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3380" windowHeight="9975"/>
  </bookViews>
  <sheets>
    <sheet name="Validacion OPEL" sheetId="2" r:id="rId1"/>
  </sheets>
  <externalReferences>
    <externalReference r:id="rId2"/>
  </externalReferences>
  <definedNames>
    <definedName name="_xlnm._FilterDatabase" localSheetId="0" hidden="1">'Validacion OPEL'!$A$1:$Q$4500</definedName>
  </definedNames>
  <calcPr calcId="144525"/>
</workbook>
</file>

<file path=xl/calcChain.xml><?xml version="1.0" encoding="utf-8"?>
<calcChain xmlns="http://schemas.openxmlformats.org/spreadsheetml/2006/main">
  <c r="O3" i="2" l="1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O787" i="2"/>
  <c r="O788" i="2"/>
  <c r="O789" i="2"/>
  <c r="O790" i="2"/>
  <c r="O791" i="2"/>
  <c r="O792" i="2"/>
  <c r="O793" i="2"/>
  <c r="O794" i="2"/>
  <c r="O795" i="2"/>
  <c r="O796" i="2"/>
  <c r="O797" i="2"/>
  <c r="O798" i="2"/>
  <c r="O799" i="2"/>
  <c r="O800" i="2"/>
  <c r="O801" i="2"/>
  <c r="O802" i="2"/>
  <c r="O803" i="2"/>
  <c r="O804" i="2"/>
  <c r="O805" i="2"/>
  <c r="O806" i="2"/>
  <c r="O807" i="2"/>
  <c r="O808" i="2"/>
  <c r="O809" i="2"/>
  <c r="O810" i="2"/>
  <c r="O811" i="2"/>
  <c r="O812" i="2"/>
  <c r="O813" i="2"/>
  <c r="O814" i="2"/>
  <c r="O815" i="2"/>
  <c r="O816" i="2"/>
  <c r="O817" i="2"/>
  <c r="O818" i="2"/>
  <c r="O819" i="2"/>
  <c r="O820" i="2"/>
  <c r="O821" i="2"/>
  <c r="O822" i="2"/>
  <c r="O823" i="2"/>
  <c r="O824" i="2"/>
  <c r="O825" i="2"/>
  <c r="O826" i="2"/>
  <c r="O827" i="2"/>
  <c r="O828" i="2"/>
  <c r="O829" i="2"/>
  <c r="O830" i="2"/>
  <c r="O831" i="2"/>
  <c r="O832" i="2"/>
  <c r="O833" i="2"/>
  <c r="O834" i="2"/>
  <c r="O835" i="2"/>
  <c r="O836" i="2"/>
  <c r="O837" i="2"/>
  <c r="O838" i="2"/>
  <c r="O839" i="2"/>
  <c r="O840" i="2"/>
  <c r="O841" i="2"/>
  <c r="O842" i="2"/>
  <c r="O843" i="2"/>
  <c r="O844" i="2"/>
  <c r="O845" i="2"/>
  <c r="O846" i="2"/>
  <c r="O847" i="2"/>
  <c r="O848" i="2"/>
  <c r="O849" i="2"/>
  <c r="O850" i="2"/>
  <c r="O851" i="2"/>
  <c r="O852" i="2"/>
  <c r="O853" i="2"/>
  <c r="O854" i="2"/>
  <c r="O855" i="2"/>
  <c r="O856" i="2"/>
  <c r="O857" i="2"/>
  <c r="O858" i="2"/>
  <c r="O859" i="2"/>
  <c r="O860" i="2"/>
  <c r="O861" i="2"/>
  <c r="O862" i="2"/>
  <c r="O863" i="2"/>
  <c r="O864" i="2"/>
  <c r="O865" i="2"/>
  <c r="O866" i="2"/>
  <c r="O867" i="2"/>
  <c r="O868" i="2"/>
  <c r="O869" i="2"/>
  <c r="O870" i="2"/>
  <c r="O871" i="2"/>
  <c r="O872" i="2"/>
  <c r="O873" i="2"/>
  <c r="O874" i="2"/>
  <c r="O875" i="2"/>
  <c r="O876" i="2"/>
  <c r="O877" i="2"/>
  <c r="O878" i="2"/>
  <c r="O879" i="2"/>
  <c r="O880" i="2"/>
  <c r="O881" i="2"/>
  <c r="O882" i="2"/>
  <c r="O883" i="2"/>
  <c r="O884" i="2"/>
  <c r="O885" i="2"/>
  <c r="O886" i="2"/>
  <c r="O887" i="2"/>
  <c r="O888" i="2"/>
  <c r="O889" i="2"/>
  <c r="O890" i="2"/>
  <c r="O891" i="2"/>
  <c r="O892" i="2"/>
  <c r="O893" i="2"/>
  <c r="O894" i="2"/>
  <c r="O895" i="2"/>
  <c r="O896" i="2"/>
  <c r="O897" i="2"/>
  <c r="O898" i="2"/>
  <c r="O899" i="2"/>
  <c r="O900" i="2"/>
  <c r="O901" i="2"/>
  <c r="O902" i="2"/>
  <c r="O903" i="2"/>
  <c r="O904" i="2"/>
  <c r="O905" i="2"/>
  <c r="O906" i="2"/>
  <c r="O907" i="2"/>
  <c r="O908" i="2"/>
  <c r="O909" i="2"/>
  <c r="O910" i="2"/>
  <c r="O911" i="2"/>
  <c r="O912" i="2"/>
  <c r="O913" i="2"/>
  <c r="O914" i="2"/>
  <c r="O915" i="2"/>
  <c r="O916" i="2"/>
  <c r="O917" i="2"/>
  <c r="O918" i="2"/>
  <c r="O919" i="2"/>
  <c r="O920" i="2"/>
  <c r="O921" i="2"/>
  <c r="O922" i="2"/>
  <c r="O923" i="2"/>
  <c r="O924" i="2"/>
  <c r="O925" i="2"/>
  <c r="O926" i="2"/>
  <c r="O927" i="2"/>
  <c r="O928" i="2"/>
  <c r="O929" i="2"/>
  <c r="O930" i="2"/>
  <c r="O931" i="2"/>
  <c r="O932" i="2"/>
  <c r="O933" i="2"/>
  <c r="O934" i="2"/>
  <c r="O935" i="2"/>
  <c r="O936" i="2"/>
  <c r="O937" i="2"/>
  <c r="O938" i="2"/>
  <c r="O939" i="2"/>
  <c r="O940" i="2"/>
  <c r="O941" i="2"/>
  <c r="O942" i="2"/>
  <c r="O943" i="2"/>
  <c r="O944" i="2"/>
  <c r="O945" i="2"/>
  <c r="O946" i="2"/>
  <c r="O947" i="2"/>
  <c r="O948" i="2"/>
  <c r="O949" i="2"/>
  <c r="O950" i="2"/>
  <c r="O951" i="2"/>
  <c r="O952" i="2"/>
  <c r="O953" i="2"/>
  <c r="O954" i="2"/>
  <c r="O955" i="2"/>
  <c r="O956" i="2"/>
  <c r="O957" i="2"/>
  <c r="O958" i="2"/>
  <c r="O959" i="2"/>
  <c r="O960" i="2"/>
  <c r="O961" i="2"/>
  <c r="O962" i="2"/>
  <c r="O963" i="2"/>
  <c r="O964" i="2"/>
  <c r="O965" i="2"/>
  <c r="O966" i="2"/>
  <c r="O967" i="2"/>
  <c r="O968" i="2"/>
  <c r="O969" i="2"/>
  <c r="O970" i="2"/>
  <c r="O971" i="2"/>
  <c r="O972" i="2"/>
  <c r="O973" i="2"/>
  <c r="O974" i="2"/>
  <c r="O975" i="2"/>
  <c r="O976" i="2"/>
  <c r="O977" i="2"/>
  <c r="O978" i="2"/>
  <c r="O979" i="2"/>
  <c r="O980" i="2"/>
  <c r="O981" i="2"/>
  <c r="O982" i="2"/>
  <c r="O983" i="2"/>
  <c r="O984" i="2"/>
  <c r="O985" i="2"/>
  <c r="O986" i="2"/>
  <c r="O987" i="2"/>
  <c r="O988" i="2"/>
  <c r="O989" i="2"/>
  <c r="O990" i="2"/>
  <c r="O991" i="2"/>
  <c r="O992" i="2"/>
  <c r="O993" i="2"/>
  <c r="O994" i="2"/>
  <c r="O995" i="2"/>
  <c r="O996" i="2"/>
  <c r="O997" i="2"/>
  <c r="O998" i="2"/>
  <c r="O999" i="2"/>
  <c r="O1000" i="2"/>
  <c r="O1001" i="2"/>
  <c r="O1002" i="2"/>
  <c r="O1003" i="2"/>
  <c r="O1004" i="2"/>
  <c r="O1005" i="2"/>
  <c r="O1006" i="2"/>
  <c r="O1007" i="2"/>
  <c r="O1008" i="2"/>
  <c r="O1009" i="2"/>
  <c r="O1010" i="2"/>
  <c r="O1011" i="2"/>
  <c r="O1012" i="2"/>
  <c r="O1013" i="2"/>
  <c r="O1014" i="2"/>
  <c r="O1015" i="2"/>
  <c r="O1016" i="2"/>
  <c r="O1017" i="2"/>
  <c r="O1018" i="2"/>
  <c r="O1019" i="2"/>
  <c r="O1020" i="2"/>
  <c r="O1021" i="2"/>
  <c r="O1022" i="2"/>
  <c r="O1023" i="2"/>
  <c r="O1024" i="2"/>
  <c r="O1025" i="2"/>
  <c r="O1026" i="2"/>
  <c r="O1027" i="2"/>
  <c r="O1028" i="2"/>
  <c r="O1029" i="2"/>
  <c r="O1030" i="2"/>
  <c r="O1031" i="2"/>
  <c r="O1032" i="2"/>
  <c r="O1033" i="2"/>
  <c r="O1034" i="2"/>
  <c r="O1035" i="2"/>
  <c r="O1036" i="2"/>
  <c r="O1037" i="2"/>
  <c r="O1038" i="2"/>
  <c r="O1039" i="2"/>
  <c r="O1040" i="2"/>
  <c r="O1041" i="2"/>
  <c r="O1042" i="2"/>
  <c r="O1043" i="2"/>
  <c r="O1044" i="2"/>
  <c r="O1045" i="2"/>
  <c r="O1046" i="2"/>
  <c r="O1047" i="2"/>
  <c r="O1048" i="2"/>
  <c r="O1049" i="2"/>
  <c r="O1050" i="2"/>
  <c r="O1051" i="2"/>
  <c r="O1052" i="2"/>
  <c r="O1053" i="2"/>
  <c r="O1054" i="2"/>
  <c r="O1055" i="2"/>
  <c r="O1056" i="2"/>
  <c r="O1057" i="2"/>
  <c r="O1058" i="2"/>
  <c r="O1059" i="2"/>
  <c r="O1060" i="2"/>
  <c r="O1061" i="2"/>
  <c r="O1062" i="2"/>
  <c r="O1063" i="2"/>
  <c r="O1064" i="2"/>
  <c r="O1065" i="2"/>
  <c r="O1066" i="2"/>
  <c r="O1067" i="2"/>
  <c r="O1068" i="2"/>
  <c r="O1069" i="2"/>
  <c r="O1070" i="2"/>
  <c r="O1071" i="2"/>
  <c r="O1072" i="2"/>
  <c r="O1073" i="2"/>
  <c r="O1074" i="2"/>
  <c r="O1075" i="2"/>
  <c r="O1076" i="2"/>
  <c r="O1077" i="2"/>
  <c r="O1078" i="2"/>
  <c r="O1079" i="2"/>
  <c r="O1080" i="2"/>
  <c r="O1081" i="2"/>
  <c r="O1082" i="2"/>
  <c r="O1083" i="2"/>
  <c r="O1084" i="2"/>
  <c r="O1085" i="2"/>
  <c r="O1086" i="2"/>
  <c r="O1087" i="2"/>
  <c r="O1088" i="2"/>
  <c r="O1089" i="2"/>
  <c r="O1090" i="2"/>
  <c r="O1091" i="2"/>
  <c r="O1092" i="2"/>
  <c r="O1093" i="2"/>
  <c r="O1094" i="2"/>
  <c r="O1095" i="2"/>
  <c r="O1096" i="2"/>
  <c r="O1097" i="2"/>
  <c r="O1098" i="2"/>
  <c r="O1099" i="2"/>
  <c r="O1100" i="2"/>
  <c r="O1101" i="2"/>
  <c r="O1102" i="2"/>
  <c r="O1103" i="2"/>
  <c r="O1104" i="2"/>
  <c r="O1105" i="2"/>
  <c r="O1106" i="2"/>
  <c r="O1107" i="2"/>
  <c r="O1108" i="2"/>
  <c r="O1109" i="2"/>
  <c r="O1110" i="2"/>
  <c r="O1111" i="2"/>
  <c r="O1112" i="2"/>
  <c r="O1113" i="2"/>
  <c r="O1114" i="2"/>
  <c r="O1115" i="2"/>
  <c r="O1116" i="2"/>
  <c r="O1117" i="2"/>
  <c r="O1118" i="2"/>
  <c r="O1119" i="2"/>
  <c r="O1120" i="2"/>
  <c r="O1121" i="2"/>
  <c r="O1122" i="2"/>
  <c r="O1123" i="2"/>
  <c r="O1124" i="2"/>
  <c r="O1125" i="2"/>
  <c r="O1126" i="2"/>
  <c r="O1127" i="2"/>
  <c r="O1128" i="2"/>
  <c r="O1129" i="2"/>
  <c r="O1130" i="2"/>
  <c r="O1131" i="2"/>
  <c r="O1132" i="2"/>
  <c r="O1133" i="2"/>
  <c r="O1134" i="2"/>
  <c r="O1135" i="2"/>
  <c r="O1136" i="2"/>
  <c r="O1137" i="2"/>
  <c r="O1138" i="2"/>
  <c r="O1139" i="2"/>
  <c r="O1140" i="2"/>
  <c r="O1141" i="2"/>
  <c r="O1142" i="2"/>
  <c r="O1143" i="2"/>
  <c r="O1144" i="2"/>
  <c r="O1145" i="2"/>
  <c r="O1146" i="2"/>
  <c r="O1147" i="2"/>
  <c r="O1148" i="2"/>
  <c r="O1149" i="2"/>
  <c r="O1150" i="2"/>
  <c r="O1151" i="2"/>
  <c r="O1152" i="2"/>
  <c r="O1153" i="2"/>
  <c r="O1154" i="2"/>
  <c r="O1155" i="2"/>
  <c r="O1156" i="2"/>
  <c r="O1157" i="2"/>
  <c r="O1158" i="2"/>
  <c r="O1159" i="2"/>
  <c r="O1160" i="2"/>
  <c r="O1161" i="2"/>
  <c r="O1162" i="2"/>
  <c r="O1163" i="2"/>
  <c r="O1164" i="2"/>
  <c r="O1165" i="2"/>
  <c r="O1166" i="2"/>
  <c r="O1167" i="2"/>
  <c r="O1168" i="2"/>
  <c r="O1169" i="2"/>
  <c r="O1170" i="2"/>
  <c r="O1171" i="2"/>
  <c r="O1172" i="2"/>
  <c r="O1173" i="2"/>
  <c r="O1174" i="2"/>
  <c r="O1175" i="2"/>
  <c r="O1176" i="2"/>
  <c r="O1177" i="2"/>
  <c r="O1178" i="2"/>
  <c r="O1179" i="2"/>
  <c r="O1180" i="2"/>
  <c r="O1181" i="2"/>
  <c r="O1182" i="2"/>
  <c r="O1183" i="2"/>
  <c r="O1184" i="2"/>
  <c r="O1185" i="2"/>
  <c r="O1186" i="2"/>
  <c r="O1187" i="2"/>
  <c r="O1188" i="2"/>
  <c r="O1189" i="2"/>
  <c r="O1190" i="2"/>
  <c r="O1191" i="2"/>
  <c r="O1192" i="2"/>
  <c r="O1193" i="2"/>
  <c r="O1194" i="2"/>
  <c r="O1195" i="2"/>
  <c r="O1196" i="2"/>
  <c r="O1197" i="2"/>
  <c r="O1198" i="2"/>
  <c r="O1199" i="2"/>
  <c r="O1200" i="2"/>
  <c r="O1201" i="2"/>
  <c r="O1202" i="2"/>
  <c r="O1203" i="2"/>
  <c r="O1204" i="2"/>
  <c r="O1205" i="2"/>
  <c r="O1206" i="2"/>
  <c r="O1207" i="2"/>
  <c r="O1208" i="2"/>
  <c r="O1209" i="2"/>
  <c r="O1210" i="2"/>
  <c r="O1211" i="2"/>
  <c r="O1212" i="2"/>
  <c r="O1213" i="2"/>
  <c r="O1214" i="2"/>
  <c r="O1215" i="2"/>
  <c r="O1216" i="2"/>
  <c r="O1217" i="2"/>
  <c r="O1218" i="2"/>
  <c r="O1219" i="2"/>
  <c r="O1220" i="2"/>
  <c r="O1221" i="2"/>
  <c r="O1222" i="2"/>
  <c r="O1223" i="2"/>
  <c r="O1224" i="2"/>
  <c r="O1225" i="2"/>
  <c r="O1226" i="2"/>
  <c r="O1227" i="2"/>
  <c r="O1228" i="2"/>
  <c r="O1229" i="2"/>
  <c r="O1230" i="2"/>
  <c r="O1231" i="2"/>
  <c r="O1232" i="2"/>
  <c r="O1233" i="2"/>
  <c r="O1234" i="2"/>
  <c r="O1235" i="2"/>
  <c r="O1236" i="2"/>
  <c r="O1237" i="2"/>
  <c r="O1238" i="2"/>
  <c r="O1239" i="2"/>
  <c r="O1240" i="2"/>
  <c r="O1241" i="2"/>
  <c r="O1242" i="2"/>
  <c r="O1243" i="2"/>
  <c r="O1244" i="2"/>
  <c r="O1245" i="2"/>
  <c r="O1246" i="2"/>
  <c r="O1247" i="2"/>
  <c r="O1248" i="2"/>
  <c r="O1249" i="2"/>
  <c r="O1250" i="2"/>
  <c r="O1251" i="2"/>
  <c r="O1252" i="2"/>
  <c r="O1253" i="2"/>
  <c r="O1254" i="2"/>
  <c r="O1255" i="2"/>
  <c r="O1256" i="2"/>
  <c r="O1257" i="2"/>
  <c r="O1258" i="2"/>
  <c r="O1259" i="2"/>
  <c r="O1260" i="2"/>
  <c r="O1261" i="2"/>
  <c r="O1262" i="2"/>
  <c r="O1263" i="2"/>
  <c r="O1264" i="2"/>
  <c r="O1265" i="2"/>
  <c r="O1266" i="2"/>
  <c r="O1267" i="2"/>
  <c r="O1268" i="2"/>
  <c r="O1269" i="2"/>
  <c r="O1270" i="2"/>
  <c r="O1271" i="2"/>
  <c r="O1272" i="2"/>
  <c r="O1273" i="2"/>
  <c r="O1274" i="2"/>
  <c r="O1275" i="2"/>
  <c r="O1276" i="2"/>
  <c r="O1277" i="2"/>
  <c r="O1278" i="2"/>
  <c r="O1279" i="2"/>
  <c r="O1280" i="2"/>
  <c r="O1281" i="2"/>
  <c r="O1282" i="2"/>
  <c r="O1283" i="2"/>
  <c r="O1284" i="2"/>
  <c r="O1285" i="2"/>
  <c r="O1286" i="2"/>
  <c r="O1287" i="2"/>
  <c r="O1288" i="2"/>
  <c r="O1289" i="2"/>
  <c r="O1290" i="2"/>
  <c r="O1291" i="2"/>
  <c r="O1292" i="2"/>
  <c r="O1293" i="2"/>
  <c r="O1294" i="2"/>
  <c r="O1295" i="2"/>
  <c r="O1296" i="2"/>
  <c r="O1297" i="2"/>
  <c r="O1298" i="2"/>
  <c r="O1299" i="2"/>
  <c r="O1300" i="2"/>
  <c r="O1301" i="2"/>
  <c r="O1302" i="2"/>
  <c r="O1303" i="2"/>
  <c r="O1304" i="2"/>
  <c r="O1305" i="2"/>
  <c r="O1306" i="2"/>
  <c r="O1307" i="2"/>
  <c r="O1308" i="2"/>
  <c r="O1309" i="2"/>
  <c r="O1310" i="2"/>
  <c r="O1311" i="2"/>
  <c r="O1312" i="2"/>
  <c r="O1313" i="2"/>
  <c r="O1314" i="2"/>
  <c r="O1315" i="2"/>
  <c r="O1316" i="2"/>
  <c r="O1317" i="2"/>
  <c r="O1318" i="2"/>
  <c r="O1319" i="2"/>
  <c r="O1320" i="2"/>
  <c r="O1321" i="2"/>
  <c r="O1322" i="2"/>
  <c r="O1323" i="2"/>
  <c r="O1324" i="2"/>
  <c r="O1325" i="2"/>
  <c r="O1326" i="2"/>
  <c r="O1327" i="2"/>
  <c r="O1328" i="2"/>
  <c r="O1329" i="2"/>
  <c r="O1330" i="2"/>
  <c r="O1331" i="2"/>
  <c r="O1332" i="2"/>
  <c r="O1333" i="2"/>
  <c r="O1334" i="2"/>
  <c r="O1335" i="2"/>
  <c r="O1336" i="2"/>
  <c r="O1337" i="2"/>
  <c r="O1338" i="2"/>
  <c r="O1339" i="2"/>
  <c r="O1340" i="2"/>
  <c r="O1341" i="2"/>
  <c r="O1342" i="2"/>
  <c r="O1343" i="2"/>
  <c r="O1344" i="2"/>
  <c r="O1345" i="2"/>
  <c r="O1346" i="2"/>
  <c r="O1347" i="2"/>
  <c r="O1348" i="2"/>
  <c r="O1349" i="2"/>
  <c r="O1350" i="2"/>
  <c r="O1351" i="2"/>
  <c r="O1352" i="2"/>
  <c r="O1353" i="2"/>
  <c r="O1354" i="2"/>
  <c r="O1355" i="2"/>
  <c r="O1356" i="2"/>
  <c r="O1357" i="2"/>
  <c r="O1358" i="2"/>
  <c r="O1359" i="2"/>
  <c r="O1360" i="2"/>
  <c r="O1361" i="2"/>
  <c r="O1362" i="2"/>
  <c r="O1363" i="2"/>
  <c r="O1364" i="2"/>
  <c r="O1365" i="2"/>
  <c r="O1366" i="2"/>
  <c r="O1367" i="2"/>
  <c r="O1368" i="2"/>
  <c r="O1369" i="2"/>
  <c r="O1370" i="2"/>
  <c r="O1371" i="2"/>
  <c r="O1372" i="2"/>
  <c r="O1373" i="2"/>
  <c r="O1374" i="2"/>
  <c r="O1375" i="2"/>
  <c r="O1376" i="2"/>
  <c r="O1377" i="2"/>
  <c r="O1378" i="2"/>
  <c r="O1379" i="2"/>
  <c r="O1380" i="2"/>
  <c r="O1381" i="2"/>
  <c r="O1382" i="2"/>
  <c r="O1383" i="2"/>
  <c r="O1384" i="2"/>
  <c r="O1385" i="2"/>
  <c r="O1386" i="2"/>
  <c r="O1387" i="2"/>
  <c r="O1388" i="2"/>
  <c r="O1389" i="2"/>
  <c r="O1390" i="2"/>
  <c r="O1391" i="2"/>
  <c r="O1392" i="2"/>
  <c r="O1393" i="2"/>
  <c r="O1394" i="2"/>
  <c r="O1395" i="2"/>
  <c r="O1396" i="2"/>
  <c r="O1397" i="2"/>
  <c r="O1398" i="2"/>
  <c r="O1399" i="2"/>
  <c r="O1400" i="2"/>
  <c r="O1401" i="2"/>
  <c r="O1402" i="2"/>
  <c r="O1403" i="2"/>
  <c r="O1404" i="2"/>
  <c r="O1405" i="2"/>
  <c r="O1406" i="2"/>
  <c r="O1407" i="2"/>
  <c r="O1408" i="2"/>
  <c r="O1409" i="2"/>
  <c r="O1410" i="2"/>
  <c r="O1411" i="2"/>
  <c r="O1412" i="2"/>
  <c r="O1413" i="2"/>
  <c r="O1414" i="2"/>
  <c r="O1415" i="2"/>
  <c r="O1416" i="2"/>
  <c r="O1417" i="2"/>
  <c r="O1418" i="2"/>
  <c r="O1419" i="2"/>
  <c r="O1420" i="2"/>
  <c r="O1421" i="2"/>
  <c r="O1422" i="2"/>
  <c r="O1423" i="2"/>
  <c r="O1424" i="2"/>
  <c r="O1425" i="2"/>
  <c r="O1426" i="2"/>
  <c r="O1427" i="2"/>
  <c r="O1428" i="2"/>
  <c r="O1429" i="2"/>
  <c r="O1430" i="2"/>
  <c r="O1431" i="2"/>
  <c r="O1432" i="2"/>
  <c r="O1433" i="2"/>
  <c r="O1434" i="2"/>
  <c r="O1435" i="2"/>
  <c r="O1436" i="2"/>
  <c r="O1437" i="2"/>
  <c r="O1438" i="2"/>
  <c r="O1439" i="2"/>
  <c r="O1440" i="2"/>
  <c r="O1441" i="2"/>
  <c r="O1442" i="2"/>
  <c r="O1443" i="2"/>
  <c r="O1444" i="2"/>
  <c r="O1445" i="2"/>
  <c r="O1446" i="2"/>
  <c r="O1447" i="2"/>
  <c r="O1448" i="2"/>
  <c r="O1449" i="2"/>
  <c r="O1450" i="2"/>
  <c r="O1451" i="2"/>
  <c r="O1452" i="2"/>
  <c r="O1453" i="2"/>
  <c r="O1454" i="2"/>
  <c r="O1455" i="2"/>
  <c r="O1456" i="2"/>
  <c r="O1457" i="2"/>
  <c r="O1458" i="2"/>
  <c r="O1459" i="2"/>
  <c r="O1460" i="2"/>
  <c r="O1461" i="2"/>
  <c r="O1462" i="2"/>
  <c r="O1463" i="2"/>
  <c r="O1464" i="2"/>
  <c r="O1465" i="2"/>
  <c r="O1466" i="2"/>
  <c r="O1467" i="2"/>
  <c r="O1468" i="2"/>
  <c r="O1469" i="2"/>
  <c r="O1470" i="2"/>
  <c r="O1471" i="2"/>
  <c r="O1472" i="2"/>
  <c r="O1473" i="2"/>
  <c r="O1474" i="2"/>
  <c r="O1475" i="2"/>
  <c r="O1476" i="2"/>
  <c r="O1477" i="2"/>
  <c r="O1478" i="2"/>
  <c r="O1479" i="2"/>
  <c r="O1480" i="2"/>
  <c r="O1481" i="2"/>
  <c r="O1482" i="2"/>
  <c r="O1483" i="2"/>
  <c r="O1484" i="2"/>
  <c r="O1485" i="2"/>
  <c r="O1486" i="2"/>
  <c r="O1487" i="2"/>
  <c r="O1488" i="2"/>
  <c r="O1489" i="2"/>
  <c r="O1490" i="2"/>
  <c r="O1491" i="2"/>
  <c r="O1492" i="2"/>
  <c r="O1493" i="2"/>
  <c r="O1494" i="2"/>
  <c r="O1495" i="2"/>
  <c r="O1496" i="2"/>
  <c r="O1497" i="2"/>
  <c r="O1498" i="2"/>
  <c r="O1499" i="2"/>
  <c r="O1500" i="2"/>
  <c r="O1501" i="2"/>
  <c r="O1502" i="2"/>
  <c r="O1503" i="2"/>
  <c r="O1504" i="2"/>
  <c r="O1505" i="2"/>
  <c r="O1506" i="2"/>
  <c r="O1507" i="2"/>
  <c r="O1508" i="2"/>
  <c r="O1509" i="2"/>
  <c r="O1510" i="2"/>
  <c r="O1511" i="2"/>
  <c r="O1512" i="2"/>
  <c r="O1513" i="2"/>
  <c r="O1514" i="2"/>
  <c r="O1515" i="2"/>
  <c r="O1516" i="2"/>
  <c r="O1517" i="2"/>
  <c r="O1518" i="2"/>
  <c r="O1519" i="2"/>
  <c r="O1520" i="2"/>
  <c r="O1521" i="2"/>
  <c r="O1522" i="2"/>
  <c r="O1523" i="2"/>
  <c r="O1524" i="2"/>
  <c r="O1525" i="2"/>
  <c r="O1526" i="2"/>
  <c r="O1527" i="2"/>
  <c r="O1528" i="2"/>
  <c r="O1529" i="2"/>
  <c r="O1530" i="2"/>
  <c r="O1531" i="2"/>
  <c r="O1532" i="2"/>
  <c r="O1533" i="2"/>
  <c r="O1534" i="2"/>
  <c r="O1535" i="2"/>
  <c r="O1536" i="2"/>
  <c r="O1537" i="2"/>
  <c r="O1538" i="2"/>
  <c r="O1539" i="2"/>
  <c r="O1540" i="2"/>
  <c r="O1541" i="2"/>
  <c r="O1542" i="2"/>
  <c r="O1543" i="2"/>
  <c r="O1544" i="2"/>
  <c r="O1545" i="2"/>
  <c r="O1546" i="2"/>
  <c r="O1547" i="2"/>
  <c r="O1548" i="2"/>
  <c r="O1549" i="2"/>
  <c r="O1550" i="2"/>
  <c r="O1551" i="2"/>
  <c r="O1552" i="2"/>
  <c r="O1553" i="2"/>
  <c r="O1554" i="2"/>
  <c r="O1555" i="2"/>
  <c r="O1556" i="2"/>
  <c r="O1557" i="2"/>
  <c r="O1558" i="2"/>
  <c r="O1559" i="2"/>
  <c r="O1560" i="2"/>
  <c r="O1561" i="2"/>
  <c r="O1562" i="2"/>
  <c r="O1563" i="2"/>
  <c r="O1564" i="2"/>
  <c r="O1565" i="2"/>
  <c r="O1566" i="2"/>
  <c r="O1567" i="2"/>
  <c r="O1568" i="2"/>
  <c r="O1569" i="2"/>
  <c r="O1570" i="2"/>
  <c r="O1571" i="2"/>
  <c r="O1572" i="2"/>
  <c r="O1573" i="2"/>
  <c r="O1574" i="2"/>
  <c r="O1575" i="2"/>
  <c r="O1576" i="2"/>
  <c r="O1577" i="2"/>
  <c r="O1578" i="2"/>
  <c r="O1579" i="2"/>
  <c r="O1580" i="2"/>
  <c r="O1581" i="2"/>
  <c r="O1582" i="2"/>
  <c r="O1583" i="2"/>
  <c r="O1584" i="2"/>
  <c r="O1585" i="2"/>
  <c r="O1586" i="2"/>
  <c r="O1587" i="2"/>
  <c r="O1588" i="2"/>
  <c r="O1589" i="2"/>
  <c r="O1590" i="2"/>
  <c r="O1591" i="2"/>
  <c r="O1592" i="2"/>
  <c r="O1593" i="2"/>
  <c r="O1594" i="2"/>
  <c r="O1595" i="2"/>
  <c r="O1596" i="2"/>
  <c r="O1597" i="2"/>
  <c r="O1598" i="2"/>
  <c r="O1599" i="2"/>
  <c r="O1600" i="2"/>
  <c r="O1601" i="2"/>
  <c r="O1602" i="2"/>
  <c r="O1603" i="2"/>
  <c r="O1604" i="2"/>
  <c r="O1605" i="2"/>
  <c r="O1606" i="2"/>
  <c r="O1607" i="2"/>
  <c r="O1608" i="2"/>
  <c r="O1609" i="2"/>
  <c r="O1610" i="2"/>
  <c r="O1611" i="2"/>
  <c r="O1612" i="2"/>
  <c r="O1613" i="2"/>
  <c r="O1614" i="2"/>
  <c r="O1615" i="2"/>
  <c r="O1616" i="2"/>
  <c r="O1617" i="2"/>
  <c r="O1618" i="2"/>
  <c r="O1619" i="2"/>
  <c r="O1620" i="2"/>
  <c r="O1621" i="2"/>
  <c r="O1622" i="2"/>
  <c r="O1623" i="2"/>
  <c r="O1624" i="2"/>
  <c r="O1625" i="2"/>
  <c r="O1626" i="2"/>
  <c r="O1627" i="2"/>
  <c r="O1628" i="2"/>
  <c r="O1629" i="2"/>
  <c r="O1630" i="2"/>
  <c r="O1631" i="2"/>
  <c r="O1632" i="2"/>
  <c r="O1633" i="2"/>
  <c r="O1634" i="2"/>
  <c r="O1635" i="2"/>
  <c r="O1636" i="2"/>
  <c r="O1637" i="2"/>
  <c r="O1638" i="2"/>
  <c r="O1639" i="2"/>
  <c r="O1640" i="2"/>
  <c r="O1641" i="2"/>
  <c r="O1642" i="2"/>
  <c r="O1643" i="2"/>
  <c r="O1644" i="2"/>
  <c r="O1645" i="2"/>
  <c r="O1646" i="2"/>
  <c r="O1647" i="2"/>
  <c r="O1648" i="2"/>
  <c r="O1649" i="2"/>
  <c r="O1650" i="2"/>
  <c r="O1651" i="2"/>
  <c r="O1652" i="2"/>
  <c r="O1653" i="2"/>
  <c r="O1654" i="2"/>
  <c r="O1655" i="2"/>
  <c r="O1656" i="2"/>
  <c r="O1657" i="2"/>
  <c r="O1658" i="2"/>
  <c r="O1659" i="2"/>
  <c r="O1660" i="2"/>
  <c r="O1661" i="2"/>
  <c r="O1662" i="2"/>
  <c r="O1663" i="2"/>
  <c r="O1664" i="2"/>
  <c r="O1665" i="2"/>
  <c r="O1666" i="2"/>
  <c r="O1667" i="2"/>
  <c r="O1668" i="2"/>
  <c r="O1669" i="2"/>
  <c r="O1670" i="2"/>
  <c r="O1671" i="2"/>
  <c r="O1672" i="2"/>
  <c r="O1673" i="2"/>
  <c r="O1674" i="2"/>
  <c r="O1675" i="2"/>
  <c r="O1676" i="2"/>
  <c r="O1677" i="2"/>
  <c r="O1678" i="2"/>
  <c r="O1679" i="2"/>
  <c r="O1680" i="2"/>
  <c r="O1681" i="2"/>
  <c r="O1682" i="2"/>
  <c r="O1683" i="2"/>
  <c r="O1684" i="2"/>
  <c r="O1685" i="2"/>
  <c r="O1686" i="2"/>
  <c r="O1687" i="2"/>
  <c r="O1688" i="2"/>
  <c r="O1689" i="2"/>
  <c r="O1690" i="2"/>
  <c r="O1691" i="2"/>
  <c r="O1692" i="2"/>
  <c r="O1693" i="2"/>
  <c r="O1694" i="2"/>
  <c r="O1695" i="2"/>
  <c r="O1696" i="2"/>
  <c r="O1697" i="2"/>
  <c r="O1698" i="2"/>
  <c r="O1699" i="2"/>
  <c r="O1700" i="2"/>
  <c r="O1701" i="2"/>
  <c r="O1702" i="2"/>
  <c r="O1703" i="2"/>
  <c r="O1704" i="2"/>
  <c r="O1705" i="2"/>
  <c r="O1706" i="2"/>
  <c r="O1707" i="2"/>
  <c r="O1708" i="2"/>
  <c r="O1709" i="2"/>
  <c r="O1710" i="2"/>
  <c r="O1711" i="2"/>
  <c r="O1712" i="2"/>
  <c r="O1713" i="2"/>
  <c r="O1714" i="2"/>
  <c r="O1715" i="2"/>
  <c r="O1716" i="2"/>
  <c r="O1717" i="2"/>
  <c r="O1718" i="2"/>
  <c r="O1719" i="2"/>
  <c r="O1720" i="2"/>
  <c r="O1721" i="2"/>
  <c r="O1722" i="2"/>
  <c r="O1723" i="2"/>
  <c r="O1724" i="2"/>
  <c r="O1725" i="2"/>
  <c r="O1726" i="2"/>
  <c r="O1727" i="2"/>
  <c r="O1728" i="2"/>
  <c r="O1729" i="2"/>
  <c r="O1730" i="2"/>
  <c r="O1731" i="2"/>
  <c r="O1732" i="2"/>
  <c r="O1733" i="2"/>
  <c r="O1734" i="2"/>
  <c r="O1735" i="2"/>
  <c r="O1736" i="2"/>
  <c r="O1737" i="2"/>
  <c r="O1738" i="2"/>
  <c r="O1739" i="2"/>
  <c r="O1740" i="2"/>
  <c r="O1741" i="2"/>
  <c r="O1742" i="2"/>
  <c r="O1743" i="2"/>
  <c r="O1744" i="2"/>
  <c r="O1745" i="2"/>
  <c r="O1746" i="2"/>
  <c r="O1747" i="2"/>
  <c r="O1748" i="2"/>
  <c r="O1749" i="2"/>
  <c r="O1750" i="2"/>
  <c r="O1751" i="2"/>
  <c r="O1752" i="2"/>
  <c r="O1753" i="2"/>
  <c r="O1754" i="2"/>
  <c r="O1755" i="2"/>
  <c r="O1756" i="2"/>
  <c r="O1757" i="2"/>
  <c r="O1758" i="2"/>
  <c r="O1759" i="2"/>
  <c r="O1760" i="2"/>
  <c r="O1761" i="2"/>
  <c r="O1762" i="2"/>
  <c r="O1763" i="2"/>
  <c r="O1764" i="2"/>
  <c r="O1765" i="2"/>
  <c r="O1766" i="2"/>
  <c r="O1767" i="2"/>
  <c r="O1768" i="2"/>
  <c r="O1769" i="2"/>
  <c r="O1770" i="2"/>
  <c r="O1771" i="2"/>
  <c r="O1772" i="2"/>
  <c r="O1773" i="2"/>
  <c r="O1774" i="2"/>
  <c r="O1775" i="2"/>
  <c r="O1776" i="2"/>
  <c r="O1777" i="2"/>
  <c r="O1778" i="2"/>
  <c r="O1779" i="2"/>
  <c r="O1780" i="2"/>
  <c r="O1781" i="2"/>
  <c r="O1782" i="2"/>
  <c r="O1783" i="2"/>
  <c r="O1784" i="2"/>
  <c r="O1785" i="2"/>
  <c r="O1786" i="2"/>
  <c r="O1787" i="2"/>
  <c r="O1788" i="2"/>
  <c r="O1789" i="2"/>
  <c r="O1790" i="2"/>
  <c r="O1791" i="2"/>
  <c r="O1792" i="2"/>
  <c r="O1793" i="2"/>
  <c r="O1794" i="2"/>
  <c r="O1795" i="2"/>
  <c r="O1796" i="2"/>
  <c r="O1797" i="2"/>
  <c r="O1798" i="2"/>
  <c r="O1799" i="2"/>
  <c r="O1800" i="2"/>
  <c r="O1801" i="2"/>
  <c r="O1802" i="2"/>
  <c r="O1803" i="2"/>
  <c r="O1804" i="2"/>
  <c r="O1805" i="2"/>
  <c r="O1806" i="2"/>
  <c r="O1807" i="2"/>
  <c r="O1808" i="2"/>
  <c r="O1809" i="2"/>
  <c r="O1810" i="2"/>
  <c r="O1811" i="2"/>
  <c r="O1812" i="2"/>
  <c r="O1813" i="2"/>
  <c r="O1814" i="2"/>
  <c r="O1815" i="2"/>
  <c r="O1816" i="2"/>
  <c r="O1817" i="2"/>
  <c r="O1818" i="2"/>
  <c r="O1819" i="2"/>
  <c r="O1820" i="2"/>
  <c r="O1821" i="2"/>
  <c r="O1822" i="2"/>
  <c r="O1823" i="2"/>
  <c r="O1824" i="2"/>
  <c r="O1825" i="2"/>
  <c r="O1826" i="2"/>
  <c r="O1827" i="2"/>
  <c r="O1828" i="2"/>
  <c r="O1829" i="2"/>
  <c r="O1830" i="2"/>
  <c r="O1831" i="2"/>
  <c r="O1832" i="2"/>
  <c r="O1833" i="2"/>
  <c r="O1834" i="2"/>
  <c r="O1835" i="2"/>
  <c r="O1836" i="2"/>
  <c r="O1837" i="2"/>
  <c r="O1838" i="2"/>
  <c r="O1839" i="2"/>
  <c r="O1840" i="2"/>
  <c r="O1841" i="2"/>
  <c r="O1842" i="2"/>
  <c r="O1843" i="2"/>
  <c r="O1844" i="2"/>
  <c r="O1845" i="2"/>
  <c r="O1846" i="2"/>
  <c r="O1847" i="2"/>
  <c r="O1848" i="2"/>
  <c r="O1849" i="2"/>
  <c r="O1850" i="2"/>
  <c r="O1851" i="2"/>
  <c r="O1852" i="2"/>
  <c r="O1853" i="2"/>
  <c r="O1854" i="2"/>
  <c r="O1855" i="2"/>
  <c r="O1856" i="2"/>
  <c r="O1857" i="2"/>
  <c r="O1858" i="2"/>
  <c r="O1859" i="2"/>
  <c r="O1860" i="2"/>
  <c r="O1861" i="2"/>
  <c r="O1862" i="2"/>
  <c r="O1863" i="2"/>
  <c r="O1864" i="2"/>
  <c r="O1865" i="2"/>
  <c r="O1866" i="2"/>
  <c r="O1867" i="2"/>
  <c r="O1868" i="2"/>
  <c r="O1869" i="2"/>
  <c r="O1870" i="2"/>
  <c r="O1871" i="2"/>
  <c r="O1872" i="2"/>
  <c r="O1873" i="2"/>
  <c r="O1874" i="2"/>
  <c r="O1875" i="2"/>
  <c r="O1876" i="2"/>
  <c r="O1877" i="2"/>
  <c r="O1878" i="2"/>
  <c r="O1879" i="2"/>
  <c r="O1880" i="2"/>
  <c r="O1881" i="2"/>
  <c r="O1882" i="2"/>
  <c r="O1883" i="2"/>
  <c r="O1884" i="2"/>
  <c r="O1885" i="2"/>
  <c r="O1886" i="2"/>
  <c r="O1887" i="2"/>
  <c r="O1888" i="2"/>
  <c r="O1889" i="2"/>
  <c r="O1890" i="2"/>
  <c r="O1891" i="2"/>
  <c r="O1892" i="2"/>
  <c r="O1893" i="2"/>
  <c r="O1894" i="2"/>
  <c r="O1895" i="2"/>
  <c r="O1896" i="2"/>
  <c r="O1897" i="2"/>
  <c r="O1898" i="2"/>
  <c r="O1899" i="2"/>
  <c r="O1900" i="2"/>
  <c r="O1901" i="2"/>
  <c r="O1902" i="2"/>
  <c r="O1903" i="2"/>
  <c r="O1904" i="2"/>
  <c r="O1905" i="2"/>
  <c r="O1906" i="2"/>
  <c r="O1907" i="2"/>
  <c r="O1908" i="2"/>
  <c r="O1909" i="2"/>
  <c r="O1910" i="2"/>
  <c r="O1911" i="2"/>
  <c r="O1912" i="2"/>
  <c r="O1913" i="2"/>
  <c r="O1914" i="2"/>
  <c r="O1915" i="2"/>
  <c r="O1916" i="2"/>
  <c r="O1917" i="2"/>
  <c r="O1918" i="2"/>
  <c r="O1919" i="2"/>
  <c r="O1920" i="2"/>
  <c r="O1921" i="2"/>
  <c r="O1922" i="2"/>
  <c r="O1923" i="2"/>
  <c r="O1924" i="2"/>
  <c r="O1925" i="2"/>
  <c r="O1926" i="2"/>
  <c r="O1927" i="2"/>
  <c r="O1928" i="2"/>
  <c r="O1929" i="2"/>
  <c r="O1930" i="2"/>
  <c r="O1931" i="2"/>
  <c r="O1932" i="2"/>
  <c r="O1933" i="2"/>
  <c r="O1934" i="2"/>
  <c r="O1935" i="2"/>
  <c r="O1936" i="2"/>
  <c r="O1937" i="2"/>
  <c r="O1938" i="2"/>
  <c r="O1939" i="2"/>
  <c r="O1940" i="2"/>
  <c r="O1941" i="2"/>
  <c r="O1942" i="2"/>
  <c r="O1943" i="2"/>
  <c r="O1944" i="2"/>
  <c r="O1945" i="2"/>
  <c r="O1946" i="2"/>
  <c r="O1947" i="2"/>
  <c r="O1948" i="2"/>
  <c r="O1949" i="2"/>
  <c r="O1950" i="2"/>
  <c r="O1951" i="2"/>
  <c r="O1952" i="2"/>
  <c r="O1953" i="2"/>
  <c r="O1954" i="2"/>
  <c r="O1955" i="2"/>
  <c r="O1956" i="2"/>
  <c r="O1957" i="2"/>
  <c r="O1958" i="2"/>
  <c r="O1959" i="2"/>
  <c r="O1960" i="2"/>
  <c r="O1961" i="2"/>
  <c r="O1962" i="2"/>
  <c r="O1963" i="2"/>
  <c r="O1964" i="2"/>
  <c r="O1965" i="2"/>
  <c r="O1966" i="2"/>
  <c r="O1967" i="2"/>
  <c r="O1968" i="2"/>
  <c r="O1969" i="2"/>
  <c r="O1970" i="2"/>
  <c r="O1971" i="2"/>
  <c r="O1972" i="2"/>
  <c r="O1973" i="2"/>
  <c r="O1974" i="2"/>
  <c r="O1975" i="2"/>
  <c r="O1976" i="2"/>
  <c r="O1977" i="2"/>
  <c r="O1978" i="2"/>
  <c r="O1979" i="2"/>
  <c r="O1980" i="2"/>
  <c r="O1981" i="2"/>
  <c r="O1982" i="2"/>
  <c r="O1983" i="2"/>
  <c r="O1984" i="2"/>
  <c r="O1985" i="2"/>
  <c r="O1986" i="2"/>
  <c r="O1987" i="2"/>
  <c r="O1988" i="2"/>
  <c r="O1989" i="2"/>
  <c r="O1990" i="2"/>
  <c r="O1991" i="2"/>
  <c r="O1992" i="2"/>
  <c r="O1993" i="2"/>
  <c r="O1994" i="2"/>
  <c r="O1995" i="2"/>
  <c r="O1996" i="2"/>
  <c r="O1997" i="2"/>
  <c r="O1998" i="2"/>
  <c r="O1999" i="2"/>
  <c r="O2000" i="2"/>
  <c r="O2001" i="2"/>
  <c r="O2002" i="2"/>
  <c r="O2003" i="2"/>
  <c r="O2004" i="2"/>
  <c r="O2005" i="2"/>
  <c r="O2006" i="2"/>
  <c r="O2007" i="2"/>
  <c r="O2008" i="2"/>
  <c r="O2009" i="2"/>
  <c r="O2010" i="2"/>
  <c r="O2011" i="2"/>
  <c r="O2012" i="2"/>
  <c r="O2013" i="2"/>
  <c r="O2014" i="2"/>
  <c r="O2015" i="2"/>
  <c r="O2016" i="2"/>
  <c r="O2017" i="2"/>
  <c r="O2018" i="2"/>
  <c r="O2019" i="2"/>
  <c r="O2020" i="2"/>
  <c r="O2021" i="2"/>
  <c r="O2022" i="2"/>
  <c r="O2023" i="2"/>
  <c r="O2024" i="2"/>
  <c r="O2025" i="2"/>
  <c r="O2026" i="2"/>
  <c r="O2027" i="2"/>
  <c r="O2028" i="2"/>
  <c r="O2029" i="2"/>
  <c r="O2030" i="2"/>
  <c r="O2031" i="2"/>
  <c r="O2032" i="2"/>
  <c r="O2033" i="2"/>
  <c r="O2034" i="2"/>
  <c r="O2035" i="2"/>
  <c r="O2036" i="2"/>
  <c r="O2037" i="2"/>
  <c r="O2038" i="2"/>
  <c r="O2039" i="2"/>
  <c r="O2040" i="2"/>
  <c r="O2041" i="2"/>
  <c r="O2042" i="2"/>
  <c r="O2043" i="2"/>
  <c r="O2044" i="2"/>
  <c r="O2045" i="2"/>
  <c r="O2046" i="2"/>
  <c r="O2047" i="2"/>
  <c r="O2048" i="2"/>
  <c r="O2049" i="2"/>
  <c r="O2050" i="2"/>
  <c r="O2051" i="2"/>
  <c r="O2052" i="2"/>
  <c r="O2053" i="2"/>
  <c r="O2054" i="2"/>
  <c r="O2055" i="2"/>
  <c r="O2056" i="2"/>
  <c r="O2057" i="2"/>
  <c r="O2058" i="2"/>
  <c r="O2059" i="2"/>
  <c r="O2060" i="2"/>
  <c r="O2061" i="2"/>
  <c r="O2062" i="2"/>
  <c r="O2063" i="2"/>
  <c r="O2064" i="2"/>
  <c r="O2065" i="2"/>
  <c r="O2066" i="2"/>
  <c r="O2067" i="2"/>
  <c r="O2068" i="2"/>
  <c r="O2069" i="2"/>
  <c r="O2070" i="2"/>
  <c r="O2071" i="2"/>
  <c r="O2072" i="2"/>
  <c r="O2073" i="2"/>
  <c r="O2074" i="2"/>
  <c r="O2075" i="2"/>
  <c r="O2076" i="2"/>
  <c r="O2077" i="2"/>
  <c r="O2078" i="2"/>
  <c r="O2079" i="2"/>
  <c r="O2080" i="2"/>
  <c r="O2081" i="2"/>
  <c r="O2082" i="2"/>
  <c r="O2083" i="2"/>
  <c r="O2084" i="2"/>
  <c r="O2085" i="2"/>
  <c r="O2086" i="2"/>
  <c r="O2087" i="2"/>
  <c r="O2088" i="2"/>
  <c r="O2089" i="2"/>
  <c r="O2090" i="2"/>
  <c r="O2091" i="2"/>
  <c r="O2092" i="2"/>
  <c r="O2093" i="2"/>
  <c r="O2094" i="2"/>
  <c r="O2095" i="2"/>
  <c r="O2096" i="2"/>
  <c r="O2097" i="2"/>
  <c r="O2098" i="2"/>
  <c r="O2099" i="2"/>
  <c r="O2100" i="2"/>
  <c r="O2101" i="2"/>
  <c r="O2102" i="2"/>
  <c r="O2103" i="2"/>
  <c r="O2104" i="2"/>
  <c r="O2105" i="2"/>
  <c r="O2106" i="2"/>
  <c r="O2107" i="2"/>
  <c r="O2108" i="2"/>
  <c r="O2109" i="2"/>
  <c r="O2110" i="2"/>
  <c r="O2111" i="2"/>
  <c r="O2112" i="2"/>
  <c r="O2113" i="2"/>
  <c r="O2114" i="2"/>
  <c r="O2115" i="2"/>
  <c r="O2116" i="2"/>
  <c r="O2117" i="2"/>
  <c r="O2118" i="2"/>
  <c r="O2119" i="2"/>
  <c r="O2120" i="2"/>
  <c r="O2121" i="2"/>
  <c r="O2122" i="2"/>
  <c r="O2123" i="2"/>
  <c r="O2124" i="2"/>
  <c r="O2125" i="2"/>
  <c r="O2126" i="2"/>
  <c r="O2127" i="2"/>
  <c r="O2128" i="2"/>
  <c r="O2129" i="2"/>
  <c r="O2130" i="2"/>
  <c r="O2131" i="2"/>
  <c r="O2132" i="2"/>
  <c r="O2133" i="2"/>
  <c r="O2134" i="2"/>
  <c r="O2135" i="2"/>
  <c r="O2136" i="2"/>
  <c r="O2137" i="2"/>
  <c r="O2138" i="2"/>
  <c r="O2139" i="2"/>
  <c r="O2140" i="2"/>
  <c r="O2141" i="2"/>
  <c r="O2142" i="2"/>
  <c r="O2143" i="2"/>
  <c r="O2144" i="2"/>
  <c r="O2145" i="2"/>
  <c r="O2146" i="2"/>
  <c r="O2147" i="2"/>
  <c r="O2148" i="2"/>
  <c r="O2149" i="2"/>
  <c r="O2150" i="2"/>
  <c r="O2151" i="2"/>
  <c r="O2152" i="2"/>
  <c r="O2153" i="2"/>
  <c r="O2154" i="2"/>
  <c r="O2155" i="2"/>
  <c r="O2156" i="2"/>
  <c r="O2157" i="2"/>
  <c r="O2158" i="2"/>
  <c r="O2159" i="2"/>
  <c r="O2160" i="2"/>
  <c r="O2161" i="2"/>
  <c r="O2162" i="2"/>
  <c r="O2163" i="2"/>
  <c r="O2164" i="2"/>
  <c r="O2165" i="2"/>
  <c r="O2166" i="2"/>
  <c r="O2167" i="2"/>
  <c r="O2168" i="2"/>
  <c r="O2169" i="2"/>
  <c r="O2170" i="2"/>
  <c r="O2171" i="2"/>
  <c r="O2172" i="2"/>
  <c r="O2173" i="2"/>
  <c r="O2174" i="2"/>
  <c r="O2175" i="2"/>
  <c r="O2176" i="2"/>
  <c r="O2177" i="2"/>
  <c r="O2178" i="2"/>
  <c r="O2179" i="2"/>
  <c r="O2180" i="2"/>
  <c r="O2181" i="2"/>
  <c r="O2182" i="2"/>
  <c r="O2183" i="2"/>
  <c r="O2184" i="2"/>
  <c r="O2185" i="2"/>
  <c r="O2186" i="2"/>
  <c r="O2187" i="2"/>
  <c r="O2188" i="2"/>
  <c r="O2189" i="2"/>
  <c r="O2190" i="2"/>
  <c r="O2191" i="2"/>
  <c r="O2192" i="2"/>
  <c r="O2193" i="2"/>
  <c r="O2194" i="2"/>
  <c r="O2195" i="2"/>
  <c r="O2196" i="2"/>
  <c r="O2197" i="2"/>
  <c r="O2198" i="2"/>
  <c r="O2199" i="2"/>
  <c r="O2200" i="2"/>
  <c r="O2201" i="2"/>
  <c r="O2202" i="2"/>
  <c r="O2203" i="2"/>
  <c r="O2204" i="2"/>
  <c r="O2205" i="2"/>
  <c r="O2206" i="2"/>
  <c r="O2207" i="2"/>
  <c r="O2208" i="2"/>
  <c r="O2209" i="2"/>
  <c r="O2210" i="2"/>
  <c r="O2211" i="2"/>
  <c r="O2212" i="2"/>
  <c r="O2213" i="2"/>
  <c r="O2214" i="2"/>
  <c r="O2215" i="2"/>
  <c r="O2216" i="2"/>
  <c r="O2217" i="2"/>
  <c r="O2218" i="2"/>
  <c r="O2219" i="2"/>
  <c r="O2220" i="2"/>
  <c r="O2221" i="2"/>
  <c r="O2222" i="2"/>
  <c r="O2223" i="2"/>
  <c r="O2224" i="2"/>
  <c r="O2225" i="2"/>
  <c r="O2226" i="2"/>
  <c r="O2227" i="2"/>
  <c r="O2228" i="2"/>
  <c r="O2229" i="2"/>
  <c r="O2230" i="2"/>
  <c r="O2231" i="2"/>
  <c r="O2232" i="2"/>
  <c r="O2233" i="2"/>
  <c r="O2234" i="2"/>
  <c r="O2235" i="2"/>
  <c r="O2236" i="2"/>
  <c r="O2237" i="2"/>
  <c r="O2238" i="2"/>
  <c r="O2239" i="2"/>
  <c r="O2240" i="2"/>
  <c r="O2241" i="2"/>
  <c r="O2242" i="2"/>
  <c r="O2243" i="2"/>
  <c r="O2244" i="2"/>
  <c r="O2245" i="2"/>
  <c r="O2246" i="2"/>
  <c r="O2247" i="2"/>
  <c r="O2248" i="2"/>
  <c r="O2249" i="2"/>
  <c r="O2250" i="2"/>
  <c r="O2251" i="2"/>
  <c r="O2252" i="2"/>
  <c r="O2253" i="2"/>
  <c r="O2254" i="2"/>
  <c r="O2255" i="2"/>
  <c r="O2256" i="2"/>
  <c r="O2257" i="2"/>
  <c r="O2258" i="2"/>
  <c r="O2259" i="2"/>
  <c r="O2260" i="2"/>
  <c r="O2261" i="2"/>
  <c r="O2262" i="2"/>
  <c r="O2263" i="2"/>
  <c r="O2264" i="2"/>
  <c r="O2265" i="2"/>
  <c r="O2266" i="2"/>
  <c r="O2267" i="2"/>
  <c r="O2268" i="2"/>
  <c r="O2269" i="2"/>
  <c r="O2270" i="2"/>
  <c r="O2271" i="2"/>
  <c r="O2272" i="2"/>
  <c r="O2273" i="2"/>
  <c r="O2274" i="2"/>
  <c r="O2275" i="2"/>
  <c r="O2276" i="2"/>
  <c r="O2277" i="2"/>
  <c r="O2278" i="2"/>
  <c r="O2279" i="2"/>
  <c r="O2280" i="2"/>
  <c r="O2281" i="2"/>
  <c r="O2282" i="2"/>
  <c r="O2283" i="2"/>
  <c r="O2284" i="2"/>
  <c r="O2285" i="2"/>
  <c r="O2286" i="2"/>
  <c r="O2287" i="2"/>
  <c r="O2288" i="2"/>
  <c r="O2289" i="2"/>
  <c r="O2290" i="2"/>
  <c r="O2291" i="2"/>
  <c r="O2292" i="2"/>
  <c r="O2293" i="2"/>
  <c r="O2294" i="2"/>
  <c r="O2295" i="2"/>
  <c r="O2296" i="2"/>
  <c r="O2297" i="2"/>
  <c r="O2298" i="2"/>
  <c r="O2299" i="2"/>
  <c r="O2300" i="2"/>
  <c r="O2301" i="2"/>
  <c r="O2302" i="2"/>
  <c r="O2303" i="2"/>
  <c r="O2304" i="2"/>
  <c r="O2305" i="2"/>
  <c r="O2306" i="2"/>
  <c r="O2307" i="2"/>
  <c r="O2308" i="2"/>
  <c r="O2309" i="2"/>
  <c r="O2310" i="2"/>
  <c r="O2311" i="2"/>
  <c r="O2312" i="2"/>
  <c r="O2313" i="2"/>
  <c r="O2314" i="2"/>
  <c r="O2315" i="2"/>
  <c r="O2316" i="2"/>
  <c r="O2317" i="2"/>
  <c r="O2318" i="2"/>
  <c r="O2319" i="2"/>
  <c r="O2320" i="2"/>
  <c r="O2321" i="2"/>
  <c r="O2322" i="2"/>
  <c r="O2323" i="2"/>
  <c r="O2324" i="2"/>
  <c r="O2325" i="2"/>
  <c r="O2326" i="2"/>
  <c r="O2327" i="2"/>
  <c r="O2328" i="2"/>
  <c r="O2329" i="2"/>
  <c r="O2330" i="2"/>
  <c r="O2331" i="2"/>
  <c r="O2332" i="2"/>
  <c r="O2333" i="2"/>
  <c r="O2334" i="2"/>
  <c r="O2335" i="2"/>
  <c r="O2336" i="2"/>
  <c r="O2337" i="2"/>
  <c r="O2338" i="2"/>
  <c r="O2339" i="2"/>
  <c r="O2340" i="2"/>
  <c r="O2341" i="2"/>
  <c r="O2342" i="2"/>
  <c r="O2343" i="2"/>
  <c r="O2344" i="2"/>
  <c r="O2345" i="2"/>
  <c r="O2346" i="2"/>
  <c r="O2347" i="2"/>
  <c r="O2348" i="2"/>
  <c r="O2349" i="2"/>
  <c r="O2350" i="2"/>
  <c r="O2351" i="2"/>
  <c r="O2352" i="2"/>
  <c r="O2353" i="2"/>
  <c r="O2354" i="2"/>
  <c r="O2355" i="2"/>
  <c r="O2356" i="2"/>
  <c r="O2357" i="2"/>
  <c r="O2358" i="2"/>
  <c r="O2359" i="2"/>
  <c r="O2360" i="2"/>
  <c r="O2361" i="2"/>
  <c r="O2362" i="2"/>
  <c r="O2363" i="2"/>
  <c r="O2364" i="2"/>
  <c r="O2365" i="2"/>
  <c r="O2366" i="2"/>
  <c r="O2367" i="2"/>
  <c r="O2368" i="2"/>
  <c r="O2369" i="2"/>
  <c r="O2370" i="2"/>
  <c r="O2371" i="2"/>
  <c r="O2372" i="2"/>
  <c r="O2373" i="2"/>
  <c r="O2374" i="2"/>
  <c r="O2375" i="2"/>
  <c r="O2376" i="2"/>
  <c r="O2377" i="2"/>
  <c r="O2378" i="2"/>
  <c r="O2379" i="2"/>
  <c r="O2380" i="2"/>
  <c r="O2381" i="2"/>
  <c r="O2382" i="2"/>
  <c r="O2383" i="2"/>
  <c r="O2384" i="2"/>
  <c r="O2385" i="2"/>
  <c r="O2386" i="2"/>
  <c r="O2387" i="2"/>
  <c r="O2388" i="2"/>
  <c r="O2389" i="2"/>
  <c r="O2390" i="2"/>
  <c r="O2391" i="2"/>
  <c r="O2392" i="2"/>
  <c r="O2393" i="2"/>
  <c r="O2394" i="2"/>
  <c r="O2395" i="2"/>
  <c r="O2396" i="2"/>
  <c r="O2397" i="2"/>
  <c r="O2398" i="2"/>
  <c r="O2399" i="2"/>
  <c r="O2400" i="2"/>
  <c r="O2401" i="2"/>
  <c r="O2402" i="2"/>
  <c r="O2403" i="2"/>
  <c r="O2404" i="2"/>
  <c r="O2405" i="2"/>
  <c r="O2406" i="2"/>
  <c r="O2407" i="2"/>
  <c r="O2408" i="2"/>
  <c r="O2409" i="2"/>
  <c r="O2410" i="2"/>
  <c r="O2411" i="2"/>
  <c r="O2412" i="2"/>
  <c r="O2413" i="2"/>
  <c r="O2414" i="2"/>
  <c r="O2415" i="2"/>
  <c r="O2416" i="2"/>
  <c r="O2417" i="2"/>
  <c r="O2418" i="2"/>
  <c r="O2419" i="2"/>
  <c r="O2420" i="2"/>
  <c r="O2421" i="2"/>
  <c r="O2422" i="2"/>
  <c r="O2423" i="2"/>
  <c r="O2424" i="2"/>
  <c r="O2425" i="2"/>
  <c r="O2426" i="2"/>
  <c r="O2427" i="2"/>
  <c r="O2428" i="2"/>
  <c r="O2429" i="2"/>
  <c r="O2430" i="2"/>
  <c r="O2431" i="2"/>
  <c r="O2432" i="2"/>
  <c r="O2433" i="2"/>
  <c r="O2434" i="2"/>
  <c r="O2435" i="2"/>
  <c r="O2436" i="2"/>
  <c r="O2437" i="2"/>
  <c r="O2438" i="2"/>
  <c r="O2439" i="2"/>
  <c r="O2440" i="2"/>
  <c r="O2441" i="2"/>
  <c r="O2442" i="2"/>
  <c r="O2443" i="2"/>
  <c r="O2444" i="2"/>
  <c r="O2445" i="2"/>
  <c r="O2446" i="2"/>
  <c r="O2447" i="2"/>
  <c r="O2448" i="2"/>
  <c r="O2449" i="2"/>
  <c r="O2450" i="2"/>
  <c r="O2451" i="2"/>
  <c r="O2452" i="2"/>
  <c r="O2453" i="2"/>
  <c r="O2454" i="2"/>
  <c r="O2455" i="2"/>
  <c r="O2456" i="2"/>
  <c r="O2457" i="2"/>
  <c r="O2458" i="2"/>
  <c r="O2459" i="2"/>
  <c r="O2460" i="2"/>
  <c r="O2461" i="2"/>
  <c r="O2462" i="2"/>
  <c r="O2463" i="2"/>
  <c r="O2464" i="2"/>
  <c r="O2465" i="2"/>
  <c r="O2466" i="2"/>
  <c r="O2467" i="2"/>
  <c r="O2468" i="2"/>
  <c r="O2469" i="2"/>
  <c r="O2470" i="2"/>
  <c r="O2471" i="2"/>
  <c r="O2472" i="2"/>
  <c r="O2473" i="2"/>
  <c r="O2474" i="2"/>
  <c r="O2475" i="2"/>
  <c r="O2476" i="2"/>
  <c r="O2477" i="2"/>
  <c r="O2478" i="2"/>
  <c r="O2479" i="2"/>
  <c r="O2480" i="2"/>
  <c r="O2481" i="2"/>
  <c r="O2482" i="2"/>
  <c r="O2483" i="2"/>
  <c r="O2484" i="2"/>
  <c r="O2485" i="2"/>
  <c r="O2486" i="2"/>
  <c r="O2487" i="2"/>
  <c r="O2488" i="2"/>
  <c r="O2489" i="2"/>
  <c r="O2490" i="2"/>
  <c r="O2491" i="2"/>
  <c r="O2492" i="2"/>
  <c r="O2493" i="2"/>
  <c r="O2494" i="2"/>
  <c r="O2495" i="2"/>
  <c r="O2496" i="2"/>
  <c r="O2497" i="2"/>
  <c r="O2498" i="2"/>
  <c r="O2499" i="2"/>
  <c r="O2500" i="2"/>
  <c r="O2501" i="2"/>
  <c r="O2502" i="2"/>
  <c r="O2503" i="2"/>
  <c r="O2504" i="2"/>
  <c r="O2505" i="2"/>
  <c r="O2506" i="2"/>
  <c r="O2507" i="2"/>
  <c r="O2508" i="2"/>
  <c r="O2509" i="2"/>
  <c r="O2510" i="2"/>
  <c r="O2511" i="2"/>
  <c r="O2512" i="2"/>
  <c r="O2513" i="2"/>
  <c r="O2514" i="2"/>
  <c r="O2515" i="2"/>
  <c r="O2516" i="2"/>
  <c r="O2517" i="2"/>
  <c r="O2518" i="2"/>
  <c r="O2519" i="2"/>
  <c r="O2520" i="2"/>
  <c r="O2521" i="2"/>
  <c r="O2522" i="2"/>
  <c r="O2523" i="2"/>
  <c r="O2524" i="2"/>
  <c r="O2525" i="2"/>
  <c r="O2526" i="2"/>
  <c r="O2527" i="2"/>
  <c r="O2528" i="2"/>
  <c r="O2529" i="2"/>
  <c r="O2530" i="2"/>
  <c r="O2531" i="2"/>
  <c r="O2532" i="2"/>
  <c r="O2533" i="2"/>
  <c r="O2534" i="2"/>
  <c r="O2535" i="2"/>
  <c r="O2536" i="2"/>
  <c r="O2537" i="2"/>
  <c r="O2538" i="2"/>
  <c r="O2539" i="2"/>
  <c r="O2540" i="2"/>
  <c r="O2541" i="2"/>
  <c r="O2542" i="2"/>
  <c r="O2543" i="2"/>
  <c r="O2544" i="2"/>
  <c r="O2545" i="2"/>
  <c r="O2546" i="2"/>
  <c r="O2547" i="2"/>
  <c r="O2548" i="2"/>
  <c r="O2549" i="2"/>
  <c r="O2550" i="2"/>
  <c r="O2551" i="2"/>
  <c r="O2552" i="2"/>
  <c r="O2553" i="2"/>
  <c r="O2554" i="2"/>
  <c r="O2555" i="2"/>
  <c r="O2556" i="2"/>
  <c r="O2557" i="2"/>
  <c r="O2558" i="2"/>
  <c r="O2559" i="2"/>
  <c r="O2560" i="2"/>
  <c r="O2561" i="2"/>
  <c r="O2562" i="2"/>
  <c r="O2563" i="2"/>
  <c r="O2564" i="2"/>
  <c r="O2565" i="2"/>
  <c r="O2566" i="2"/>
  <c r="O2567" i="2"/>
  <c r="O2568" i="2"/>
  <c r="O2569" i="2"/>
  <c r="O2570" i="2"/>
  <c r="O2571" i="2"/>
  <c r="O2572" i="2"/>
  <c r="O2573" i="2"/>
  <c r="O2574" i="2"/>
  <c r="O2575" i="2"/>
  <c r="O2576" i="2"/>
  <c r="O2577" i="2"/>
  <c r="O2578" i="2"/>
  <c r="O2579" i="2"/>
  <c r="O2580" i="2"/>
  <c r="O2581" i="2"/>
  <c r="O2582" i="2"/>
  <c r="O2583" i="2"/>
  <c r="O2584" i="2"/>
  <c r="O2585" i="2"/>
  <c r="O2586" i="2"/>
  <c r="O2587" i="2"/>
  <c r="O2588" i="2"/>
  <c r="O2589" i="2"/>
  <c r="O2590" i="2"/>
  <c r="O2591" i="2"/>
  <c r="O2592" i="2"/>
  <c r="O2593" i="2"/>
  <c r="O2594" i="2"/>
  <c r="O2595" i="2"/>
  <c r="O2596" i="2"/>
  <c r="O2597" i="2"/>
  <c r="O2598" i="2"/>
  <c r="O2599" i="2"/>
  <c r="O2600" i="2"/>
  <c r="O2601" i="2"/>
  <c r="O2602" i="2"/>
  <c r="O2603" i="2"/>
  <c r="O2604" i="2"/>
  <c r="O2605" i="2"/>
  <c r="O2606" i="2"/>
  <c r="O2607" i="2"/>
  <c r="O2608" i="2"/>
  <c r="O2609" i="2"/>
  <c r="O2610" i="2"/>
  <c r="O2611" i="2"/>
  <c r="O2612" i="2"/>
  <c r="O2613" i="2"/>
  <c r="O2614" i="2"/>
  <c r="O2615" i="2"/>
  <c r="O2616" i="2"/>
  <c r="O2617" i="2"/>
  <c r="O2618" i="2"/>
  <c r="O2619" i="2"/>
  <c r="O2620" i="2"/>
  <c r="O2621" i="2"/>
  <c r="O2622" i="2"/>
  <c r="O2623" i="2"/>
  <c r="O2624" i="2"/>
  <c r="O2625" i="2"/>
  <c r="O2626" i="2"/>
  <c r="O2627" i="2"/>
  <c r="O2628" i="2"/>
  <c r="O2629" i="2"/>
  <c r="O2630" i="2"/>
  <c r="O2631" i="2"/>
  <c r="O2632" i="2"/>
  <c r="O2633" i="2"/>
  <c r="O2634" i="2"/>
  <c r="O2635" i="2"/>
  <c r="O2636" i="2"/>
  <c r="O2637" i="2"/>
  <c r="O2638" i="2"/>
  <c r="O2639" i="2"/>
  <c r="O2640" i="2"/>
  <c r="O2641" i="2"/>
  <c r="O2642" i="2"/>
  <c r="O2643" i="2"/>
  <c r="O2644" i="2"/>
  <c r="O2645" i="2"/>
  <c r="O2646" i="2"/>
  <c r="O2647" i="2"/>
  <c r="O2648" i="2"/>
  <c r="O2649" i="2"/>
  <c r="O2650" i="2"/>
  <c r="O2651" i="2"/>
  <c r="O2652" i="2"/>
  <c r="O2653" i="2"/>
  <c r="O2654" i="2"/>
  <c r="O2655" i="2"/>
  <c r="O2656" i="2"/>
  <c r="O2657" i="2"/>
  <c r="O2658" i="2"/>
  <c r="O2659" i="2"/>
  <c r="O2660" i="2"/>
  <c r="O2661" i="2"/>
  <c r="O2662" i="2"/>
  <c r="O2663" i="2"/>
  <c r="O2664" i="2"/>
  <c r="O2665" i="2"/>
  <c r="O2666" i="2"/>
  <c r="O2667" i="2"/>
  <c r="O2668" i="2"/>
  <c r="O2669" i="2"/>
  <c r="O2670" i="2"/>
  <c r="O2671" i="2"/>
  <c r="O2672" i="2"/>
  <c r="O2673" i="2"/>
  <c r="O2674" i="2"/>
  <c r="O2675" i="2"/>
  <c r="O2676" i="2"/>
  <c r="O2677" i="2"/>
  <c r="O2678" i="2"/>
  <c r="O2679" i="2"/>
  <c r="O2680" i="2"/>
  <c r="O2681" i="2"/>
  <c r="O2682" i="2"/>
  <c r="O2683" i="2"/>
  <c r="O2684" i="2"/>
  <c r="O2685" i="2"/>
  <c r="O2686" i="2"/>
  <c r="O2687" i="2"/>
  <c r="O2688" i="2"/>
  <c r="O2689" i="2"/>
  <c r="O2690" i="2"/>
  <c r="O2691" i="2"/>
  <c r="O2692" i="2"/>
  <c r="O2693" i="2"/>
  <c r="O2694" i="2"/>
  <c r="O2695" i="2"/>
  <c r="O2696" i="2"/>
  <c r="O2697" i="2"/>
  <c r="O2698" i="2"/>
  <c r="O2699" i="2"/>
  <c r="O2700" i="2"/>
  <c r="O2701" i="2"/>
  <c r="O2702" i="2"/>
  <c r="O2703" i="2"/>
  <c r="O2704" i="2"/>
  <c r="O2705" i="2"/>
  <c r="O2706" i="2"/>
  <c r="O2707" i="2"/>
  <c r="O2708" i="2"/>
  <c r="O2709" i="2"/>
  <c r="O2710" i="2"/>
  <c r="O2711" i="2"/>
  <c r="O2712" i="2"/>
  <c r="O2713" i="2"/>
  <c r="O2714" i="2"/>
  <c r="O2715" i="2"/>
  <c r="O2716" i="2"/>
  <c r="O2717" i="2"/>
  <c r="O2718" i="2"/>
  <c r="O2719" i="2"/>
  <c r="O2720" i="2"/>
  <c r="O2721" i="2"/>
  <c r="O2722" i="2"/>
  <c r="O2723" i="2"/>
  <c r="O2724" i="2"/>
  <c r="O2725" i="2"/>
  <c r="O2726" i="2"/>
  <c r="O2727" i="2"/>
  <c r="O2728" i="2"/>
  <c r="O2729" i="2"/>
  <c r="O2730" i="2"/>
  <c r="O2731" i="2"/>
  <c r="O2732" i="2"/>
  <c r="O2733" i="2"/>
  <c r="O2734" i="2"/>
  <c r="O2735" i="2"/>
  <c r="O2736" i="2"/>
  <c r="O2737" i="2"/>
  <c r="O2738" i="2"/>
  <c r="O2739" i="2"/>
  <c r="O2740" i="2"/>
  <c r="O2741" i="2"/>
  <c r="O2742" i="2"/>
  <c r="O2743" i="2"/>
  <c r="O2744" i="2"/>
  <c r="O2745" i="2"/>
  <c r="O2746" i="2"/>
  <c r="O2747" i="2"/>
  <c r="O2748" i="2"/>
  <c r="O2749" i="2"/>
  <c r="O2750" i="2"/>
  <c r="O2751" i="2"/>
  <c r="O2752" i="2"/>
  <c r="O2753" i="2"/>
  <c r="O2754" i="2"/>
  <c r="O2755" i="2"/>
  <c r="O2756" i="2"/>
  <c r="O2757" i="2"/>
  <c r="O2758" i="2"/>
  <c r="O2759" i="2"/>
  <c r="O2760" i="2"/>
  <c r="O2761" i="2"/>
  <c r="O2762" i="2"/>
  <c r="O2763" i="2"/>
  <c r="O2764" i="2"/>
  <c r="O2765" i="2"/>
  <c r="O2766" i="2"/>
  <c r="O2767" i="2"/>
  <c r="O2768" i="2"/>
  <c r="O2769" i="2"/>
  <c r="O2770" i="2"/>
  <c r="O2771" i="2"/>
  <c r="O2772" i="2"/>
  <c r="O2773" i="2"/>
  <c r="O2774" i="2"/>
  <c r="O2775" i="2"/>
  <c r="O2776" i="2"/>
  <c r="O2777" i="2"/>
  <c r="O2778" i="2"/>
  <c r="O2779" i="2"/>
  <c r="O2780" i="2"/>
  <c r="O2781" i="2"/>
  <c r="O2782" i="2"/>
  <c r="O2783" i="2"/>
  <c r="O2784" i="2"/>
  <c r="O2785" i="2"/>
  <c r="O2786" i="2"/>
  <c r="O2787" i="2"/>
  <c r="O2788" i="2"/>
  <c r="O2789" i="2"/>
  <c r="O2790" i="2"/>
  <c r="O2791" i="2"/>
  <c r="O2792" i="2"/>
  <c r="O2793" i="2"/>
  <c r="O2794" i="2"/>
  <c r="O2795" i="2"/>
  <c r="O2796" i="2"/>
  <c r="O2797" i="2"/>
  <c r="O2798" i="2"/>
  <c r="O2799" i="2"/>
  <c r="O2800" i="2"/>
  <c r="O2801" i="2"/>
  <c r="O2802" i="2"/>
  <c r="O2803" i="2"/>
  <c r="O2804" i="2"/>
  <c r="O2805" i="2"/>
  <c r="O2806" i="2"/>
  <c r="O2807" i="2"/>
  <c r="O2808" i="2"/>
  <c r="O2809" i="2"/>
  <c r="O2810" i="2"/>
  <c r="O2811" i="2"/>
  <c r="O2812" i="2"/>
  <c r="O2813" i="2"/>
  <c r="O2814" i="2"/>
  <c r="O2815" i="2"/>
  <c r="O2816" i="2"/>
  <c r="O2817" i="2"/>
  <c r="O2818" i="2"/>
  <c r="O2819" i="2"/>
  <c r="O2820" i="2"/>
  <c r="O2821" i="2"/>
  <c r="O2822" i="2"/>
  <c r="O2823" i="2"/>
  <c r="O2824" i="2"/>
  <c r="O2825" i="2"/>
  <c r="O2826" i="2"/>
  <c r="O2827" i="2"/>
  <c r="O2828" i="2"/>
  <c r="O2829" i="2"/>
  <c r="O2830" i="2"/>
  <c r="O2831" i="2"/>
  <c r="O2832" i="2"/>
  <c r="O2833" i="2"/>
  <c r="O2834" i="2"/>
  <c r="O2835" i="2"/>
  <c r="O2836" i="2"/>
  <c r="O2837" i="2"/>
  <c r="O2838" i="2"/>
  <c r="O2839" i="2"/>
  <c r="O2840" i="2"/>
  <c r="O2841" i="2"/>
  <c r="O2842" i="2"/>
  <c r="O2843" i="2"/>
  <c r="O2844" i="2"/>
  <c r="O2845" i="2"/>
  <c r="O2846" i="2"/>
  <c r="O2847" i="2"/>
  <c r="O2848" i="2"/>
  <c r="O2849" i="2"/>
  <c r="O2850" i="2"/>
  <c r="O2851" i="2"/>
  <c r="O2852" i="2"/>
  <c r="O2853" i="2"/>
  <c r="O2854" i="2"/>
  <c r="O2855" i="2"/>
  <c r="O2856" i="2"/>
  <c r="O2857" i="2"/>
  <c r="O2858" i="2"/>
  <c r="O2859" i="2"/>
  <c r="O2860" i="2"/>
  <c r="O2861" i="2"/>
  <c r="O2862" i="2"/>
  <c r="O2863" i="2"/>
  <c r="O2864" i="2"/>
  <c r="O2865" i="2"/>
  <c r="O2866" i="2"/>
  <c r="O2867" i="2"/>
  <c r="O2868" i="2"/>
  <c r="O2869" i="2"/>
  <c r="O2870" i="2"/>
  <c r="O2871" i="2"/>
  <c r="O2872" i="2"/>
  <c r="O2873" i="2"/>
  <c r="O2874" i="2"/>
  <c r="O2875" i="2"/>
  <c r="O2876" i="2"/>
  <c r="O2877" i="2"/>
  <c r="O2878" i="2"/>
  <c r="O2879" i="2"/>
  <c r="O2880" i="2"/>
  <c r="O2881" i="2"/>
  <c r="O2882" i="2"/>
  <c r="O2883" i="2"/>
  <c r="O2884" i="2"/>
  <c r="O2885" i="2"/>
  <c r="O2886" i="2"/>
  <c r="O2887" i="2"/>
  <c r="O2888" i="2"/>
  <c r="O2889" i="2"/>
  <c r="O2890" i="2"/>
  <c r="O2891" i="2"/>
  <c r="O2892" i="2"/>
  <c r="O2893" i="2"/>
  <c r="O2894" i="2"/>
  <c r="O2895" i="2"/>
  <c r="O2896" i="2"/>
  <c r="O2897" i="2"/>
  <c r="O2898" i="2"/>
  <c r="O2899" i="2"/>
  <c r="O2900" i="2"/>
  <c r="O2901" i="2"/>
  <c r="O2902" i="2"/>
  <c r="O2903" i="2"/>
  <c r="O2904" i="2"/>
  <c r="O2905" i="2"/>
  <c r="O2906" i="2"/>
  <c r="O2907" i="2"/>
  <c r="O2908" i="2"/>
  <c r="O2909" i="2"/>
  <c r="O2910" i="2"/>
  <c r="O2911" i="2"/>
  <c r="O2912" i="2"/>
  <c r="O2913" i="2"/>
  <c r="O2914" i="2"/>
  <c r="O2915" i="2"/>
  <c r="O2916" i="2"/>
  <c r="O2917" i="2"/>
  <c r="O2918" i="2"/>
  <c r="O2919" i="2"/>
  <c r="O2920" i="2"/>
  <c r="O2921" i="2"/>
  <c r="O2922" i="2"/>
  <c r="O2923" i="2"/>
  <c r="O2924" i="2"/>
  <c r="O2925" i="2"/>
  <c r="O2926" i="2"/>
  <c r="O2927" i="2"/>
  <c r="O2928" i="2"/>
  <c r="O2929" i="2"/>
  <c r="O2930" i="2"/>
  <c r="O2931" i="2"/>
  <c r="O2932" i="2"/>
  <c r="O2933" i="2"/>
  <c r="O2934" i="2"/>
  <c r="O2935" i="2"/>
  <c r="O2936" i="2"/>
  <c r="O2937" i="2"/>
  <c r="O2938" i="2"/>
  <c r="O2939" i="2"/>
  <c r="O2940" i="2"/>
  <c r="O2941" i="2"/>
  <c r="O2942" i="2"/>
  <c r="O2943" i="2"/>
  <c r="O2944" i="2"/>
  <c r="O2945" i="2"/>
  <c r="O2946" i="2"/>
  <c r="O2947" i="2"/>
  <c r="O2948" i="2"/>
  <c r="O2949" i="2"/>
  <c r="O2950" i="2"/>
  <c r="O2951" i="2"/>
  <c r="O2952" i="2"/>
  <c r="O2953" i="2"/>
  <c r="O2954" i="2"/>
  <c r="O2955" i="2"/>
  <c r="O2956" i="2"/>
  <c r="O2957" i="2"/>
  <c r="O2958" i="2"/>
  <c r="O2959" i="2"/>
  <c r="O2960" i="2"/>
  <c r="O2961" i="2"/>
  <c r="O2962" i="2"/>
  <c r="O2963" i="2"/>
  <c r="O2964" i="2"/>
  <c r="O2965" i="2"/>
  <c r="O2966" i="2"/>
  <c r="O2967" i="2"/>
  <c r="O2968" i="2"/>
  <c r="O2969" i="2"/>
  <c r="O2970" i="2"/>
  <c r="O2971" i="2"/>
  <c r="O2972" i="2"/>
  <c r="O2973" i="2"/>
  <c r="O2974" i="2"/>
  <c r="O2975" i="2"/>
  <c r="O2976" i="2"/>
  <c r="O2977" i="2"/>
  <c r="O2978" i="2"/>
  <c r="O2979" i="2"/>
  <c r="O2980" i="2"/>
  <c r="O2981" i="2"/>
  <c r="O2982" i="2"/>
  <c r="O2983" i="2"/>
  <c r="O2984" i="2"/>
  <c r="O2985" i="2"/>
  <c r="O2986" i="2"/>
  <c r="O2987" i="2"/>
  <c r="O2988" i="2"/>
  <c r="O2989" i="2"/>
  <c r="O2990" i="2"/>
  <c r="O2991" i="2"/>
  <c r="O2992" i="2"/>
  <c r="O2993" i="2"/>
  <c r="O2994" i="2"/>
  <c r="O2995" i="2"/>
  <c r="O2996" i="2"/>
  <c r="O2997" i="2"/>
  <c r="O2998" i="2"/>
  <c r="O2999" i="2"/>
  <c r="O3000" i="2"/>
  <c r="O3001" i="2"/>
  <c r="O3002" i="2"/>
  <c r="O3003" i="2"/>
  <c r="O3004" i="2"/>
  <c r="O3005" i="2"/>
  <c r="O3006" i="2"/>
  <c r="O3007" i="2"/>
  <c r="O3008" i="2"/>
  <c r="O3009" i="2"/>
  <c r="O3010" i="2"/>
  <c r="O3011" i="2"/>
  <c r="O3012" i="2"/>
  <c r="O3013" i="2"/>
  <c r="O3014" i="2"/>
  <c r="O3015" i="2"/>
  <c r="O3016" i="2"/>
  <c r="O3017" i="2"/>
  <c r="O3018" i="2"/>
  <c r="O3019" i="2"/>
  <c r="O3020" i="2"/>
  <c r="O3021" i="2"/>
  <c r="O3022" i="2"/>
  <c r="O3023" i="2"/>
  <c r="O3024" i="2"/>
  <c r="O3025" i="2"/>
  <c r="O3026" i="2"/>
  <c r="O3027" i="2"/>
  <c r="O3028" i="2"/>
  <c r="O3029" i="2"/>
  <c r="O3030" i="2"/>
  <c r="O3031" i="2"/>
  <c r="O3032" i="2"/>
  <c r="O3033" i="2"/>
  <c r="O3034" i="2"/>
  <c r="O3035" i="2"/>
  <c r="O3036" i="2"/>
  <c r="O3037" i="2"/>
  <c r="O3038" i="2"/>
  <c r="O3039" i="2"/>
  <c r="O3040" i="2"/>
  <c r="O3041" i="2"/>
  <c r="O3042" i="2"/>
  <c r="O3043" i="2"/>
  <c r="O3044" i="2"/>
  <c r="O3045" i="2"/>
  <c r="O3046" i="2"/>
  <c r="O3047" i="2"/>
  <c r="O3048" i="2"/>
  <c r="O3049" i="2"/>
  <c r="O3050" i="2"/>
  <c r="O3051" i="2"/>
  <c r="O3052" i="2"/>
  <c r="O3053" i="2"/>
  <c r="O3054" i="2"/>
  <c r="O3055" i="2"/>
  <c r="O3056" i="2"/>
  <c r="O3057" i="2"/>
  <c r="O3058" i="2"/>
  <c r="O3059" i="2"/>
  <c r="O3060" i="2"/>
  <c r="O3061" i="2"/>
  <c r="O3062" i="2"/>
  <c r="O3063" i="2"/>
  <c r="O3064" i="2"/>
  <c r="O3065" i="2"/>
  <c r="O3066" i="2"/>
  <c r="O3067" i="2"/>
  <c r="O3068" i="2"/>
  <c r="O3069" i="2"/>
  <c r="O3070" i="2"/>
  <c r="O3071" i="2"/>
  <c r="O3072" i="2"/>
  <c r="O3073" i="2"/>
  <c r="O3074" i="2"/>
  <c r="O3075" i="2"/>
  <c r="O3076" i="2"/>
  <c r="O3077" i="2"/>
  <c r="O3078" i="2"/>
  <c r="O3079" i="2"/>
  <c r="O3080" i="2"/>
  <c r="O3081" i="2"/>
  <c r="O3082" i="2"/>
  <c r="O3083" i="2"/>
  <c r="O3084" i="2"/>
  <c r="O3085" i="2"/>
  <c r="O3086" i="2"/>
  <c r="O3087" i="2"/>
  <c r="O3088" i="2"/>
  <c r="O3089" i="2"/>
  <c r="O3090" i="2"/>
  <c r="O3091" i="2"/>
  <c r="O3092" i="2"/>
  <c r="O3093" i="2"/>
  <c r="O3094" i="2"/>
  <c r="O3095" i="2"/>
  <c r="O3096" i="2"/>
  <c r="O3097" i="2"/>
  <c r="O3098" i="2"/>
  <c r="O3099" i="2"/>
  <c r="O3100" i="2"/>
  <c r="O3101" i="2"/>
  <c r="O3102" i="2"/>
  <c r="O3103" i="2"/>
  <c r="O3104" i="2"/>
  <c r="O3105" i="2"/>
  <c r="O3106" i="2"/>
  <c r="O3107" i="2"/>
  <c r="O3108" i="2"/>
  <c r="O3109" i="2"/>
  <c r="O3110" i="2"/>
  <c r="O3111" i="2"/>
  <c r="O3112" i="2"/>
  <c r="O3113" i="2"/>
  <c r="O3114" i="2"/>
  <c r="O3115" i="2"/>
  <c r="O3116" i="2"/>
  <c r="O3117" i="2"/>
  <c r="O3118" i="2"/>
  <c r="O3119" i="2"/>
  <c r="O3120" i="2"/>
  <c r="O3121" i="2"/>
  <c r="O3122" i="2"/>
  <c r="O3123" i="2"/>
  <c r="O3124" i="2"/>
  <c r="O3125" i="2"/>
  <c r="O3126" i="2"/>
  <c r="O3127" i="2"/>
  <c r="O3128" i="2"/>
  <c r="O3129" i="2"/>
  <c r="O3130" i="2"/>
  <c r="O3131" i="2"/>
  <c r="O3132" i="2"/>
  <c r="O3133" i="2"/>
  <c r="O3134" i="2"/>
  <c r="O3135" i="2"/>
  <c r="O3136" i="2"/>
  <c r="O3137" i="2"/>
  <c r="O3138" i="2"/>
  <c r="O3139" i="2"/>
  <c r="O3140" i="2"/>
  <c r="O3141" i="2"/>
  <c r="O3142" i="2"/>
  <c r="O3143" i="2"/>
  <c r="O3144" i="2"/>
  <c r="O3145" i="2"/>
  <c r="O3146" i="2"/>
  <c r="O3147" i="2"/>
  <c r="O3148" i="2"/>
  <c r="O3149" i="2"/>
  <c r="O3150" i="2"/>
  <c r="O3151" i="2"/>
  <c r="O3152" i="2"/>
  <c r="O3153" i="2"/>
  <c r="O3154" i="2"/>
  <c r="O3155" i="2"/>
  <c r="O3156" i="2"/>
  <c r="O3157" i="2"/>
  <c r="O3158" i="2"/>
  <c r="O3159" i="2"/>
  <c r="O3160" i="2"/>
  <c r="O3161" i="2"/>
  <c r="O3162" i="2"/>
  <c r="O3163" i="2"/>
  <c r="O3164" i="2"/>
  <c r="O3165" i="2"/>
  <c r="O3166" i="2"/>
  <c r="O3167" i="2"/>
  <c r="O3168" i="2"/>
  <c r="O3169" i="2"/>
  <c r="O3170" i="2"/>
  <c r="O3171" i="2"/>
  <c r="O3172" i="2"/>
  <c r="O3173" i="2"/>
  <c r="O3174" i="2"/>
  <c r="O3175" i="2"/>
  <c r="O3176" i="2"/>
  <c r="O3177" i="2"/>
  <c r="O3178" i="2"/>
  <c r="O3179" i="2"/>
  <c r="O3180" i="2"/>
  <c r="O3181" i="2"/>
  <c r="O3182" i="2"/>
  <c r="O3183" i="2"/>
  <c r="O3184" i="2"/>
  <c r="O3185" i="2"/>
  <c r="O3186" i="2"/>
  <c r="O3187" i="2"/>
  <c r="O3188" i="2"/>
  <c r="O3189" i="2"/>
  <c r="O3190" i="2"/>
  <c r="O3191" i="2"/>
  <c r="O3192" i="2"/>
  <c r="O3193" i="2"/>
  <c r="O3194" i="2"/>
  <c r="O3195" i="2"/>
  <c r="O3196" i="2"/>
  <c r="O3197" i="2"/>
  <c r="O3198" i="2"/>
  <c r="O3199" i="2"/>
  <c r="O3200" i="2"/>
  <c r="O3201" i="2"/>
  <c r="O3202" i="2"/>
  <c r="O3203" i="2"/>
  <c r="O3204" i="2"/>
  <c r="O3205" i="2"/>
  <c r="O3206" i="2"/>
  <c r="O3207" i="2"/>
  <c r="O3208" i="2"/>
  <c r="O3209" i="2"/>
  <c r="O3210" i="2"/>
  <c r="O3211" i="2"/>
  <c r="O3212" i="2"/>
  <c r="O3213" i="2"/>
  <c r="O3214" i="2"/>
  <c r="O3215" i="2"/>
  <c r="O3216" i="2"/>
  <c r="O3217" i="2"/>
  <c r="O3218" i="2"/>
  <c r="O3219" i="2"/>
  <c r="O3220" i="2"/>
  <c r="O3221" i="2"/>
  <c r="O3222" i="2"/>
  <c r="O3223" i="2"/>
  <c r="O3224" i="2"/>
  <c r="O3225" i="2"/>
  <c r="O3226" i="2"/>
  <c r="O3227" i="2"/>
  <c r="O3228" i="2"/>
  <c r="O3229" i="2"/>
  <c r="O3230" i="2"/>
  <c r="O3231" i="2"/>
  <c r="O3232" i="2"/>
  <c r="O3233" i="2"/>
  <c r="O3234" i="2"/>
  <c r="O3235" i="2"/>
  <c r="O3236" i="2"/>
  <c r="O3237" i="2"/>
  <c r="O3238" i="2"/>
  <c r="O3239" i="2"/>
  <c r="O3240" i="2"/>
  <c r="O3241" i="2"/>
  <c r="O3242" i="2"/>
  <c r="O3243" i="2"/>
  <c r="O3244" i="2"/>
  <c r="O3245" i="2"/>
  <c r="O3246" i="2"/>
  <c r="O3247" i="2"/>
  <c r="O3248" i="2"/>
  <c r="O3249" i="2"/>
  <c r="O3250" i="2"/>
  <c r="O3251" i="2"/>
  <c r="O3252" i="2"/>
  <c r="O3253" i="2"/>
  <c r="O3254" i="2"/>
  <c r="O3255" i="2"/>
  <c r="O3256" i="2"/>
  <c r="O3257" i="2"/>
  <c r="O3258" i="2"/>
  <c r="O3259" i="2"/>
  <c r="O3260" i="2"/>
  <c r="O3261" i="2"/>
  <c r="O3262" i="2"/>
  <c r="O3263" i="2"/>
  <c r="O3264" i="2"/>
  <c r="O3265" i="2"/>
  <c r="O3266" i="2"/>
  <c r="O3267" i="2"/>
  <c r="O3268" i="2"/>
  <c r="O3269" i="2"/>
  <c r="O3270" i="2"/>
  <c r="O3271" i="2"/>
  <c r="O3272" i="2"/>
  <c r="O3273" i="2"/>
  <c r="O3274" i="2"/>
  <c r="O3275" i="2"/>
  <c r="O3276" i="2"/>
  <c r="O3277" i="2"/>
  <c r="O3278" i="2"/>
  <c r="O3279" i="2"/>
  <c r="O3280" i="2"/>
  <c r="O3281" i="2"/>
  <c r="O3282" i="2"/>
  <c r="O3283" i="2"/>
  <c r="O3284" i="2"/>
  <c r="O3285" i="2"/>
  <c r="O3286" i="2"/>
  <c r="O3287" i="2"/>
  <c r="O3288" i="2"/>
  <c r="O3289" i="2"/>
  <c r="O3290" i="2"/>
  <c r="O3291" i="2"/>
  <c r="O3292" i="2"/>
  <c r="O3293" i="2"/>
  <c r="O3294" i="2"/>
  <c r="O3295" i="2"/>
  <c r="O3296" i="2"/>
  <c r="O3297" i="2"/>
  <c r="O3298" i="2"/>
  <c r="O3299" i="2"/>
  <c r="O3300" i="2"/>
  <c r="O3301" i="2"/>
  <c r="O3302" i="2"/>
  <c r="O3303" i="2"/>
  <c r="O3304" i="2"/>
  <c r="O3305" i="2"/>
  <c r="O3306" i="2"/>
  <c r="O3307" i="2"/>
  <c r="O3308" i="2"/>
  <c r="O3309" i="2"/>
  <c r="O3310" i="2"/>
  <c r="O3311" i="2"/>
  <c r="O3312" i="2"/>
  <c r="O3313" i="2"/>
  <c r="O3314" i="2"/>
  <c r="O3315" i="2"/>
  <c r="O3316" i="2"/>
  <c r="O3317" i="2"/>
  <c r="O3318" i="2"/>
  <c r="O3319" i="2"/>
  <c r="O3320" i="2"/>
  <c r="O3321" i="2"/>
  <c r="O3322" i="2"/>
  <c r="O3323" i="2"/>
  <c r="O3324" i="2"/>
  <c r="O3325" i="2"/>
  <c r="O3326" i="2"/>
  <c r="O3327" i="2"/>
  <c r="O3328" i="2"/>
  <c r="O3329" i="2"/>
  <c r="O3330" i="2"/>
  <c r="O3331" i="2"/>
  <c r="O3332" i="2"/>
  <c r="O3333" i="2"/>
  <c r="O3334" i="2"/>
  <c r="O3335" i="2"/>
  <c r="O3336" i="2"/>
  <c r="O3337" i="2"/>
  <c r="O3338" i="2"/>
  <c r="O3339" i="2"/>
  <c r="O3340" i="2"/>
  <c r="O3341" i="2"/>
  <c r="O3342" i="2"/>
  <c r="O3343" i="2"/>
  <c r="O3344" i="2"/>
  <c r="O3345" i="2"/>
  <c r="O3346" i="2"/>
  <c r="O3347" i="2"/>
  <c r="O3348" i="2"/>
  <c r="O3349" i="2"/>
  <c r="O3350" i="2"/>
  <c r="O3351" i="2"/>
  <c r="O3352" i="2"/>
  <c r="O3353" i="2"/>
  <c r="O3354" i="2"/>
  <c r="O3355" i="2"/>
  <c r="O3356" i="2"/>
  <c r="O3357" i="2"/>
  <c r="O3358" i="2"/>
  <c r="O3359" i="2"/>
  <c r="O3360" i="2"/>
  <c r="O3361" i="2"/>
  <c r="O3362" i="2"/>
  <c r="O3363" i="2"/>
  <c r="O3364" i="2"/>
  <c r="O3365" i="2"/>
  <c r="O3366" i="2"/>
  <c r="O3367" i="2"/>
  <c r="O3368" i="2"/>
  <c r="O3369" i="2"/>
  <c r="O3370" i="2"/>
  <c r="O3371" i="2"/>
  <c r="O3372" i="2"/>
  <c r="O3373" i="2"/>
  <c r="O3374" i="2"/>
  <c r="O3375" i="2"/>
  <c r="O3376" i="2"/>
  <c r="O3377" i="2"/>
  <c r="O3378" i="2"/>
  <c r="O3379" i="2"/>
  <c r="O3380" i="2"/>
  <c r="O3381" i="2"/>
  <c r="O3382" i="2"/>
  <c r="O3383" i="2"/>
  <c r="O3384" i="2"/>
  <c r="O3385" i="2"/>
  <c r="O3386" i="2"/>
  <c r="O3387" i="2"/>
  <c r="O3388" i="2"/>
  <c r="O3389" i="2"/>
  <c r="O3390" i="2"/>
  <c r="O3391" i="2"/>
  <c r="O3392" i="2"/>
  <c r="O3393" i="2"/>
  <c r="O3394" i="2"/>
  <c r="O3395" i="2"/>
  <c r="O3396" i="2"/>
  <c r="O3397" i="2"/>
  <c r="O3398" i="2"/>
  <c r="O3399" i="2"/>
  <c r="O3400" i="2"/>
  <c r="O3401" i="2"/>
  <c r="O3402" i="2"/>
  <c r="O3403" i="2"/>
  <c r="O3404" i="2"/>
  <c r="O3405" i="2"/>
  <c r="O3406" i="2"/>
  <c r="O3407" i="2"/>
  <c r="O3408" i="2"/>
  <c r="O3409" i="2"/>
  <c r="O3410" i="2"/>
  <c r="O3411" i="2"/>
  <c r="O3412" i="2"/>
  <c r="O3413" i="2"/>
  <c r="O3414" i="2"/>
  <c r="O3415" i="2"/>
  <c r="O3416" i="2"/>
  <c r="O3417" i="2"/>
  <c r="O3418" i="2"/>
  <c r="O3419" i="2"/>
  <c r="O3420" i="2"/>
  <c r="O3421" i="2"/>
  <c r="O3422" i="2"/>
  <c r="O3423" i="2"/>
  <c r="O3424" i="2"/>
  <c r="O3425" i="2"/>
  <c r="O3426" i="2"/>
  <c r="O3427" i="2"/>
  <c r="O3428" i="2"/>
  <c r="O3429" i="2"/>
  <c r="O3430" i="2"/>
  <c r="O3431" i="2"/>
  <c r="O3432" i="2"/>
  <c r="O3433" i="2"/>
  <c r="O3434" i="2"/>
  <c r="O3435" i="2"/>
  <c r="O3436" i="2"/>
  <c r="O3437" i="2"/>
  <c r="O3438" i="2"/>
  <c r="O3439" i="2"/>
  <c r="O3440" i="2"/>
  <c r="O3441" i="2"/>
  <c r="O3442" i="2"/>
  <c r="O3443" i="2"/>
  <c r="O3444" i="2"/>
  <c r="O3445" i="2"/>
  <c r="O3446" i="2"/>
  <c r="O3447" i="2"/>
  <c r="O3448" i="2"/>
  <c r="O3449" i="2"/>
  <c r="O3450" i="2"/>
  <c r="O3451" i="2"/>
  <c r="O3452" i="2"/>
  <c r="O3453" i="2"/>
  <c r="O3454" i="2"/>
  <c r="O3455" i="2"/>
  <c r="O3456" i="2"/>
  <c r="O3457" i="2"/>
  <c r="O3458" i="2"/>
  <c r="O3459" i="2"/>
  <c r="O3460" i="2"/>
  <c r="O3461" i="2"/>
  <c r="O3462" i="2"/>
  <c r="O3463" i="2"/>
  <c r="O3464" i="2"/>
  <c r="O3465" i="2"/>
  <c r="O3466" i="2"/>
  <c r="O3467" i="2"/>
  <c r="O3468" i="2"/>
  <c r="O3469" i="2"/>
  <c r="O3470" i="2"/>
  <c r="O3471" i="2"/>
  <c r="O3472" i="2"/>
  <c r="O3473" i="2"/>
  <c r="O3474" i="2"/>
  <c r="O3475" i="2"/>
  <c r="O3476" i="2"/>
  <c r="O3477" i="2"/>
  <c r="O3478" i="2"/>
  <c r="O3479" i="2"/>
  <c r="O3480" i="2"/>
  <c r="O3481" i="2"/>
  <c r="O3482" i="2"/>
  <c r="O3483" i="2"/>
  <c r="O3484" i="2"/>
  <c r="O3485" i="2"/>
  <c r="O3486" i="2"/>
  <c r="O3487" i="2"/>
  <c r="O3488" i="2"/>
  <c r="O3489" i="2"/>
  <c r="O3490" i="2"/>
  <c r="O3491" i="2"/>
  <c r="O3492" i="2"/>
  <c r="O3493" i="2"/>
  <c r="O3494" i="2"/>
  <c r="O3495" i="2"/>
  <c r="O3496" i="2"/>
  <c r="O3497" i="2"/>
  <c r="O3498" i="2"/>
  <c r="O3499" i="2"/>
  <c r="O3500" i="2"/>
  <c r="O3501" i="2"/>
  <c r="O3502" i="2"/>
  <c r="O3503" i="2"/>
  <c r="O3504" i="2"/>
  <c r="O3505" i="2"/>
  <c r="O3506" i="2"/>
  <c r="O3507" i="2"/>
  <c r="O3508" i="2"/>
  <c r="O3509" i="2"/>
  <c r="O3510" i="2"/>
  <c r="O3511" i="2"/>
  <c r="O3512" i="2"/>
  <c r="O3513" i="2"/>
  <c r="O3514" i="2"/>
  <c r="O3515" i="2"/>
  <c r="O3516" i="2"/>
  <c r="O3517" i="2"/>
  <c r="O3518" i="2"/>
  <c r="O3519" i="2"/>
  <c r="O3520" i="2"/>
  <c r="O3521" i="2"/>
  <c r="O3522" i="2"/>
  <c r="O3523" i="2"/>
  <c r="O3524" i="2"/>
  <c r="O3525" i="2"/>
  <c r="O3526" i="2"/>
  <c r="O3527" i="2"/>
  <c r="O3528" i="2"/>
  <c r="O3529" i="2"/>
  <c r="O3530" i="2"/>
  <c r="O3531" i="2"/>
  <c r="O3532" i="2"/>
  <c r="O3533" i="2"/>
  <c r="O3534" i="2"/>
  <c r="O3535" i="2"/>
  <c r="O3536" i="2"/>
  <c r="O3537" i="2"/>
  <c r="O3538" i="2"/>
  <c r="O3539" i="2"/>
  <c r="O3540" i="2"/>
  <c r="O3541" i="2"/>
  <c r="O3542" i="2"/>
  <c r="O3543" i="2"/>
  <c r="O3544" i="2"/>
  <c r="O3545" i="2"/>
  <c r="O3546" i="2"/>
  <c r="O3547" i="2"/>
  <c r="O3548" i="2"/>
  <c r="O3549" i="2"/>
  <c r="O3550" i="2"/>
  <c r="O3551" i="2"/>
  <c r="O3552" i="2"/>
  <c r="O3553" i="2"/>
  <c r="O3554" i="2"/>
  <c r="O3555" i="2"/>
  <c r="O3556" i="2"/>
  <c r="O3557" i="2"/>
  <c r="O3558" i="2"/>
  <c r="O3559" i="2"/>
  <c r="O3560" i="2"/>
  <c r="O3561" i="2"/>
  <c r="O3562" i="2"/>
  <c r="O3563" i="2"/>
  <c r="O3564" i="2"/>
  <c r="O3565" i="2"/>
  <c r="O3566" i="2"/>
  <c r="O3567" i="2"/>
  <c r="O3568" i="2"/>
  <c r="O3569" i="2"/>
  <c r="O3570" i="2"/>
  <c r="O3571" i="2"/>
  <c r="O3572" i="2"/>
  <c r="O3573" i="2"/>
  <c r="O3574" i="2"/>
  <c r="O3575" i="2"/>
  <c r="O3576" i="2"/>
  <c r="O3577" i="2"/>
  <c r="O3578" i="2"/>
  <c r="O3579" i="2"/>
  <c r="O3580" i="2"/>
  <c r="O3581" i="2"/>
  <c r="O3582" i="2"/>
  <c r="O3583" i="2"/>
  <c r="O3584" i="2"/>
  <c r="O3585" i="2"/>
  <c r="O3586" i="2"/>
  <c r="O3587" i="2"/>
  <c r="O3588" i="2"/>
  <c r="O3589" i="2"/>
  <c r="O3590" i="2"/>
  <c r="O3591" i="2"/>
  <c r="O3592" i="2"/>
  <c r="O3593" i="2"/>
  <c r="O3594" i="2"/>
  <c r="O3595" i="2"/>
  <c r="O3596" i="2"/>
  <c r="O3597" i="2"/>
  <c r="O3598" i="2"/>
  <c r="O3599" i="2"/>
  <c r="O3600" i="2"/>
  <c r="O3601" i="2"/>
  <c r="O3602" i="2"/>
  <c r="O3603" i="2"/>
  <c r="O3604" i="2"/>
  <c r="O3605" i="2"/>
  <c r="O3606" i="2"/>
  <c r="O3607" i="2"/>
  <c r="O3608" i="2"/>
  <c r="O3609" i="2"/>
  <c r="O3610" i="2"/>
  <c r="O3611" i="2"/>
  <c r="O3612" i="2"/>
  <c r="O3613" i="2"/>
  <c r="O3614" i="2"/>
  <c r="O3615" i="2"/>
  <c r="O3616" i="2"/>
  <c r="O3617" i="2"/>
  <c r="O3618" i="2"/>
  <c r="O3619" i="2"/>
  <c r="O3620" i="2"/>
  <c r="O3621" i="2"/>
  <c r="O3622" i="2"/>
  <c r="O3623" i="2"/>
  <c r="O3624" i="2"/>
  <c r="O3625" i="2"/>
  <c r="O3626" i="2"/>
  <c r="O3627" i="2"/>
  <c r="O3628" i="2"/>
  <c r="O3629" i="2"/>
  <c r="O3630" i="2"/>
  <c r="O3631" i="2"/>
  <c r="O3632" i="2"/>
  <c r="O3633" i="2"/>
  <c r="O3634" i="2"/>
  <c r="O3635" i="2"/>
  <c r="O3636" i="2"/>
  <c r="O3637" i="2"/>
  <c r="O3638" i="2"/>
  <c r="O3639" i="2"/>
  <c r="O3640" i="2"/>
  <c r="O3641" i="2"/>
  <c r="O3642" i="2"/>
  <c r="O3643" i="2"/>
  <c r="O3644" i="2"/>
  <c r="O3645" i="2"/>
  <c r="O3646" i="2"/>
  <c r="O3647" i="2"/>
  <c r="O3648" i="2"/>
  <c r="O3649" i="2"/>
  <c r="O3650" i="2"/>
  <c r="O3651" i="2"/>
  <c r="O3652" i="2"/>
  <c r="O3653" i="2"/>
  <c r="O3654" i="2"/>
  <c r="O3655" i="2"/>
  <c r="O3656" i="2"/>
  <c r="O3657" i="2"/>
  <c r="O3658" i="2"/>
  <c r="O3659" i="2"/>
  <c r="O3660" i="2"/>
  <c r="O3661" i="2"/>
  <c r="O3662" i="2"/>
  <c r="O3663" i="2"/>
  <c r="O3664" i="2"/>
  <c r="O3665" i="2"/>
  <c r="O3666" i="2"/>
  <c r="O3667" i="2"/>
  <c r="O3668" i="2"/>
  <c r="O3669" i="2"/>
  <c r="O3670" i="2"/>
  <c r="O3671" i="2"/>
  <c r="O3672" i="2"/>
  <c r="O3673" i="2"/>
  <c r="O3674" i="2"/>
  <c r="O3675" i="2"/>
  <c r="O3676" i="2"/>
  <c r="O3677" i="2"/>
  <c r="O3678" i="2"/>
  <c r="O3679" i="2"/>
  <c r="O3680" i="2"/>
  <c r="O3681" i="2"/>
  <c r="O3682" i="2"/>
  <c r="O3683" i="2"/>
  <c r="O3684" i="2"/>
  <c r="O3685" i="2"/>
  <c r="O3686" i="2"/>
  <c r="O3687" i="2"/>
  <c r="O3688" i="2"/>
  <c r="O3689" i="2"/>
  <c r="O3690" i="2"/>
  <c r="O3691" i="2"/>
  <c r="O3692" i="2"/>
  <c r="O3693" i="2"/>
  <c r="O3694" i="2"/>
  <c r="O3695" i="2"/>
  <c r="O3696" i="2"/>
  <c r="O3697" i="2"/>
  <c r="O3698" i="2"/>
  <c r="O3699" i="2"/>
  <c r="O3700" i="2"/>
  <c r="O3701" i="2"/>
  <c r="O3702" i="2"/>
  <c r="O3703" i="2"/>
  <c r="O3704" i="2"/>
  <c r="O3705" i="2"/>
  <c r="O3706" i="2"/>
  <c r="O3707" i="2"/>
  <c r="O3708" i="2"/>
  <c r="O3709" i="2"/>
  <c r="O3710" i="2"/>
  <c r="O3711" i="2"/>
  <c r="O3712" i="2"/>
  <c r="O3713" i="2"/>
  <c r="O3714" i="2"/>
  <c r="O3715" i="2"/>
  <c r="O3716" i="2"/>
  <c r="O3717" i="2"/>
  <c r="O3718" i="2"/>
  <c r="O3719" i="2"/>
  <c r="O3720" i="2"/>
  <c r="O3721" i="2"/>
  <c r="O3722" i="2"/>
  <c r="O3723" i="2"/>
  <c r="O3724" i="2"/>
  <c r="O3725" i="2"/>
  <c r="O3726" i="2"/>
  <c r="O3727" i="2"/>
  <c r="O3728" i="2"/>
  <c r="O3729" i="2"/>
  <c r="O3730" i="2"/>
  <c r="O3731" i="2"/>
  <c r="O3732" i="2"/>
  <c r="O3733" i="2"/>
  <c r="O3734" i="2"/>
  <c r="O3735" i="2"/>
  <c r="O3736" i="2"/>
  <c r="O3737" i="2"/>
  <c r="O3738" i="2"/>
  <c r="O3739" i="2"/>
  <c r="O3740" i="2"/>
  <c r="O3741" i="2"/>
  <c r="O3742" i="2"/>
  <c r="O3743" i="2"/>
  <c r="O3744" i="2"/>
  <c r="O3745" i="2"/>
  <c r="O3746" i="2"/>
  <c r="O3747" i="2"/>
  <c r="O3748" i="2"/>
  <c r="O3749" i="2"/>
  <c r="O3750" i="2"/>
  <c r="O3751" i="2"/>
  <c r="O3752" i="2"/>
  <c r="O3753" i="2"/>
  <c r="O3754" i="2"/>
  <c r="O3755" i="2"/>
  <c r="O3756" i="2"/>
  <c r="O3757" i="2"/>
  <c r="O3758" i="2"/>
  <c r="O3759" i="2"/>
  <c r="O3760" i="2"/>
  <c r="O3761" i="2"/>
  <c r="O3762" i="2"/>
  <c r="O3763" i="2"/>
  <c r="O3764" i="2"/>
  <c r="O3765" i="2"/>
  <c r="O3766" i="2"/>
  <c r="O3767" i="2"/>
  <c r="O3768" i="2"/>
  <c r="O3769" i="2"/>
  <c r="O3770" i="2"/>
  <c r="O3771" i="2"/>
  <c r="O3772" i="2"/>
  <c r="O3773" i="2"/>
  <c r="O3774" i="2"/>
  <c r="O3775" i="2"/>
  <c r="O3776" i="2"/>
  <c r="O3777" i="2"/>
  <c r="O3778" i="2"/>
  <c r="O3779" i="2"/>
  <c r="O3780" i="2"/>
  <c r="O3781" i="2"/>
  <c r="O3782" i="2"/>
  <c r="O3783" i="2"/>
  <c r="O3784" i="2"/>
  <c r="O3785" i="2"/>
  <c r="O3786" i="2"/>
  <c r="O3787" i="2"/>
  <c r="O3788" i="2"/>
  <c r="O3789" i="2"/>
  <c r="O3790" i="2"/>
  <c r="O3791" i="2"/>
  <c r="O3792" i="2"/>
  <c r="O3793" i="2"/>
  <c r="O3794" i="2"/>
  <c r="O3795" i="2"/>
  <c r="O3796" i="2"/>
  <c r="O3797" i="2"/>
  <c r="O3798" i="2"/>
  <c r="O3799" i="2"/>
  <c r="O3800" i="2"/>
  <c r="O3801" i="2"/>
  <c r="O3802" i="2"/>
  <c r="O3803" i="2"/>
  <c r="O3804" i="2"/>
  <c r="O3805" i="2"/>
  <c r="O3806" i="2"/>
  <c r="O3807" i="2"/>
  <c r="O3808" i="2"/>
  <c r="O3809" i="2"/>
  <c r="O3810" i="2"/>
  <c r="O3811" i="2"/>
  <c r="O3812" i="2"/>
  <c r="O3813" i="2"/>
  <c r="O3814" i="2"/>
  <c r="O3815" i="2"/>
  <c r="O3816" i="2"/>
  <c r="O3817" i="2"/>
  <c r="O3818" i="2"/>
  <c r="O3819" i="2"/>
  <c r="O3820" i="2"/>
  <c r="O3821" i="2"/>
  <c r="O3822" i="2"/>
  <c r="O3823" i="2"/>
  <c r="O3824" i="2"/>
  <c r="O3825" i="2"/>
  <c r="O3826" i="2"/>
  <c r="O3827" i="2"/>
  <c r="O3828" i="2"/>
  <c r="O3829" i="2"/>
  <c r="O3830" i="2"/>
  <c r="O3831" i="2"/>
  <c r="O3832" i="2"/>
  <c r="O3833" i="2"/>
  <c r="O3834" i="2"/>
  <c r="O3835" i="2"/>
  <c r="O3836" i="2"/>
  <c r="O3837" i="2"/>
  <c r="O3838" i="2"/>
  <c r="O3839" i="2"/>
  <c r="O3840" i="2"/>
  <c r="O3841" i="2"/>
  <c r="O3842" i="2"/>
  <c r="O3843" i="2"/>
  <c r="O3844" i="2"/>
  <c r="O3845" i="2"/>
  <c r="O3846" i="2"/>
  <c r="O3847" i="2"/>
  <c r="O3848" i="2"/>
  <c r="O3849" i="2"/>
  <c r="O3850" i="2"/>
  <c r="O3851" i="2"/>
  <c r="O3852" i="2"/>
  <c r="O3853" i="2"/>
  <c r="O3854" i="2"/>
  <c r="O3855" i="2"/>
  <c r="O3856" i="2"/>
  <c r="O3857" i="2"/>
  <c r="O3858" i="2"/>
  <c r="O3859" i="2"/>
  <c r="O3860" i="2"/>
  <c r="O3861" i="2"/>
  <c r="O3862" i="2"/>
  <c r="O3863" i="2"/>
  <c r="O3864" i="2"/>
  <c r="O3865" i="2"/>
  <c r="O3866" i="2"/>
  <c r="O3867" i="2"/>
  <c r="O3868" i="2"/>
  <c r="O3869" i="2"/>
  <c r="O3870" i="2"/>
  <c r="O3871" i="2"/>
  <c r="O3872" i="2"/>
  <c r="O3873" i="2"/>
  <c r="O3874" i="2"/>
  <c r="O3875" i="2"/>
  <c r="O3876" i="2"/>
  <c r="O3877" i="2"/>
  <c r="O3878" i="2"/>
  <c r="O3879" i="2"/>
  <c r="O3880" i="2"/>
  <c r="O3881" i="2"/>
  <c r="O3882" i="2"/>
  <c r="O3883" i="2"/>
  <c r="O3884" i="2"/>
  <c r="O3885" i="2"/>
  <c r="O3886" i="2"/>
  <c r="O3887" i="2"/>
  <c r="O3888" i="2"/>
  <c r="O3889" i="2"/>
  <c r="O3890" i="2"/>
  <c r="O3891" i="2"/>
  <c r="O3892" i="2"/>
  <c r="O3893" i="2"/>
  <c r="O3894" i="2"/>
  <c r="O3895" i="2"/>
  <c r="O3896" i="2"/>
  <c r="O3897" i="2"/>
  <c r="O3898" i="2"/>
  <c r="O3899" i="2"/>
  <c r="O3900" i="2"/>
  <c r="O3901" i="2"/>
  <c r="O3902" i="2"/>
  <c r="O3903" i="2"/>
  <c r="O3904" i="2"/>
  <c r="O3905" i="2"/>
  <c r="O3906" i="2"/>
  <c r="O3907" i="2"/>
  <c r="O3908" i="2"/>
  <c r="O3909" i="2"/>
  <c r="O3910" i="2"/>
  <c r="O3911" i="2"/>
  <c r="O3912" i="2"/>
  <c r="O3913" i="2"/>
  <c r="O3914" i="2"/>
  <c r="O3915" i="2"/>
  <c r="O3916" i="2"/>
  <c r="O3917" i="2"/>
  <c r="O3918" i="2"/>
  <c r="O3919" i="2"/>
  <c r="O3920" i="2"/>
  <c r="O3921" i="2"/>
  <c r="O3922" i="2"/>
  <c r="O3923" i="2"/>
  <c r="O3924" i="2"/>
  <c r="O3925" i="2"/>
  <c r="O3926" i="2"/>
  <c r="O3927" i="2"/>
  <c r="O3928" i="2"/>
  <c r="O3929" i="2"/>
  <c r="O3930" i="2"/>
  <c r="O3931" i="2"/>
  <c r="O3932" i="2"/>
  <c r="O3933" i="2"/>
  <c r="O3934" i="2"/>
  <c r="O3935" i="2"/>
  <c r="O3936" i="2"/>
  <c r="O3937" i="2"/>
  <c r="O3938" i="2"/>
  <c r="O3939" i="2"/>
  <c r="O3940" i="2"/>
  <c r="O3941" i="2"/>
  <c r="O3942" i="2"/>
  <c r="O3943" i="2"/>
  <c r="O3944" i="2"/>
  <c r="O3945" i="2"/>
  <c r="O3946" i="2"/>
  <c r="O3947" i="2"/>
  <c r="O3948" i="2"/>
  <c r="O3949" i="2"/>
  <c r="O3950" i="2"/>
  <c r="O3951" i="2"/>
  <c r="O3952" i="2"/>
  <c r="O3953" i="2"/>
  <c r="O3954" i="2"/>
  <c r="O3955" i="2"/>
  <c r="O3956" i="2"/>
  <c r="O3957" i="2"/>
  <c r="O3958" i="2"/>
  <c r="O3959" i="2"/>
  <c r="O3960" i="2"/>
  <c r="O3961" i="2"/>
  <c r="O3962" i="2"/>
  <c r="O3963" i="2"/>
  <c r="O3964" i="2"/>
  <c r="O3965" i="2"/>
  <c r="O3966" i="2"/>
  <c r="O3967" i="2"/>
  <c r="O3968" i="2"/>
  <c r="O3969" i="2"/>
  <c r="O3970" i="2"/>
  <c r="O3971" i="2"/>
  <c r="O3972" i="2"/>
  <c r="O3973" i="2"/>
  <c r="O3974" i="2"/>
  <c r="O3975" i="2"/>
  <c r="O3976" i="2"/>
  <c r="O3977" i="2"/>
  <c r="O3978" i="2"/>
  <c r="O3979" i="2"/>
  <c r="O3980" i="2"/>
  <c r="O3981" i="2"/>
  <c r="O3982" i="2"/>
  <c r="O3983" i="2"/>
  <c r="O3984" i="2"/>
  <c r="O3985" i="2"/>
  <c r="O3986" i="2"/>
  <c r="O3987" i="2"/>
  <c r="O3988" i="2"/>
  <c r="O3989" i="2"/>
  <c r="O3990" i="2"/>
  <c r="O3991" i="2"/>
  <c r="O3992" i="2"/>
  <c r="O3993" i="2"/>
  <c r="O3994" i="2"/>
  <c r="O3995" i="2"/>
  <c r="O3996" i="2"/>
  <c r="O3997" i="2"/>
  <c r="O3998" i="2"/>
  <c r="O3999" i="2"/>
  <c r="O4000" i="2"/>
  <c r="O4001" i="2"/>
  <c r="O4002" i="2"/>
  <c r="O4003" i="2"/>
  <c r="O4004" i="2"/>
  <c r="O4005" i="2"/>
  <c r="O4006" i="2"/>
  <c r="O4007" i="2"/>
  <c r="O4008" i="2"/>
  <c r="O4009" i="2"/>
  <c r="O4010" i="2"/>
  <c r="O4011" i="2"/>
  <c r="O4012" i="2"/>
  <c r="O4013" i="2"/>
  <c r="O4014" i="2"/>
  <c r="O4015" i="2"/>
  <c r="O4016" i="2"/>
  <c r="O4017" i="2"/>
  <c r="O4018" i="2"/>
  <c r="O4019" i="2"/>
  <c r="O4020" i="2"/>
  <c r="O4021" i="2"/>
  <c r="O4022" i="2"/>
  <c r="O4023" i="2"/>
  <c r="O4024" i="2"/>
  <c r="O4025" i="2"/>
  <c r="O4026" i="2"/>
  <c r="O4027" i="2"/>
  <c r="O4028" i="2"/>
  <c r="O4029" i="2"/>
  <c r="O4030" i="2"/>
  <c r="O4031" i="2"/>
  <c r="O4032" i="2"/>
  <c r="O4033" i="2"/>
  <c r="O4034" i="2"/>
  <c r="O4035" i="2"/>
  <c r="O4036" i="2"/>
  <c r="O4037" i="2"/>
  <c r="O4038" i="2"/>
  <c r="O4039" i="2"/>
  <c r="O4040" i="2"/>
  <c r="O4041" i="2"/>
  <c r="O4042" i="2"/>
  <c r="O4043" i="2"/>
  <c r="O4044" i="2"/>
  <c r="O4045" i="2"/>
  <c r="O4046" i="2"/>
  <c r="O4047" i="2"/>
  <c r="O4048" i="2"/>
  <c r="O4049" i="2"/>
  <c r="O4050" i="2"/>
  <c r="O4051" i="2"/>
  <c r="O4052" i="2"/>
  <c r="O4053" i="2"/>
  <c r="O4054" i="2"/>
  <c r="O4055" i="2"/>
  <c r="O4056" i="2"/>
  <c r="O4057" i="2"/>
  <c r="O4058" i="2"/>
  <c r="O4059" i="2"/>
  <c r="O4060" i="2"/>
  <c r="O4061" i="2"/>
  <c r="O4062" i="2"/>
  <c r="O4063" i="2"/>
  <c r="O4064" i="2"/>
  <c r="O4065" i="2"/>
  <c r="O4066" i="2"/>
  <c r="O4067" i="2"/>
  <c r="O4068" i="2"/>
  <c r="O4069" i="2"/>
  <c r="O4070" i="2"/>
  <c r="O4071" i="2"/>
  <c r="O4072" i="2"/>
  <c r="O4073" i="2"/>
  <c r="O4074" i="2"/>
  <c r="O4075" i="2"/>
  <c r="O4076" i="2"/>
  <c r="O4077" i="2"/>
  <c r="O4078" i="2"/>
  <c r="O4079" i="2"/>
  <c r="O4080" i="2"/>
  <c r="O4081" i="2"/>
  <c r="O4082" i="2"/>
  <c r="O4083" i="2"/>
  <c r="O4084" i="2"/>
  <c r="O4085" i="2"/>
  <c r="O4086" i="2"/>
  <c r="O4087" i="2"/>
  <c r="O4088" i="2"/>
  <c r="O4089" i="2"/>
  <c r="O4090" i="2"/>
  <c r="O4091" i="2"/>
  <c r="O4092" i="2"/>
  <c r="O4093" i="2"/>
  <c r="O4094" i="2"/>
  <c r="O4095" i="2"/>
  <c r="O4096" i="2"/>
  <c r="O4097" i="2"/>
  <c r="O4098" i="2"/>
  <c r="O4099" i="2"/>
  <c r="O4100" i="2"/>
  <c r="O4101" i="2"/>
  <c r="O4102" i="2"/>
  <c r="O4103" i="2"/>
  <c r="O4104" i="2"/>
  <c r="O4105" i="2"/>
  <c r="O4106" i="2"/>
  <c r="O4107" i="2"/>
  <c r="O4108" i="2"/>
  <c r="O4109" i="2"/>
  <c r="O4110" i="2"/>
  <c r="O4111" i="2"/>
  <c r="O4112" i="2"/>
  <c r="O4113" i="2"/>
  <c r="O4114" i="2"/>
  <c r="O4115" i="2"/>
  <c r="O4116" i="2"/>
  <c r="O4117" i="2"/>
  <c r="O4118" i="2"/>
  <c r="O4119" i="2"/>
  <c r="O4120" i="2"/>
  <c r="O4121" i="2"/>
  <c r="O4122" i="2"/>
  <c r="O4123" i="2"/>
  <c r="O4124" i="2"/>
  <c r="O4125" i="2"/>
  <c r="O4126" i="2"/>
  <c r="O4127" i="2"/>
  <c r="O4128" i="2"/>
  <c r="O4129" i="2"/>
  <c r="O4130" i="2"/>
  <c r="O4131" i="2"/>
  <c r="O4132" i="2"/>
  <c r="O4133" i="2"/>
  <c r="O4134" i="2"/>
  <c r="O4135" i="2"/>
  <c r="O4136" i="2"/>
  <c r="O4137" i="2"/>
  <c r="O4138" i="2"/>
  <c r="O4139" i="2"/>
  <c r="O4140" i="2"/>
  <c r="O4141" i="2"/>
  <c r="O4142" i="2"/>
  <c r="O4143" i="2"/>
  <c r="O4144" i="2"/>
  <c r="O4145" i="2"/>
  <c r="O4146" i="2"/>
  <c r="O4147" i="2"/>
  <c r="O4148" i="2"/>
  <c r="O4149" i="2"/>
  <c r="O4150" i="2"/>
  <c r="O4151" i="2"/>
  <c r="O4152" i="2"/>
  <c r="O4153" i="2"/>
  <c r="O4154" i="2"/>
  <c r="O4155" i="2"/>
  <c r="O4156" i="2"/>
  <c r="O4157" i="2"/>
  <c r="O4158" i="2"/>
  <c r="O4159" i="2"/>
  <c r="O4160" i="2"/>
  <c r="O4161" i="2"/>
  <c r="O4162" i="2"/>
  <c r="O4163" i="2"/>
  <c r="O4164" i="2"/>
  <c r="O4165" i="2"/>
  <c r="O4166" i="2"/>
  <c r="O4167" i="2"/>
  <c r="O4168" i="2"/>
  <c r="O4169" i="2"/>
  <c r="O4170" i="2"/>
  <c r="O4171" i="2"/>
  <c r="O4172" i="2"/>
  <c r="O4173" i="2"/>
  <c r="O4174" i="2"/>
  <c r="O4175" i="2"/>
  <c r="O4176" i="2"/>
  <c r="O4177" i="2"/>
  <c r="O4178" i="2"/>
  <c r="O4179" i="2"/>
  <c r="O4180" i="2"/>
  <c r="O4181" i="2"/>
  <c r="O4182" i="2"/>
  <c r="O4183" i="2"/>
  <c r="O4184" i="2"/>
  <c r="O4185" i="2"/>
  <c r="O4186" i="2"/>
  <c r="O4187" i="2"/>
  <c r="O4188" i="2"/>
  <c r="O4189" i="2"/>
  <c r="O4190" i="2"/>
  <c r="O4191" i="2"/>
  <c r="O4192" i="2"/>
  <c r="O4193" i="2"/>
  <c r="O4194" i="2"/>
  <c r="O4195" i="2"/>
  <c r="O4196" i="2"/>
  <c r="O4197" i="2"/>
  <c r="O4198" i="2"/>
  <c r="O4199" i="2"/>
  <c r="O4200" i="2"/>
  <c r="O4201" i="2"/>
  <c r="O4202" i="2"/>
  <c r="O4203" i="2"/>
  <c r="O4204" i="2"/>
  <c r="O4205" i="2"/>
  <c r="O4206" i="2"/>
  <c r="O4207" i="2"/>
  <c r="O4208" i="2"/>
  <c r="O4209" i="2"/>
  <c r="O4210" i="2"/>
  <c r="O4211" i="2"/>
  <c r="O4212" i="2"/>
  <c r="O4213" i="2"/>
  <c r="O4214" i="2"/>
  <c r="O4215" i="2"/>
  <c r="O4216" i="2"/>
  <c r="O4217" i="2"/>
  <c r="O4218" i="2"/>
  <c r="O4219" i="2"/>
  <c r="O4220" i="2"/>
  <c r="O4221" i="2"/>
  <c r="O4222" i="2"/>
  <c r="O4223" i="2"/>
  <c r="O4224" i="2"/>
  <c r="O4225" i="2"/>
  <c r="O4226" i="2"/>
  <c r="O4227" i="2"/>
  <c r="O4228" i="2"/>
  <c r="O4229" i="2"/>
  <c r="O4230" i="2"/>
  <c r="O4231" i="2"/>
  <c r="O4232" i="2"/>
  <c r="O4233" i="2"/>
  <c r="O4234" i="2"/>
  <c r="O4235" i="2"/>
  <c r="O4236" i="2"/>
  <c r="O4237" i="2"/>
  <c r="O4238" i="2"/>
  <c r="O4239" i="2"/>
  <c r="O4240" i="2"/>
  <c r="O4241" i="2"/>
  <c r="O4242" i="2"/>
  <c r="O4243" i="2"/>
  <c r="O4244" i="2"/>
  <c r="O4245" i="2"/>
  <c r="O4246" i="2"/>
  <c r="O4247" i="2"/>
  <c r="O4248" i="2"/>
  <c r="O4249" i="2"/>
  <c r="O4250" i="2"/>
  <c r="O4251" i="2"/>
  <c r="O4252" i="2"/>
  <c r="O4253" i="2"/>
  <c r="O4254" i="2"/>
  <c r="O4255" i="2"/>
  <c r="O4256" i="2"/>
  <c r="O4257" i="2"/>
  <c r="O4258" i="2"/>
  <c r="O4259" i="2"/>
  <c r="O4260" i="2"/>
  <c r="O4261" i="2"/>
  <c r="O4262" i="2"/>
  <c r="O4263" i="2"/>
  <c r="O4264" i="2"/>
  <c r="O4265" i="2"/>
  <c r="O4266" i="2"/>
  <c r="O4267" i="2"/>
  <c r="O4268" i="2"/>
  <c r="O4269" i="2"/>
  <c r="O4270" i="2"/>
  <c r="O4271" i="2"/>
  <c r="O4272" i="2"/>
  <c r="O4273" i="2"/>
  <c r="O4274" i="2"/>
  <c r="O4275" i="2"/>
  <c r="O4276" i="2"/>
  <c r="O4277" i="2"/>
  <c r="O4278" i="2"/>
  <c r="O4279" i="2"/>
  <c r="O4280" i="2"/>
  <c r="O4281" i="2"/>
  <c r="O4282" i="2"/>
  <c r="O4283" i="2"/>
  <c r="O4284" i="2"/>
  <c r="O4285" i="2"/>
  <c r="O4286" i="2"/>
  <c r="O4287" i="2"/>
  <c r="O4288" i="2"/>
  <c r="O4289" i="2"/>
  <c r="O4290" i="2"/>
  <c r="O4291" i="2"/>
  <c r="O4292" i="2"/>
  <c r="O4293" i="2"/>
  <c r="O4294" i="2"/>
  <c r="O4295" i="2"/>
  <c r="O4296" i="2"/>
  <c r="O4297" i="2"/>
  <c r="O4298" i="2"/>
  <c r="O4299" i="2"/>
  <c r="O4300" i="2"/>
  <c r="O4301" i="2"/>
  <c r="O4302" i="2"/>
  <c r="O4303" i="2"/>
  <c r="O4304" i="2"/>
  <c r="O4305" i="2"/>
  <c r="O4306" i="2"/>
  <c r="O4307" i="2"/>
  <c r="O4308" i="2"/>
  <c r="O4309" i="2"/>
  <c r="O4310" i="2"/>
  <c r="O4311" i="2"/>
  <c r="O4312" i="2"/>
  <c r="O4313" i="2"/>
  <c r="O4314" i="2"/>
  <c r="O4315" i="2"/>
  <c r="O4316" i="2"/>
  <c r="O4317" i="2"/>
  <c r="O4318" i="2"/>
  <c r="O4319" i="2"/>
  <c r="O4320" i="2"/>
  <c r="O4321" i="2"/>
  <c r="O4322" i="2"/>
  <c r="O4323" i="2"/>
  <c r="O4324" i="2"/>
  <c r="O4325" i="2"/>
  <c r="O4326" i="2"/>
  <c r="O4327" i="2"/>
  <c r="O4328" i="2"/>
  <c r="O4329" i="2"/>
  <c r="O4330" i="2"/>
  <c r="O4331" i="2"/>
  <c r="O4332" i="2"/>
  <c r="O4333" i="2"/>
  <c r="O4334" i="2"/>
  <c r="O4335" i="2"/>
  <c r="O4336" i="2"/>
  <c r="O4337" i="2"/>
  <c r="O4338" i="2"/>
  <c r="O4339" i="2"/>
  <c r="O4340" i="2"/>
  <c r="O4341" i="2"/>
  <c r="O4342" i="2"/>
  <c r="O4343" i="2"/>
  <c r="O4344" i="2"/>
  <c r="O4345" i="2"/>
  <c r="O4346" i="2"/>
  <c r="O4347" i="2"/>
  <c r="O4348" i="2"/>
  <c r="O4349" i="2"/>
  <c r="O4350" i="2"/>
  <c r="O4351" i="2"/>
  <c r="O4352" i="2"/>
  <c r="O4353" i="2"/>
  <c r="O4354" i="2"/>
  <c r="O4355" i="2"/>
  <c r="O4356" i="2"/>
  <c r="O4357" i="2"/>
  <c r="O4358" i="2"/>
  <c r="O4359" i="2"/>
  <c r="O4360" i="2"/>
  <c r="O4361" i="2"/>
  <c r="O4362" i="2"/>
  <c r="O4363" i="2"/>
  <c r="O4364" i="2"/>
  <c r="O4365" i="2"/>
  <c r="O4366" i="2"/>
  <c r="O4367" i="2"/>
  <c r="O4368" i="2"/>
  <c r="O4369" i="2"/>
  <c r="O4370" i="2"/>
  <c r="O4371" i="2"/>
  <c r="O4372" i="2"/>
  <c r="O4373" i="2"/>
  <c r="O4374" i="2"/>
  <c r="O4375" i="2"/>
  <c r="O4376" i="2"/>
  <c r="O4377" i="2"/>
  <c r="O4378" i="2"/>
  <c r="O4379" i="2"/>
  <c r="O4380" i="2"/>
  <c r="O4381" i="2"/>
  <c r="O4382" i="2"/>
  <c r="O4383" i="2"/>
  <c r="O4384" i="2"/>
  <c r="O4385" i="2"/>
  <c r="O4386" i="2"/>
  <c r="O4387" i="2"/>
  <c r="O4388" i="2"/>
  <c r="O4389" i="2"/>
  <c r="O4390" i="2"/>
  <c r="O4391" i="2"/>
  <c r="O4392" i="2"/>
  <c r="O4393" i="2"/>
  <c r="O4394" i="2"/>
  <c r="O4395" i="2"/>
  <c r="O4396" i="2"/>
  <c r="O4397" i="2"/>
  <c r="O4398" i="2"/>
  <c r="O4399" i="2"/>
  <c r="O4400" i="2"/>
  <c r="O4401" i="2"/>
  <c r="O4402" i="2"/>
  <c r="O4403" i="2"/>
  <c r="O4404" i="2"/>
  <c r="O4405" i="2"/>
  <c r="O4406" i="2"/>
  <c r="O4407" i="2"/>
  <c r="O4408" i="2"/>
  <c r="O4409" i="2"/>
  <c r="O4410" i="2"/>
  <c r="O4411" i="2"/>
  <c r="O4412" i="2"/>
  <c r="O4413" i="2"/>
  <c r="O4414" i="2"/>
  <c r="O4415" i="2"/>
  <c r="O4416" i="2"/>
  <c r="O4417" i="2"/>
  <c r="O4418" i="2"/>
  <c r="O4419" i="2"/>
  <c r="O4420" i="2"/>
  <c r="O4421" i="2"/>
  <c r="O4422" i="2"/>
  <c r="O4423" i="2"/>
  <c r="O4424" i="2"/>
  <c r="O4425" i="2"/>
  <c r="O4426" i="2"/>
  <c r="O4427" i="2"/>
  <c r="O4428" i="2"/>
  <c r="O4429" i="2"/>
  <c r="O4430" i="2"/>
  <c r="O4431" i="2"/>
  <c r="O4432" i="2"/>
  <c r="O4433" i="2"/>
  <c r="O4434" i="2"/>
  <c r="O4435" i="2"/>
  <c r="O4436" i="2"/>
  <c r="O4437" i="2"/>
  <c r="O4438" i="2"/>
  <c r="O4439" i="2"/>
  <c r="O4440" i="2"/>
  <c r="O4441" i="2"/>
  <c r="O4442" i="2"/>
  <c r="O4443" i="2"/>
  <c r="O4444" i="2"/>
  <c r="O4445" i="2"/>
  <c r="O4446" i="2"/>
  <c r="O4447" i="2"/>
  <c r="O4448" i="2"/>
  <c r="O4449" i="2"/>
  <c r="O4450" i="2"/>
  <c r="O4451" i="2"/>
  <c r="O4452" i="2"/>
  <c r="O4453" i="2"/>
  <c r="O4454" i="2"/>
  <c r="O4455" i="2"/>
  <c r="O4456" i="2"/>
  <c r="O4457" i="2"/>
  <c r="O4458" i="2"/>
  <c r="O4459" i="2"/>
  <c r="O4460" i="2"/>
  <c r="O4461" i="2"/>
  <c r="O4462" i="2"/>
  <c r="O4463" i="2"/>
  <c r="O4464" i="2"/>
  <c r="O4465" i="2"/>
  <c r="O4466" i="2"/>
  <c r="O4467" i="2"/>
  <c r="O4468" i="2"/>
  <c r="O4469" i="2"/>
  <c r="O4470" i="2"/>
  <c r="O4471" i="2"/>
  <c r="O4472" i="2"/>
  <c r="O4473" i="2"/>
  <c r="O4474" i="2"/>
  <c r="O4475" i="2"/>
  <c r="O4476" i="2"/>
  <c r="O4477" i="2"/>
  <c r="O4478" i="2"/>
  <c r="O4479" i="2"/>
  <c r="O4480" i="2"/>
  <c r="O4481" i="2"/>
  <c r="O4482" i="2"/>
  <c r="O4483" i="2"/>
  <c r="O4484" i="2"/>
  <c r="O4485" i="2"/>
  <c r="O4486" i="2"/>
  <c r="O4487" i="2"/>
  <c r="O4488" i="2"/>
  <c r="O4489" i="2"/>
  <c r="O4490" i="2"/>
  <c r="O4491" i="2"/>
  <c r="O4492" i="2"/>
  <c r="O4493" i="2"/>
  <c r="O4494" i="2"/>
  <c r="O4495" i="2"/>
  <c r="O4496" i="2"/>
  <c r="O4497" i="2"/>
  <c r="O4498" i="2"/>
  <c r="O4499" i="2"/>
  <c r="O4500" i="2"/>
  <c r="O2" i="2"/>
  <c r="N4500" i="2" l="1"/>
  <c r="P4500" i="2" s="1"/>
  <c r="Q4500" i="2" s="1"/>
  <c r="N4499" i="2"/>
  <c r="P4499" i="2" s="1"/>
  <c r="Q4499" i="2" s="1"/>
  <c r="N4498" i="2"/>
  <c r="P4498" i="2" s="1"/>
  <c r="Q4498" i="2" s="1"/>
  <c r="N4497" i="2"/>
  <c r="P4497" i="2" s="1"/>
  <c r="Q4497" i="2" s="1"/>
  <c r="N4496" i="2"/>
  <c r="P4496" i="2" s="1"/>
  <c r="Q4496" i="2" s="1"/>
  <c r="N4495" i="2"/>
  <c r="P4495" i="2" s="1"/>
  <c r="Q4495" i="2" s="1"/>
  <c r="N4494" i="2"/>
  <c r="P4494" i="2" s="1"/>
  <c r="Q4494" i="2" s="1"/>
  <c r="N4493" i="2"/>
  <c r="P4493" i="2" s="1"/>
  <c r="Q4493" i="2" s="1"/>
  <c r="N4492" i="2"/>
  <c r="P4492" i="2" s="1"/>
  <c r="Q4492" i="2" s="1"/>
  <c r="N4491" i="2"/>
  <c r="P4491" i="2" s="1"/>
  <c r="Q4491" i="2" s="1"/>
  <c r="N4490" i="2"/>
  <c r="P4490" i="2" s="1"/>
  <c r="Q4490" i="2" s="1"/>
  <c r="N4489" i="2"/>
  <c r="P4489" i="2" s="1"/>
  <c r="Q4489" i="2" s="1"/>
  <c r="N4488" i="2"/>
  <c r="P4488" i="2" s="1"/>
  <c r="Q4488" i="2" s="1"/>
  <c r="N4487" i="2"/>
  <c r="P4487" i="2" s="1"/>
  <c r="Q4487" i="2" s="1"/>
  <c r="N4486" i="2"/>
  <c r="P4486" i="2" s="1"/>
  <c r="Q4486" i="2" s="1"/>
  <c r="N4485" i="2"/>
  <c r="P4485" i="2" s="1"/>
  <c r="Q4485" i="2" s="1"/>
  <c r="N4484" i="2"/>
  <c r="P4484" i="2" s="1"/>
  <c r="Q4484" i="2" s="1"/>
  <c r="N4483" i="2"/>
  <c r="P4483" i="2" s="1"/>
  <c r="Q4483" i="2" s="1"/>
  <c r="N4482" i="2"/>
  <c r="P4482" i="2" s="1"/>
  <c r="Q4482" i="2" s="1"/>
  <c r="N4481" i="2"/>
  <c r="P4481" i="2" s="1"/>
  <c r="Q4481" i="2" s="1"/>
  <c r="N4480" i="2"/>
  <c r="P4480" i="2" s="1"/>
  <c r="Q4480" i="2" s="1"/>
  <c r="N4479" i="2"/>
  <c r="P4479" i="2" s="1"/>
  <c r="Q4479" i="2" s="1"/>
  <c r="N4478" i="2"/>
  <c r="P4478" i="2" s="1"/>
  <c r="Q4478" i="2" s="1"/>
  <c r="N4477" i="2"/>
  <c r="P4477" i="2" s="1"/>
  <c r="Q4477" i="2" s="1"/>
  <c r="N4476" i="2"/>
  <c r="P4476" i="2" s="1"/>
  <c r="Q4476" i="2" s="1"/>
  <c r="N4475" i="2"/>
  <c r="P4475" i="2" s="1"/>
  <c r="Q4475" i="2" s="1"/>
  <c r="N4474" i="2"/>
  <c r="P4474" i="2" s="1"/>
  <c r="Q4474" i="2" s="1"/>
  <c r="N4473" i="2"/>
  <c r="P4473" i="2" s="1"/>
  <c r="Q4473" i="2" s="1"/>
  <c r="N4472" i="2"/>
  <c r="P4472" i="2" s="1"/>
  <c r="Q4472" i="2" s="1"/>
  <c r="N4471" i="2"/>
  <c r="P4471" i="2" s="1"/>
  <c r="Q4471" i="2" s="1"/>
  <c r="N4470" i="2"/>
  <c r="P4470" i="2" s="1"/>
  <c r="Q4470" i="2" s="1"/>
  <c r="N4469" i="2"/>
  <c r="P4469" i="2" s="1"/>
  <c r="Q4469" i="2" s="1"/>
  <c r="N4468" i="2"/>
  <c r="P4468" i="2" s="1"/>
  <c r="Q4468" i="2" s="1"/>
  <c r="N4467" i="2"/>
  <c r="P4467" i="2" s="1"/>
  <c r="Q4467" i="2" s="1"/>
  <c r="N4466" i="2"/>
  <c r="P4466" i="2" s="1"/>
  <c r="Q4466" i="2" s="1"/>
  <c r="N4465" i="2"/>
  <c r="P4465" i="2" s="1"/>
  <c r="Q4465" i="2" s="1"/>
  <c r="N4464" i="2"/>
  <c r="P4464" i="2" s="1"/>
  <c r="Q4464" i="2" s="1"/>
  <c r="N4463" i="2"/>
  <c r="P4463" i="2" s="1"/>
  <c r="Q4463" i="2" s="1"/>
  <c r="N4462" i="2"/>
  <c r="P4462" i="2" s="1"/>
  <c r="Q4462" i="2" s="1"/>
  <c r="N4461" i="2"/>
  <c r="P4461" i="2" s="1"/>
  <c r="Q4461" i="2" s="1"/>
  <c r="N4460" i="2"/>
  <c r="P4460" i="2" s="1"/>
  <c r="Q4460" i="2" s="1"/>
  <c r="N4459" i="2"/>
  <c r="P4459" i="2" s="1"/>
  <c r="Q4459" i="2" s="1"/>
  <c r="N4458" i="2"/>
  <c r="P4458" i="2" s="1"/>
  <c r="Q4458" i="2" s="1"/>
  <c r="N4457" i="2"/>
  <c r="P4457" i="2" s="1"/>
  <c r="Q4457" i="2" s="1"/>
  <c r="N4456" i="2"/>
  <c r="P4456" i="2" s="1"/>
  <c r="Q4456" i="2" s="1"/>
  <c r="N4455" i="2"/>
  <c r="P4455" i="2" s="1"/>
  <c r="Q4455" i="2" s="1"/>
  <c r="N4454" i="2"/>
  <c r="P4454" i="2" s="1"/>
  <c r="Q4454" i="2" s="1"/>
  <c r="N4453" i="2"/>
  <c r="P4453" i="2" s="1"/>
  <c r="Q4453" i="2" s="1"/>
  <c r="N4452" i="2"/>
  <c r="P4452" i="2" s="1"/>
  <c r="Q4452" i="2" s="1"/>
  <c r="N4451" i="2"/>
  <c r="P4451" i="2" s="1"/>
  <c r="Q4451" i="2" s="1"/>
  <c r="N4450" i="2"/>
  <c r="P4450" i="2" s="1"/>
  <c r="Q4450" i="2" s="1"/>
  <c r="N4449" i="2"/>
  <c r="P4449" i="2" s="1"/>
  <c r="Q4449" i="2" s="1"/>
  <c r="N4448" i="2"/>
  <c r="P4448" i="2" s="1"/>
  <c r="Q4448" i="2" s="1"/>
  <c r="N4447" i="2"/>
  <c r="P4447" i="2" s="1"/>
  <c r="Q4447" i="2" s="1"/>
  <c r="N4446" i="2"/>
  <c r="P4446" i="2" s="1"/>
  <c r="Q4446" i="2" s="1"/>
  <c r="N4445" i="2"/>
  <c r="P4445" i="2" s="1"/>
  <c r="Q4445" i="2" s="1"/>
  <c r="N4444" i="2"/>
  <c r="P4444" i="2" s="1"/>
  <c r="Q4444" i="2" s="1"/>
  <c r="N4443" i="2"/>
  <c r="P4443" i="2" s="1"/>
  <c r="Q4443" i="2" s="1"/>
  <c r="N4442" i="2"/>
  <c r="P4442" i="2" s="1"/>
  <c r="Q4442" i="2" s="1"/>
  <c r="N4441" i="2"/>
  <c r="P4441" i="2" s="1"/>
  <c r="Q4441" i="2" s="1"/>
  <c r="N4440" i="2"/>
  <c r="P4440" i="2" s="1"/>
  <c r="Q4440" i="2" s="1"/>
  <c r="N4439" i="2"/>
  <c r="P4439" i="2" s="1"/>
  <c r="Q4439" i="2" s="1"/>
  <c r="N4438" i="2"/>
  <c r="P4438" i="2" s="1"/>
  <c r="Q4438" i="2" s="1"/>
  <c r="N4437" i="2"/>
  <c r="P4437" i="2" s="1"/>
  <c r="Q4437" i="2" s="1"/>
  <c r="N4436" i="2"/>
  <c r="P4436" i="2" s="1"/>
  <c r="Q4436" i="2" s="1"/>
  <c r="N4435" i="2"/>
  <c r="P4435" i="2" s="1"/>
  <c r="Q4435" i="2" s="1"/>
  <c r="N4434" i="2"/>
  <c r="P4434" i="2" s="1"/>
  <c r="Q4434" i="2" s="1"/>
  <c r="N4433" i="2"/>
  <c r="P4433" i="2" s="1"/>
  <c r="Q4433" i="2" s="1"/>
  <c r="N4432" i="2"/>
  <c r="P4432" i="2" s="1"/>
  <c r="Q4432" i="2" s="1"/>
  <c r="N4431" i="2"/>
  <c r="P4431" i="2" s="1"/>
  <c r="Q4431" i="2" s="1"/>
  <c r="N4430" i="2"/>
  <c r="P4430" i="2" s="1"/>
  <c r="Q4430" i="2" s="1"/>
  <c r="N4429" i="2"/>
  <c r="P4429" i="2" s="1"/>
  <c r="Q4429" i="2" s="1"/>
  <c r="N4428" i="2"/>
  <c r="P4428" i="2" s="1"/>
  <c r="Q4428" i="2" s="1"/>
  <c r="N4427" i="2"/>
  <c r="P4427" i="2" s="1"/>
  <c r="Q4427" i="2" s="1"/>
  <c r="N4426" i="2"/>
  <c r="P4426" i="2" s="1"/>
  <c r="Q4426" i="2" s="1"/>
  <c r="N4425" i="2"/>
  <c r="P4425" i="2" s="1"/>
  <c r="Q4425" i="2" s="1"/>
  <c r="N4424" i="2"/>
  <c r="P4424" i="2" s="1"/>
  <c r="Q4424" i="2" s="1"/>
  <c r="N4423" i="2"/>
  <c r="P4423" i="2" s="1"/>
  <c r="Q4423" i="2" s="1"/>
  <c r="N4422" i="2"/>
  <c r="P4422" i="2" s="1"/>
  <c r="Q4422" i="2" s="1"/>
  <c r="N4421" i="2"/>
  <c r="P4421" i="2" s="1"/>
  <c r="Q4421" i="2" s="1"/>
  <c r="N4420" i="2"/>
  <c r="P4420" i="2" s="1"/>
  <c r="Q4420" i="2" s="1"/>
  <c r="N4419" i="2"/>
  <c r="P4419" i="2" s="1"/>
  <c r="Q4419" i="2" s="1"/>
  <c r="N4418" i="2"/>
  <c r="P4418" i="2" s="1"/>
  <c r="Q4418" i="2" s="1"/>
  <c r="N4417" i="2"/>
  <c r="P4417" i="2" s="1"/>
  <c r="Q4417" i="2" s="1"/>
  <c r="N4416" i="2"/>
  <c r="P4416" i="2" s="1"/>
  <c r="Q4416" i="2" s="1"/>
  <c r="N4415" i="2"/>
  <c r="P4415" i="2" s="1"/>
  <c r="Q4415" i="2" s="1"/>
  <c r="N4414" i="2"/>
  <c r="P4414" i="2" s="1"/>
  <c r="Q4414" i="2" s="1"/>
  <c r="N4413" i="2"/>
  <c r="P4413" i="2" s="1"/>
  <c r="Q4413" i="2" s="1"/>
  <c r="N4412" i="2"/>
  <c r="P4412" i="2" s="1"/>
  <c r="Q4412" i="2" s="1"/>
  <c r="N4411" i="2"/>
  <c r="P4411" i="2" s="1"/>
  <c r="Q4411" i="2" s="1"/>
  <c r="N4410" i="2"/>
  <c r="P4410" i="2" s="1"/>
  <c r="Q4410" i="2" s="1"/>
  <c r="N4409" i="2"/>
  <c r="P4409" i="2" s="1"/>
  <c r="Q4409" i="2" s="1"/>
  <c r="N4408" i="2"/>
  <c r="P4408" i="2" s="1"/>
  <c r="Q4408" i="2" s="1"/>
  <c r="N4407" i="2"/>
  <c r="P4407" i="2" s="1"/>
  <c r="Q4407" i="2" s="1"/>
  <c r="N4406" i="2"/>
  <c r="P4406" i="2" s="1"/>
  <c r="Q4406" i="2" s="1"/>
  <c r="N4405" i="2"/>
  <c r="P4405" i="2" s="1"/>
  <c r="Q4405" i="2" s="1"/>
  <c r="N4404" i="2"/>
  <c r="P4404" i="2" s="1"/>
  <c r="Q4404" i="2" s="1"/>
  <c r="N4403" i="2"/>
  <c r="P4403" i="2" s="1"/>
  <c r="Q4403" i="2" s="1"/>
  <c r="N4402" i="2"/>
  <c r="P4402" i="2" s="1"/>
  <c r="Q4402" i="2" s="1"/>
  <c r="N4401" i="2"/>
  <c r="P4401" i="2" s="1"/>
  <c r="Q4401" i="2" s="1"/>
  <c r="N4400" i="2"/>
  <c r="P4400" i="2" s="1"/>
  <c r="Q4400" i="2" s="1"/>
  <c r="N4399" i="2"/>
  <c r="P4399" i="2" s="1"/>
  <c r="Q4399" i="2" s="1"/>
  <c r="N4398" i="2"/>
  <c r="P4398" i="2" s="1"/>
  <c r="Q4398" i="2" s="1"/>
  <c r="N4397" i="2"/>
  <c r="P4397" i="2" s="1"/>
  <c r="Q4397" i="2" s="1"/>
  <c r="N4396" i="2"/>
  <c r="P4396" i="2" s="1"/>
  <c r="Q4396" i="2" s="1"/>
  <c r="N4395" i="2"/>
  <c r="P4395" i="2" s="1"/>
  <c r="Q4395" i="2" s="1"/>
  <c r="N4394" i="2"/>
  <c r="P4394" i="2" s="1"/>
  <c r="Q4394" i="2" s="1"/>
  <c r="N4393" i="2"/>
  <c r="P4393" i="2" s="1"/>
  <c r="Q4393" i="2" s="1"/>
  <c r="N4392" i="2"/>
  <c r="P4392" i="2" s="1"/>
  <c r="Q4392" i="2" s="1"/>
  <c r="N4391" i="2"/>
  <c r="P4391" i="2" s="1"/>
  <c r="Q4391" i="2" s="1"/>
  <c r="N4390" i="2"/>
  <c r="P4390" i="2" s="1"/>
  <c r="Q4390" i="2" s="1"/>
  <c r="N4389" i="2"/>
  <c r="P4389" i="2" s="1"/>
  <c r="Q4389" i="2" s="1"/>
  <c r="N4388" i="2"/>
  <c r="P4388" i="2" s="1"/>
  <c r="Q4388" i="2" s="1"/>
  <c r="N4387" i="2"/>
  <c r="P4387" i="2" s="1"/>
  <c r="Q4387" i="2" s="1"/>
  <c r="N4386" i="2"/>
  <c r="P4386" i="2" s="1"/>
  <c r="Q4386" i="2" s="1"/>
  <c r="N4385" i="2"/>
  <c r="P4385" i="2" s="1"/>
  <c r="Q4385" i="2" s="1"/>
  <c r="N4384" i="2"/>
  <c r="P4384" i="2" s="1"/>
  <c r="Q4384" i="2" s="1"/>
  <c r="N4383" i="2"/>
  <c r="P4383" i="2" s="1"/>
  <c r="Q4383" i="2" s="1"/>
  <c r="N4382" i="2"/>
  <c r="P4382" i="2" s="1"/>
  <c r="Q4382" i="2" s="1"/>
  <c r="N4381" i="2"/>
  <c r="P4381" i="2" s="1"/>
  <c r="Q4381" i="2" s="1"/>
  <c r="N4380" i="2"/>
  <c r="P4380" i="2" s="1"/>
  <c r="Q4380" i="2" s="1"/>
  <c r="N4379" i="2"/>
  <c r="P4379" i="2" s="1"/>
  <c r="Q4379" i="2" s="1"/>
  <c r="N4378" i="2"/>
  <c r="P4378" i="2" s="1"/>
  <c r="Q4378" i="2" s="1"/>
  <c r="N4377" i="2"/>
  <c r="P4377" i="2" s="1"/>
  <c r="Q4377" i="2" s="1"/>
  <c r="N4376" i="2"/>
  <c r="P4376" i="2" s="1"/>
  <c r="Q4376" i="2" s="1"/>
  <c r="N4375" i="2"/>
  <c r="P4375" i="2" s="1"/>
  <c r="Q4375" i="2" s="1"/>
  <c r="N4374" i="2"/>
  <c r="P4374" i="2" s="1"/>
  <c r="Q4374" i="2" s="1"/>
  <c r="N4373" i="2"/>
  <c r="P4373" i="2" s="1"/>
  <c r="Q4373" i="2" s="1"/>
  <c r="N4372" i="2"/>
  <c r="P4372" i="2" s="1"/>
  <c r="Q4372" i="2" s="1"/>
  <c r="N4371" i="2"/>
  <c r="P4371" i="2" s="1"/>
  <c r="Q4371" i="2" s="1"/>
  <c r="N4370" i="2"/>
  <c r="P4370" i="2" s="1"/>
  <c r="Q4370" i="2" s="1"/>
  <c r="N4369" i="2"/>
  <c r="P4369" i="2" s="1"/>
  <c r="Q4369" i="2" s="1"/>
  <c r="N4368" i="2"/>
  <c r="P4368" i="2" s="1"/>
  <c r="Q4368" i="2" s="1"/>
  <c r="N4367" i="2"/>
  <c r="P4367" i="2" s="1"/>
  <c r="Q4367" i="2" s="1"/>
  <c r="N4366" i="2"/>
  <c r="P4366" i="2" s="1"/>
  <c r="Q4366" i="2" s="1"/>
  <c r="N4365" i="2"/>
  <c r="P4365" i="2" s="1"/>
  <c r="Q4365" i="2" s="1"/>
  <c r="N4364" i="2"/>
  <c r="P4364" i="2" s="1"/>
  <c r="Q4364" i="2" s="1"/>
  <c r="N4363" i="2"/>
  <c r="P4363" i="2" s="1"/>
  <c r="Q4363" i="2" s="1"/>
  <c r="N4362" i="2"/>
  <c r="P4362" i="2" s="1"/>
  <c r="Q4362" i="2" s="1"/>
  <c r="N4361" i="2"/>
  <c r="P4361" i="2" s="1"/>
  <c r="Q4361" i="2" s="1"/>
  <c r="N4360" i="2"/>
  <c r="P4360" i="2" s="1"/>
  <c r="Q4360" i="2" s="1"/>
  <c r="N4359" i="2"/>
  <c r="P4359" i="2" s="1"/>
  <c r="Q4359" i="2" s="1"/>
  <c r="N4358" i="2"/>
  <c r="P4358" i="2" s="1"/>
  <c r="Q4358" i="2" s="1"/>
  <c r="N4357" i="2"/>
  <c r="P4357" i="2" s="1"/>
  <c r="Q4357" i="2" s="1"/>
  <c r="N4356" i="2"/>
  <c r="P4356" i="2" s="1"/>
  <c r="Q4356" i="2" s="1"/>
  <c r="N4355" i="2"/>
  <c r="P4355" i="2" s="1"/>
  <c r="Q4355" i="2" s="1"/>
  <c r="N4354" i="2"/>
  <c r="P4354" i="2" s="1"/>
  <c r="Q4354" i="2" s="1"/>
  <c r="N4353" i="2"/>
  <c r="P4353" i="2" s="1"/>
  <c r="Q4353" i="2" s="1"/>
  <c r="N4352" i="2"/>
  <c r="P4352" i="2" s="1"/>
  <c r="Q4352" i="2" s="1"/>
  <c r="N4351" i="2"/>
  <c r="P4351" i="2" s="1"/>
  <c r="Q4351" i="2" s="1"/>
  <c r="N4350" i="2"/>
  <c r="P4350" i="2" s="1"/>
  <c r="Q4350" i="2" s="1"/>
  <c r="N4349" i="2"/>
  <c r="P4349" i="2" s="1"/>
  <c r="Q4349" i="2" s="1"/>
  <c r="N4348" i="2"/>
  <c r="P4348" i="2" s="1"/>
  <c r="Q4348" i="2" s="1"/>
  <c r="N4347" i="2"/>
  <c r="P4347" i="2" s="1"/>
  <c r="Q4347" i="2" s="1"/>
  <c r="N4346" i="2"/>
  <c r="P4346" i="2" s="1"/>
  <c r="Q4346" i="2" s="1"/>
  <c r="N4345" i="2"/>
  <c r="P4345" i="2" s="1"/>
  <c r="Q4345" i="2" s="1"/>
  <c r="N4344" i="2"/>
  <c r="P4344" i="2" s="1"/>
  <c r="Q4344" i="2" s="1"/>
  <c r="N4343" i="2"/>
  <c r="P4343" i="2" s="1"/>
  <c r="Q4343" i="2" s="1"/>
  <c r="N4342" i="2"/>
  <c r="P4342" i="2" s="1"/>
  <c r="Q4342" i="2" s="1"/>
  <c r="N4341" i="2"/>
  <c r="P4341" i="2" s="1"/>
  <c r="Q4341" i="2" s="1"/>
  <c r="N4340" i="2"/>
  <c r="P4340" i="2" s="1"/>
  <c r="Q4340" i="2" s="1"/>
  <c r="N4339" i="2"/>
  <c r="P4339" i="2" s="1"/>
  <c r="Q4339" i="2" s="1"/>
  <c r="N4338" i="2"/>
  <c r="P4338" i="2" s="1"/>
  <c r="Q4338" i="2" s="1"/>
  <c r="N4337" i="2"/>
  <c r="P4337" i="2" s="1"/>
  <c r="Q4337" i="2" s="1"/>
  <c r="N4336" i="2"/>
  <c r="P4336" i="2" s="1"/>
  <c r="Q4336" i="2" s="1"/>
  <c r="N4335" i="2"/>
  <c r="P4335" i="2" s="1"/>
  <c r="Q4335" i="2" s="1"/>
  <c r="N4334" i="2"/>
  <c r="P4334" i="2" s="1"/>
  <c r="Q4334" i="2" s="1"/>
  <c r="N4333" i="2"/>
  <c r="P4333" i="2" s="1"/>
  <c r="Q4333" i="2" s="1"/>
  <c r="N4332" i="2"/>
  <c r="P4332" i="2" s="1"/>
  <c r="Q4332" i="2" s="1"/>
  <c r="N4331" i="2"/>
  <c r="P4331" i="2" s="1"/>
  <c r="Q4331" i="2" s="1"/>
  <c r="N4330" i="2"/>
  <c r="P4330" i="2" s="1"/>
  <c r="Q4330" i="2" s="1"/>
  <c r="N4329" i="2"/>
  <c r="P4329" i="2" s="1"/>
  <c r="Q4329" i="2" s="1"/>
  <c r="N4328" i="2"/>
  <c r="P4328" i="2" s="1"/>
  <c r="Q4328" i="2" s="1"/>
  <c r="N4327" i="2"/>
  <c r="P4327" i="2" s="1"/>
  <c r="Q4327" i="2" s="1"/>
  <c r="N4326" i="2"/>
  <c r="P4326" i="2" s="1"/>
  <c r="Q4326" i="2" s="1"/>
  <c r="N4325" i="2"/>
  <c r="P4325" i="2" s="1"/>
  <c r="Q4325" i="2" s="1"/>
  <c r="N4324" i="2"/>
  <c r="P4324" i="2" s="1"/>
  <c r="Q4324" i="2" s="1"/>
  <c r="N4323" i="2"/>
  <c r="P4323" i="2" s="1"/>
  <c r="Q4323" i="2" s="1"/>
  <c r="N4322" i="2"/>
  <c r="P4322" i="2" s="1"/>
  <c r="Q4322" i="2" s="1"/>
  <c r="N4321" i="2"/>
  <c r="P4321" i="2" s="1"/>
  <c r="Q4321" i="2" s="1"/>
  <c r="N4320" i="2"/>
  <c r="P4320" i="2" s="1"/>
  <c r="Q4320" i="2" s="1"/>
  <c r="N4319" i="2"/>
  <c r="P4319" i="2" s="1"/>
  <c r="Q4319" i="2" s="1"/>
  <c r="N4318" i="2"/>
  <c r="P4318" i="2" s="1"/>
  <c r="Q4318" i="2" s="1"/>
  <c r="N4317" i="2"/>
  <c r="P4317" i="2" s="1"/>
  <c r="Q4317" i="2" s="1"/>
  <c r="N4316" i="2"/>
  <c r="P4316" i="2" s="1"/>
  <c r="Q4316" i="2" s="1"/>
  <c r="N4315" i="2"/>
  <c r="P4315" i="2" s="1"/>
  <c r="Q4315" i="2" s="1"/>
  <c r="N4314" i="2"/>
  <c r="P4314" i="2" s="1"/>
  <c r="Q4314" i="2" s="1"/>
  <c r="N4313" i="2"/>
  <c r="P4313" i="2" s="1"/>
  <c r="Q4313" i="2" s="1"/>
  <c r="N4312" i="2"/>
  <c r="P4312" i="2" s="1"/>
  <c r="Q4312" i="2" s="1"/>
  <c r="N4311" i="2"/>
  <c r="P4311" i="2" s="1"/>
  <c r="Q4311" i="2" s="1"/>
  <c r="N4310" i="2"/>
  <c r="P4310" i="2" s="1"/>
  <c r="Q4310" i="2" s="1"/>
  <c r="N4309" i="2"/>
  <c r="P4309" i="2" s="1"/>
  <c r="Q4309" i="2" s="1"/>
  <c r="N4308" i="2"/>
  <c r="P4308" i="2" s="1"/>
  <c r="Q4308" i="2" s="1"/>
  <c r="N4307" i="2"/>
  <c r="P4307" i="2" s="1"/>
  <c r="Q4307" i="2" s="1"/>
  <c r="N4306" i="2"/>
  <c r="P4306" i="2" s="1"/>
  <c r="Q4306" i="2" s="1"/>
  <c r="N4305" i="2"/>
  <c r="P4305" i="2" s="1"/>
  <c r="Q4305" i="2" s="1"/>
  <c r="N4304" i="2"/>
  <c r="P4304" i="2" s="1"/>
  <c r="Q4304" i="2" s="1"/>
  <c r="N4303" i="2"/>
  <c r="P4303" i="2" s="1"/>
  <c r="Q4303" i="2" s="1"/>
  <c r="N4302" i="2"/>
  <c r="P4302" i="2" s="1"/>
  <c r="Q4302" i="2" s="1"/>
  <c r="N4301" i="2"/>
  <c r="P4301" i="2" s="1"/>
  <c r="Q4301" i="2" s="1"/>
  <c r="N4300" i="2"/>
  <c r="P4300" i="2" s="1"/>
  <c r="Q4300" i="2" s="1"/>
  <c r="N4299" i="2"/>
  <c r="P4299" i="2" s="1"/>
  <c r="Q4299" i="2" s="1"/>
  <c r="N4298" i="2"/>
  <c r="P4298" i="2" s="1"/>
  <c r="Q4298" i="2" s="1"/>
  <c r="N4297" i="2"/>
  <c r="P4297" i="2" s="1"/>
  <c r="Q4297" i="2" s="1"/>
  <c r="N4296" i="2"/>
  <c r="P4296" i="2" s="1"/>
  <c r="Q4296" i="2" s="1"/>
  <c r="N4295" i="2"/>
  <c r="P4295" i="2" s="1"/>
  <c r="Q4295" i="2" s="1"/>
  <c r="N4294" i="2"/>
  <c r="P4294" i="2" s="1"/>
  <c r="Q4294" i="2" s="1"/>
  <c r="N4293" i="2"/>
  <c r="P4293" i="2" s="1"/>
  <c r="Q4293" i="2" s="1"/>
  <c r="N4292" i="2"/>
  <c r="P4292" i="2" s="1"/>
  <c r="Q4292" i="2" s="1"/>
  <c r="N4291" i="2"/>
  <c r="P4291" i="2" s="1"/>
  <c r="Q4291" i="2" s="1"/>
  <c r="N4290" i="2"/>
  <c r="P4290" i="2" s="1"/>
  <c r="Q4290" i="2" s="1"/>
  <c r="N4289" i="2"/>
  <c r="P4289" i="2" s="1"/>
  <c r="Q4289" i="2" s="1"/>
  <c r="N4288" i="2"/>
  <c r="P4288" i="2" s="1"/>
  <c r="Q4288" i="2" s="1"/>
  <c r="N4287" i="2"/>
  <c r="P4287" i="2" s="1"/>
  <c r="Q4287" i="2" s="1"/>
  <c r="N4286" i="2"/>
  <c r="P4286" i="2" s="1"/>
  <c r="Q4286" i="2" s="1"/>
  <c r="N4285" i="2"/>
  <c r="P4285" i="2" s="1"/>
  <c r="Q4285" i="2" s="1"/>
  <c r="N4284" i="2"/>
  <c r="P4284" i="2" s="1"/>
  <c r="Q4284" i="2" s="1"/>
  <c r="N4283" i="2"/>
  <c r="P4283" i="2" s="1"/>
  <c r="Q4283" i="2" s="1"/>
  <c r="N4282" i="2"/>
  <c r="P4282" i="2" s="1"/>
  <c r="Q4282" i="2" s="1"/>
  <c r="N4281" i="2"/>
  <c r="P4281" i="2" s="1"/>
  <c r="Q4281" i="2" s="1"/>
  <c r="N4280" i="2"/>
  <c r="P4280" i="2" s="1"/>
  <c r="Q4280" i="2" s="1"/>
  <c r="N4279" i="2"/>
  <c r="P4279" i="2" s="1"/>
  <c r="Q4279" i="2" s="1"/>
  <c r="N4278" i="2"/>
  <c r="P4278" i="2" s="1"/>
  <c r="Q4278" i="2" s="1"/>
  <c r="N4277" i="2"/>
  <c r="P4277" i="2" s="1"/>
  <c r="Q4277" i="2" s="1"/>
  <c r="N4276" i="2"/>
  <c r="P4276" i="2" s="1"/>
  <c r="Q4276" i="2" s="1"/>
  <c r="N4275" i="2"/>
  <c r="P4275" i="2" s="1"/>
  <c r="Q4275" i="2" s="1"/>
  <c r="N4274" i="2"/>
  <c r="P4274" i="2" s="1"/>
  <c r="Q4274" i="2" s="1"/>
  <c r="N4273" i="2"/>
  <c r="P4273" i="2" s="1"/>
  <c r="Q4273" i="2" s="1"/>
  <c r="N4272" i="2"/>
  <c r="P4272" i="2" s="1"/>
  <c r="Q4272" i="2" s="1"/>
  <c r="N4271" i="2"/>
  <c r="P4271" i="2" s="1"/>
  <c r="Q4271" i="2" s="1"/>
  <c r="N4270" i="2"/>
  <c r="P4270" i="2" s="1"/>
  <c r="Q4270" i="2" s="1"/>
  <c r="N4269" i="2"/>
  <c r="P4269" i="2" s="1"/>
  <c r="Q4269" i="2" s="1"/>
  <c r="N4268" i="2"/>
  <c r="P4268" i="2" s="1"/>
  <c r="Q4268" i="2" s="1"/>
  <c r="N4267" i="2"/>
  <c r="P4267" i="2" s="1"/>
  <c r="Q4267" i="2" s="1"/>
  <c r="N4266" i="2"/>
  <c r="P4266" i="2" s="1"/>
  <c r="Q4266" i="2" s="1"/>
  <c r="N4265" i="2"/>
  <c r="P4265" i="2" s="1"/>
  <c r="Q4265" i="2" s="1"/>
  <c r="N4264" i="2"/>
  <c r="P4264" i="2" s="1"/>
  <c r="Q4264" i="2" s="1"/>
  <c r="N4263" i="2"/>
  <c r="P4263" i="2" s="1"/>
  <c r="Q4263" i="2" s="1"/>
  <c r="N4262" i="2"/>
  <c r="P4262" i="2" s="1"/>
  <c r="Q4262" i="2" s="1"/>
  <c r="N4261" i="2"/>
  <c r="P4261" i="2" s="1"/>
  <c r="Q4261" i="2" s="1"/>
  <c r="N4260" i="2"/>
  <c r="P4260" i="2" s="1"/>
  <c r="Q4260" i="2" s="1"/>
  <c r="N4259" i="2"/>
  <c r="P4259" i="2" s="1"/>
  <c r="Q4259" i="2" s="1"/>
  <c r="N4258" i="2"/>
  <c r="P4258" i="2" s="1"/>
  <c r="Q4258" i="2" s="1"/>
  <c r="N4257" i="2"/>
  <c r="P4257" i="2" s="1"/>
  <c r="Q4257" i="2" s="1"/>
  <c r="N4256" i="2"/>
  <c r="P4256" i="2" s="1"/>
  <c r="Q4256" i="2" s="1"/>
  <c r="N4255" i="2"/>
  <c r="P4255" i="2" s="1"/>
  <c r="Q4255" i="2" s="1"/>
  <c r="N4254" i="2"/>
  <c r="P4254" i="2" s="1"/>
  <c r="Q4254" i="2" s="1"/>
  <c r="N4253" i="2"/>
  <c r="P4253" i="2" s="1"/>
  <c r="Q4253" i="2" s="1"/>
  <c r="N4252" i="2"/>
  <c r="P4252" i="2" s="1"/>
  <c r="Q4252" i="2" s="1"/>
  <c r="N4251" i="2"/>
  <c r="P4251" i="2" s="1"/>
  <c r="Q4251" i="2" s="1"/>
  <c r="N4250" i="2"/>
  <c r="P4250" i="2" s="1"/>
  <c r="Q4250" i="2" s="1"/>
  <c r="N4249" i="2"/>
  <c r="P4249" i="2" s="1"/>
  <c r="Q4249" i="2" s="1"/>
  <c r="N4248" i="2"/>
  <c r="P4248" i="2" s="1"/>
  <c r="Q4248" i="2" s="1"/>
  <c r="N4247" i="2"/>
  <c r="P4247" i="2" s="1"/>
  <c r="Q4247" i="2" s="1"/>
  <c r="N4246" i="2"/>
  <c r="P4246" i="2" s="1"/>
  <c r="Q4246" i="2" s="1"/>
  <c r="N4245" i="2"/>
  <c r="P4245" i="2" s="1"/>
  <c r="Q4245" i="2" s="1"/>
  <c r="N4244" i="2"/>
  <c r="P4244" i="2" s="1"/>
  <c r="Q4244" i="2" s="1"/>
  <c r="N4243" i="2"/>
  <c r="P4243" i="2" s="1"/>
  <c r="Q4243" i="2" s="1"/>
  <c r="N4242" i="2"/>
  <c r="P4242" i="2" s="1"/>
  <c r="Q4242" i="2" s="1"/>
  <c r="N4241" i="2"/>
  <c r="P4241" i="2" s="1"/>
  <c r="Q4241" i="2" s="1"/>
  <c r="N4240" i="2"/>
  <c r="P4240" i="2" s="1"/>
  <c r="Q4240" i="2" s="1"/>
  <c r="N4239" i="2"/>
  <c r="P4239" i="2" s="1"/>
  <c r="Q4239" i="2" s="1"/>
  <c r="N4238" i="2"/>
  <c r="P4238" i="2" s="1"/>
  <c r="Q4238" i="2" s="1"/>
  <c r="N4237" i="2"/>
  <c r="P4237" i="2" s="1"/>
  <c r="Q4237" i="2" s="1"/>
  <c r="N4236" i="2"/>
  <c r="P4236" i="2" s="1"/>
  <c r="Q4236" i="2" s="1"/>
  <c r="N4235" i="2"/>
  <c r="P4235" i="2" s="1"/>
  <c r="Q4235" i="2" s="1"/>
  <c r="N4234" i="2"/>
  <c r="P4234" i="2" s="1"/>
  <c r="Q4234" i="2" s="1"/>
  <c r="N4233" i="2"/>
  <c r="P4233" i="2" s="1"/>
  <c r="Q4233" i="2" s="1"/>
  <c r="N4232" i="2"/>
  <c r="P4232" i="2" s="1"/>
  <c r="Q4232" i="2" s="1"/>
  <c r="N4231" i="2"/>
  <c r="P4231" i="2" s="1"/>
  <c r="Q4231" i="2" s="1"/>
  <c r="N4230" i="2"/>
  <c r="P4230" i="2" s="1"/>
  <c r="Q4230" i="2" s="1"/>
  <c r="N4229" i="2"/>
  <c r="P4229" i="2" s="1"/>
  <c r="Q4229" i="2" s="1"/>
  <c r="N4228" i="2"/>
  <c r="P4228" i="2" s="1"/>
  <c r="Q4228" i="2" s="1"/>
  <c r="N4227" i="2"/>
  <c r="P4227" i="2" s="1"/>
  <c r="Q4227" i="2" s="1"/>
  <c r="N4226" i="2"/>
  <c r="P4226" i="2" s="1"/>
  <c r="Q4226" i="2" s="1"/>
  <c r="N4225" i="2"/>
  <c r="P4225" i="2" s="1"/>
  <c r="Q4225" i="2" s="1"/>
  <c r="N4224" i="2"/>
  <c r="P4224" i="2" s="1"/>
  <c r="Q4224" i="2" s="1"/>
  <c r="N4223" i="2"/>
  <c r="P4223" i="2" s="1"/>
  <c r="Q4223" i="2" s="1"/>
  <c r="N4222" i="2"/>
  <c r="P4222" i="2" s="1"/>
  <c r="Q4222" i="2" s="1"/>
  <c r="N4221" i="2"/>
  <c r="P4221" i="2" s="1"/>
  <c r="Q4221" i="2" s="1"/>
  <c r="N4220" i="2"/>
  <c r="P4220" i="2" s="1"/>
  <c r="Q4220" i="2" s="1"/>
  <c r="N4219" i="2"/>
  <c r="P4219" i="2" s="1"/>
  <c r="Q4219" i="2" s="1"/>
  <c r="N4218" i="2"/>
  <c r="P4218" i="2" s="1"/>
  <c r="Q4218" i="2" s="1"/>
  <c r="N4217" i="2"/>
  <c r="P4217" i="2" s="1"/>
  <c r="Q4217" i="2" s="1"/>
  <c r="N4216" i="2"/>
  <c r="P4216" i="2" s="1"/>
  <c r="Q4216" i="2" s="1"/>
  <c r="N4215" i="2"/>
  <c r="P4215" i="2" s="1"/>
  <c r="Q4215" i="2" s="1"/>
  <c r="N4214" i="2"/>
  <c r="P4214" i="2" s="1"/>
  <c r="Q4214" i="2" s="1"/>
  <c r="N4213" i="2"/>
  <c r="P4213" i="2" s="1"/>
  <c r="Q4213" i="2" s="1"/>
  <c r="N4212" i="2"/>
  <c r="P4212" i="2" s="1"/>
  <c r="Q4212" i="2" s="1"/>
  <c r="N4211" i="2"/>
  <c r="P4211" i="2" s="1"/>
  <c r="Q4211" i="2" s="1"/>
  <c r="N4210" i="2"/>
  <c r="P4210" i="2" s="1"/>
  <c r="Q4210" i="2" s="1"/>
  <c r="N4209" i="2"/>
  <c r="P4209" i="2" s="1"/>
  <c r="Q4209" i="2" s="1"/>
  <c r="N4208" i="2"/>
  <c r="P4208" i="2" s="1"/>
  <c r="Q4208" i="2" s="1"/>
  <c r="N4207" i="2"/>
  <c r="P4207" i="2" s="1"/>
  <c r="Q4207" i="2" s="1"/>
  <c r="N4206" i="2"/>
  <c r="P4206" i="2" s="1"/>
  <c r="Q4206" i="2" s="1"/>
  <c r="N4205" i="2"/>
  <c r="P4205" i="2" s="1"/>
  <c r="Q4205" i="2" s="1"/>
  <c r="N4204" i="2"/>
  <c r="P4204" i="2" s="1"/>
  <c r="Q4204" i="2" s="1"/>
  <c r="N4203" i="2"/>
  <c r="P4203" i="2" s="1"/>
  <c r="Q4203" i="2" s="1"/>
  <c r="N4202" i="2"/>
  <c r="P4202" i="2" s="1"/>
  <c r="Q4202" i="2" s="1"/>
  <c r="N4201" i="2"/>
  <c r="P4201" i="2" s="1"/>
  <c r="Q4201" i="2" s="1"/>
  <c r="N4200" i="2"/>
  <c r="P4200" i="2" s="1"/>
  <c r="Q4200" i="2" s="1"/>
  <c r="N4199" i="2"/>
  <c r="P4199" i="2" s="1"/>
  <c r="Q4199" i="2" s="1"/>
  <c r="N4198" i="2"/>
  <c r="P4198" i="2" s="1"/>
  <c r="Q4198" i="2" s="1"/>
  <c r="N4197" i="2"/>
  <c r="P4197" i="2" s="1"/>
  <c r="Q4197" i="2" s="1"/>
  <c r="N4196" i="2"/>
  <c r="P4196" i="2" s="1"/>
  <c r="Q4196" i="2" s="1"/>
  <c r="N4195" i="2"/>
  <c r="P4195" i="2" s="1"/>
  <c r="Q4195" i="2" s="1"/>
  <c r="N4194" i="2"/>
  <c r="P4194" i="2" s="1"/>
  <c r="Q4194" i="2" s="1"/>
  <c r="N4193" i="2"/>
  <c r="P4193" i="2" s="1"/>
  <c r="Q4193" i="2" s="1"/>
  <c r="N4192" i="2"/>
  <c r="P4192" i="2" s="1"/>
  <c r="Q4192" i="2" s="1"/>
  <c r="N4191" i="2"/>
  <c r="P4191" i="2" s="1"/>
  <c r="Q4191" i="2" s="1"/>
  <c r="N4190" i="2"/>
  <c r="P4190" i="2" s="1"/>
  <c r="Q4190" i="2" s="1"/>
  <c r="N4189" i="2"/>
  <c r="P4189" i="2" s="1"/>
  <c r="Q4189" i="2" s="1"/>
  <c r="N4188" i="2"/>
  <c r="P4188" i="2" s="1"/>
  <c r="Q4188" i="2" s="1"/>
  <c r="N4187" i="2"/>
  <c r="P4187" i="2" s="1"/>
  <c r="Q4187" i="2" s="1"/>
  <c r="N4186" i="2"/>
  <c r="P4186" i="2" s="1"/>
  <c r="Q4186" i="2" s="1"/>
  <c r="N4185" i="2"/>
  <c r="P4185" i="2" s="1"/>
  <c r="Q4185" i="2" s="1"/>
  <c r="N4184" i="2"/>
  <c r="P4184" i="2" s="1"/>
  <c r="Q4184" i="2" s="1"/>
  <c r="N4183" i="2"/>
  <c r="P4183" i="2" s="1"/>
  <c r="Q4183" i="2" s="1"/>
  <c r="N4182" i="2"/>
  <c r="P4182" i="2" s="1"/>
  <c r="Q4182" i="2" s="1"/>
  <c r="N4181" i="2"/>
  <c r="P4181" i="2" s="1"/>
  <c r="Q4181" i="2" s="1"/>
  <c r="N4180" i="2"/>
  <c r="P4180" i="2" s="1"/>
  <c r="Q4180" i="2" s="1"/>
  <c r="N4179" i="2"/>
  <c r="P4179" i="2" s="1"/>
  <c r="Q4179" i="2" s="1"/>
  <c r="N4178" i="2"/>
  <c r="P4178" i="2" s="1"/>
  <c r="Q4178" i="2" s="1"/>
  <c r="N4177" i="2"/>
  <c r="P4177" i="2" s="1"/>
  <c r="Q4177" i="2" s="1"/>
  <c r="N4176" i="2"/>
  <c r="P4176" i="2" s="1"/>
  <c r="Q4176" i="2" s="1"/>
  <c r="N4175" i="2"/>
  <c r="P4175" i="2" s="1"/>
  <c r="Q4175" i="2" s="1"/>
  <c r="N4174" i="2"/>
  <c r="P4174" i="2" s="1"/>
  <c r="Q4174" i="2" s="1"/>
  <c r="N4173" i="2"/>
  <c r="P4173" i="2" s="1"/>
  <c r="Q4173" i="2" s="1"/>
  <c r="N4172" i="2"/>
  <c r="P4172" i="2" s="1"/>
  <c r="Q4172" i="2" s="1"/>
  <c r="N4171" i="2"/>
  <c r="P4171" i="2" s="1"/>
  <c r="Q4171" i="2" s="1"/>
  <c r="N4170" i="2"/>
  <c r="P4170" i="2" s="1"/>
  <c r="Q4170" i="2" s="1"/>
  <c r="N4169" i="2"/>
  <c r="P4169" i="2" s="1"/>
  <c r="Q4169" i="2" s="1"/>
  <c r="N4168" i="2"/>
  <c r="P4168" i="2" s="1"/>
  <c r="Q4168" i="2" s="1"/>
  <c r="N4167" i="2"/>
  <c r="P4167" i="2" s="1"/>
  <c r="Q4167" i="2" s="1"/>
  <c r="N4166" i="2"/>
  <c r="P4166" i="2" s="1"/>
  <c r="Q4166" i="2" s="1"/>
  <c r="N4165" i="2"/>
  <c r="P4165" i="2" s="1"/>
  <c r="Q4165" i="2" s="1"/>
  <c r="N4164" i="2"/>
  <c r="P4164" i="2" s="1"/>
  <c r="Q4164" i="2" s="1"/>
  <c r="N4163" i="2"/>
  <c r="P4163" i="2" s="1"/>
  <c r="Q4163" i="2" s="1"/>
  <c r="N4162" i="2"/>
  <c r="P4162" i="2" s="1"/>
  <c r="Q4162" i="2" s="1"/>
  <c r="N4161" i="2"/>
  <c r="P4161" i="2" s="1"/>
  <c r="Q4161" i="2" s="1"/>
  <c r="N4160" i="2"/>
  <c r="P4160" i="2" s="1"/>
  <c r="Q4160" i="2" s="1"/>
  <c r="N4159" i="2"/>
  <c r="P4159" i="2" s="1"/>
  <c r="Q4159" i="2" s="1"/>
  <c r="N4158" i="2"/>
  <c r="P4158" i="2" s="1"/>
  <c r="Q4158" i="2" s="1"/>
  <c r="N4157" i="2"/>
  <c r="P4157" i="2" s="1"/>
  <c r="Q4157" i="2" s="1"/>
  <c r="N4156" i="2"/>
  <c r="P4156" i="2" s="1"/>
  <c r="Q4156" i="2" s="1"/>
  <c r="N4155" i="2"/>
  <c r="P4155" i="2" s="1"/>
  <c r="Q4155" i="2" s="1"/>
  <c r="N4154" i="2"/>
  <c r="P4154" i="2" s="1"/>
  <c r="Q4154" i="2" s="1"/>
  <c r="N4153" i="2"/>
  <c r="P4153" i="2" s="1"/>
  <c r="Q4153" i="2" s="1"/>
  <c r="N4152" i="2"/>
  <c r="P4152" i="2" s="1"/>
  <c r="Q4152" i="2" s="1"/>
  <c r="N4151" i="2"/>
  <c r="P4151" i="2" s="1"/>
  <c r="Q4151" i="2" s="1"/>
  <c r="N4150" i="2"/>
  <c r="P4150" i="2" s="1"/>
  <c r="Q4150" i="2" s="1"/>
  <c r="N4149" i="2"/>
  <c r="P4149" i="2" s="1"/>
  <c r="Q4149" i="2" s="1"/>
  <c r="N4148" i="2"/>
  <c r="P4148" i="2" s="1"/>
  <c r="Q4148" i="2" s="1"/>
  <c r="N4147" i="2"/>
  <c r="P4147" i="2" s="1"/>
  <c r="Q4147" i="2" s="1"/>
  <c r="N4146" i="2"/>
  <c r="P4146" i="2" s="1"/>
  <c r="Q4146" i="2" s="1"/>
  <c r="N4145" i="2"/>
  <c r="P4145" i="2" s="1"/>
  <c r="Q4145" i="2" s="1"/>
  <c r="N4144" i="2"/>
  <c r="P4144" i="2" s="1"/>
  <c r="Q4144" i="2" s="1"/>
  <c r="N4143" i="2"/>
  <c r="P4143" i="2" s="1"/>
  <c r="Q4143" i="2" s="1"/>
  <c r="N4142" i="2"/>
  <c r="P4142" i="2" s="1"/>
  <c r="Q4142" i="2" s="1"/>
  <c r="N4141" i="2"/>
  <c r="P4141" i="2" s="1"/>
  <c r="Q4141" i="2" s="1"/>
  <c r="N4140" i="2"/>
  <c r="P4140" i="2" s="1"/>
  <c r="Q4140" i="2" s="1"/>
  <c r="N4139" i="2"/>
  <c r="P4139" i="2" s="1"/>
  <c r="Q4139" i="2" s="1"/>
  <c r="N4138" i="2"/>
  <c r="P4138" i="2" s="1"/>
  <c r="Q4138" i="2" s="1"/>
  <c r="N4137" i="2"/>
  <c r="P4137" i="2" s="1"/>
  <c r="Q4137" i="2" s="1"/>
  <c r="N4136" i="2"/>
  <c r="P4136" i="2" s="1"/>
  <c r="Q4136" i="2" s="1"/>
  <c r="N4135" i="2"/>
  <c r="P4135" i="2" s="1"/>
  <c r="Q4135" i="2" s="1"/>
  <c r="N4134" i="2"/>
  <c r="P4134" i="2" s="1"/>
  <c r="Q4134" i="2" s="1"/>
  <c r="N4133" i="2"/>
  <c r="P4133" i="2" s="1"/>
  <c r="Q4133" i="2" s="1"/>
  <c r="N4132" i="2"/>
  <c r="P4132" i="2" s="1"/>
  <c r="Q4132" i="2" s="1"/>
  <c r="N4131" i="2"/>
  <c r="P4131" i="2" s="1"/>
  <c r="Q4131" i="2" s="1"/>
  <c r="N4130" i="2"/>
  <c r="P4130" i="2" s="1"/>
  <c r="Q4130" i="2" s="1"/>
  <c r="N4129" i="2"/>
  <c r="P4129" i="2" s="1"/>
  <c r="Q4129" i="2" s="1"/>
  <c r="N4128" i="2"/>
  <c r="P4128" i="2" s="1"/>
  <c r="Q4128" i="2" s="1"/>
  <c r="N4127" i="2"/>
  <c r="P4127" i="2" s="1"/>
  <c r="Q4127" i="2" s="1"/>
  <c r="N4126" i="2"/>
  <c r="P4126" i="2" s="1"/>
  <c r="Q4126" i="2" s="1"/>
  <c r="N4125" i="2"/>
  <c r="P4125" i="2" s="1"/>
  <c r="Q4125" i="2" s="1"/>
  <c r="N4124" i="2"/>
  <c r="P4124" i="2" s="1"/>
  <c r="Q4124" i="2" s="1"/>
  <c r="N4123" i="2"/>
  <c r="P4123" i="2" s="1"/>
  <c r="Q4123" i="2" s="1"/>
  <c r="N4122" i="2"/>
  <c r="P4122" i="2" s="1"/>
  <c r="Q4122" i="2" s="1"/>
  <c r="N4121" i="2"/>
  <c r="P4121" i="2" s="1"/>
  <c r="Q4121" i="2" s="1"/>
  <c r="N4120" i="2"/>
  <c r="P4120" i="2" s="1"/>
  <c r="Q4120" i="2" s="1"/>
  <c r="N4119" i="2"/>
  <c r="P4119" i="2" s="1"/>
  <c r="Q4119" i="2" s="1"/>
  <c r="N4118" i="2"/>
  <c r="P4118" i="2" s="1"/>
  <c r="Q4118" i="2" s="1"/>
  <c r="N4117" i="2"/>
  <c r="P4117" i="2" s="1"/>
  <c r="Q4117" i="2" s="1"/>
  <c r="N4116" i="2"/>
  <c r="P4116" i="2" s="1"/>
  <c r="Q4116" i="2" s="1"/>
  <c r="N4115" i="2"/>
  <c r="P4115" i="2" s="1"/>
  <c r="Q4115" i="2" s="1"/>
  <c r="N4114" i="2"/>
  <c r="P4114" i="2" s="1"/>
  <c r="Q4114" i="2" s="1"/>
  <c r="N4113" i="2"/>
  <c r="P4113" i="2" s="1"/>
  <c r="Q4113" i="2" s="1"/>
  <c r="N4112" i="2"/>
  <c r="P4112" i="2" s="1"/>
  <c r="Q4112" i="2" s="1"/>
  <c r="N4111" i="2"/>
  <c r="P4111" i="2" s="1"/>
  <c r="Q4111" i="2" s="1"/>
  <c r="N4110" i="2"/>
  <c r="P4110" i="2" s="1"/>
  <c r="Q4110" i="2" s="1"/>
  <c r="N4109" i="2"/>
  <c r="P4109" i="2" s="1"/>
  <c r="Q4109" i="2" s="1"/>
  <c r="N4108" i="2"/>
  <c r="P4108" i="2" s="1"/>
  <c r="Q4108" i="2" s="1"/>
  <c r="N4107" i="2"/>
  <c r="P4107" i="2" s="1"/>
  <c r="Q4107" i="2" s="1"/>
  <c r="N4106" i="2"/>
  <c r="P4106" i="2" s="1"/>
  <c r="Q4106" i="2" s="1"/>
  <c r="N4105" i="2"/>
  <c r="P4105" i="2" s="1"/>
  <c r="Q4105" i="2" s="1"/>
  <c r="N4104" i="2"/>
  <c r="P4104" i="2" s="1"/>
  <c r="Q4104" i="2" s="1"/>
  <c r="N4103" i="2"/>
  <c r="P4103" i="2" s="1"/>
  <c r="Q4103" i="2" s="1"/>
  <c r="N4102" i="2"/>
  <c r="P4102" i="2" s="1"/>
  <c r="Q4102" i="2" s="1"/>
  <c r="N4101" i="2"/>
  <c r="P4101" i="2" s="1"/>
  <c r="Q4101" i="2" s="1"/>
  <c r="N4100" i="2"/>
  <c r="P4100" i="2" s="1"/>
  <c r="Q4100" i="2" s="1"/>
  <c r="N4099" i="2"/>
  <c r="P4099" i="2" s="1"/>
  <c r="Q4099" i="2" s="1"/>
  <c r="N4098" i="2"/>
  <c r="P4098" i="2" s="1"/>
  <c r="Q4098" i="2" s="1"/>
  <c r="N4097" i="2"/>
  <c r="P4097" i="2" s="1"/>
  <c r="Q4097" i="2" s="1"/>
  <c r="N4096" i="2"/>
  <c r="P4096" i="2" s="1"/>
  <c r="Q4096" i="2" s="1"/>
  <c r="N4095" i="2"/>
  <c r="P4095" i="2" s="1"/>
  <c r="Q4095" i="2" s="1"/>
  <c r="N4094" i="2"/>
  <c r="P4094" i="2" s="1"/>
  <c r="Q4094" i="2" s="1"/>
  <c r="N4093" i="2"/>
  <c r="P4093" i="2" s="1"/>
  <c r="Q4093" i="2" s="1"/>
  <c r="N4092" i="2"/>
  <c r="P4092" i="2" s="1"/>
  <c r="Q4092" i="2" s="1"/>
  <c r="N4091" i="2"/>
  <c r="P4091" i="2" s="1"/>
  <c r="Q4091" i="2" s="1"/>
  <c r="N4090" i="2"/>
  <c r="P4090" i="2" s="1"/>
  <c r="Q4090" i="2" s="1"/>
  <c r="N4089" i="2"/>
  <c r="P4089" i="2" s="1"/>
  <c r="Q4089" i="2" s="1"/>
  <c r="N4088" i="2"/>
  <c r="P4088" i="2" s="1"/>
  <c r="Q4088" i="2" s="1"/>
  <c r="N4087" i="2"/>
  <c r="P4087" i="2" s="1"/>
  <c r="Q4087" i="2" s="1"/>
  <c r="N4086" i="2"/>
  <c r="P4086" i="2" s="1"/>
  <c r="Q4086" i="2" s="1"/>
  <c r="N4085" i="2"/>
  <c r="P4085" i="2" s="1"/>
  <c r="Q4085" i="2" s="1"/>
  <c r="N4084" i="2"/>
  <c r="P4084" i="2" s="1"/>
  <c r="Q4084" i="2" s="1"/>
  <c r="N4083" i="2"/>
  <c r="P4083" i="2" s="1"/>
  <c r="Q4083" i="2" s="1"/>
  <c r="N4082" i="2"/>
  <c r="P4082" i="2" s="1"/>
  <c r="Q4082" i="2" s="1"/>
  <c r="N4081" i="2"/>
  <c r="P4081" i="2" s="1"/>
  <c r="Q4081" i="2" s="1"/>
  <c r="N4080" i="2"/>
  <c r="P4080" i="2" s="1"/>
  <c r="Q4080" i="2" s="1"/>
  <c r="N4079" i="2"/>
  <c r="P4079" i="2" s="1"/>
  <c r="Q4079" i="2" s="1"/>
  <c r="N4078" i="2"/>
  <c r="P4078" i="2" s="1"/>
  <c r="Q4078" i="2" s="1"/>
  <c r="N4077" i="2"/>
  <c r="P4077" i="2" s="1"/>
  <c r="Q4077" i="2" s="1"/>
  <c r="N4076" i="2"/>
  <c r="P4076" i="2" s="1"/>
  <c r="Q4076" i="2" s="1"/>
  <c r="N4075" i="2"/>
  <c r="P4075" i="2" s="1"/>
  <c r="Q4075" i="2" s="1"/>
  <c r="N4074" i="2"/>
  <c r="P4074" i="2" s="1"/>
  <c r="Q4074" i="2" s="1"/>
  <c r="N4073" i="2"/>
  <c r="P4073" i="2" s="1"/>
  <c r="Q4073" i="2" s="1"/>
  <c r="N4072" i="2"/>
  <c r="P4072" i="2" s="1"/>
  <c r="Q4072" i="2" s="1"/>
  <c r="N4071" i="2"/>
  <c r="P4071" i="2" s="1"/>
  <c r="Q4071" i="2" s="1"/>
  <c r="N4070" i="2"/>
  <c r="P4070" i="2" s="1"/>
  <c r="Q4070" i="2" s="1"/>
  <c r="N4069" i="2"/>
  <c r="P4069" i="2" s="1"/>
  <c r="Q4069" i="2" s="1"/>
  <c r="N4068" i="2"/>
  <c r="P4068" i="2" s="1"/>
  <c r="Q4068" i="2" s="1"/>
  <c r="N4067" i="2"/>
  <c r="P4067" i="2" s="1"/>
  <c r="Q4067" i="2" s="1"/>
  <c r="N4066" i="2"/>
  <c r="P4066" i="2" s="1"/>
  <c r="Q4066" i="2" s="1"/>
  <c r="N4065" i="2"/>
  <c r="P4065" i="2" s="1"/>
  <c r="Q4065" i="2" s="1"/>
  <c r="N4064" i="2"/>
  <c r="P4064" i="2" s="1"/>
  <c r="Q4064" i="2" s="1"/>
  <c r="N4063" i="2"/>
  <c r="P4063" i="2" s="1"/>
  <c r="Q4063" i="2" s="1"/>
  <c r="N4062" i="2"/>
  <c r="P4062" i="2" s="1"/>
  <c r="Q4062" i="2" s="1"/>
  <c r="N4061" i="2"/>
  <c r="P4061" i="2" s="1"/>
  <c r="Q4061" i="2" s="1"/>
  <c r="N4060" i="2"/>
  <c r="P4060" i="2" s="1"/>
  <c r="Q4060" i="2" s="1"/>
  <c r="N4059" i="2"/>
  <c r="P4059" i="2" s="1"/>
  <c r="Q4059" i="2" s="1"/>
  <c r="N4058" i="2"/>
  <c r="P4058" i="2" s="1"/>
  <c r="Q4058" i="2" s="1"/>
  <c r="N4057" i="2"/>
  <c r="P4057" i="2" s="1"/>
  <c r="Q4057" i="2" s="1"/>
  <c r="N4056" i="2"/>
  <c r="P4056" i="2" s="1"/>
  <c r="Q4056" i="2" s="1"/>
  <c r="N4055" i="2"/>
  <c r="P4055" i="2" s="1"/>
  <c r="Q4055" i="2" s="1"/>
  <c r="N4054" i="2"/>
  <c r="P4054" i="2" s="1"/>
  <c r="Q4054" i="2" s="1"/>
  <c r="N4053" i="2"/>
  <c r="P4053" i="2" s="1"/>
  <c r="Q4053" i="2" s="1"/>
  <c r="N4052" i="2"/>
  <c r="P4052" i="2" s="1"/>
  <c r="Q4052" i="2" s="1"/>
  <c r="N4051" i="2"/>
  <c r="P4051" i="2" s="1"/>
  <c r="Q4051" i="2" s="1"/>
  <c r="N4050" i="2"/>
  <c r="P4050" i="2" s="1"/>
  <c r="Q4050" i="2" s="1"/>
  <c r="N4049" i="2"/>
  <c r="P4049" i="2" s="1"/>
  <c r="Q4049" i="2" s="1"/>
  <c r="N4048" i="2"/>
  <c r="P4048" i="2" s="1"/>
  <c r="Q4048" i="2" s="1"/>
  <c r="N4047" i="2"/>
  <c r="P4047" i="2" s="1"/>
  <c r="Q4047" i="2" s="1"/>
  <c r="N4046" i="2"/>
  <c r="P4046" i="2" s="1"/>
  <c r="Q4046" i="2" s="1"/>
  <c r="N4045" i="2"/>
  <c r="P4045" i="2" s="1"/>
  <c r="Q4045" i="2" s="1"/>
  <c r="N4044" i="2"/>
  <c r="P4044" i="2" s="1"/>
  <c r="Q4044" i="2" s="1"/>
  <c r="N4043" i="2"/>
  <c r="P4043" i="2" s="1"/>
  <c r="Q4043" i="2" s="1"/>
  <c r="N4042" i="2"/>
  <c r="P4042" i="2" s="1"/>
  <c r="Q4042" i="2" s="1"/>
  <c r="N4041" i="2"/>
  <c r="P4041" i="2" s="1"/>
  <c r="Q4041" i="2" s="1"/>
  <c r="N4040" i="2"/>
  <c r="P4040" i="2" s="1"/>
  <c r="Q4040" i="2" s="1"/>
  <c r="N4039" i="2"/>
  <c r="P4039" i="2" s="1"/>
  <c r="Q4039" i="2" s="1"/>
  <c r="N4038" i="2"/>
  <c r="P4038" i="2" s="1"/>
  <c r="Q4038" i="2" s="1"/>
  <c r="N4037" i="2"/>
  <c r="P4037" i="2" s="1"/>
  <c r="Q4037" i="2" s="1"/>
  <c r="N4036" i="2"/>
  <c r="P4036" i="2" s="1"/>
  <c r="Q4036" i="2" s="1"/>
  <c r="N4035" i="2"/>
  <c r="P4035" i="2" s="1"/>
  <c r="Q4035" i="2" s="1"/>
  <c r="N4034" i="2"/>
  <c r="P4034" i="2" s="1"/>
  <c r="Q4034" i="2" s="1"/>
  <c r="N4033" i="2"/>
  <c r="P4033" i="2" s="1"/>
  <c r="Q4033" i="2" s="1"/>
  <c r="N4032" i="2"/>
  <c r="P4032" i="2" s="1"/>
  <c r="Q4032" i="2" s="1"/>
  <c r="N4031" i="2"/>
  <c r="P4031" i="2" s="1"/>
  <c r="Q4031" i="2" s="1"/>
  <c r="N4030" i="2"/>
  <c r="P4030" i="2" s="1"/>
  <c r="Q4030" i="2" s="1"/>
  <c r="N4029" i="2"/>
  <c r="P4029" i="2" s="1"/>
  <c r="Q4029" i="2" s="1"/>
  <c r="N4028" i="2"/>
  <c r="P4028" i="2" s="1"/>
  <c r="Q4028" i="2" s="1"/>
  <c r="N4027" i="2"/>
  <c r="P4027" i="2" s="1"/>
  <c r="Q4027" i="2" s="1"/>
  <c r="N4026" i="2"/>
  <c r="P4026" i="2" s="1"/>
  <c r="Q4026" i="2" s="1"/>
  <c r="N4025" i="2"/>
  <c r="P4025" i="2" s="1"/>
  <c r="Q4025" i="2" s="1"/>
  <c r="N4024" i="2"/>
  <c r="P4024" i="2" s="1"/>
  <c r="Q4024" i="2" s="1"/>
  <c r="N4023" i="2"/>
  <c r="P4023" i="2" s="1"/>
  <c r="Q4023" i="2" s="1"/>
  <c r="N4022" i="2"/>
  <c r="P4022" i="2" s="1"/>
  <c r="Q4022" i="2" s="1"/>
  <c r="N4021" i="2"/>
  <c r="P4021" i="2" s="1"/>
  <c r="Q4021" i="2" s="1"/>
  <c r="N4020" i="2"/>
  <c r="P4020" i="2" s="1"/>
  <c r="Q4020" i="2" s="1"/>
  <c r="N4019" i="2"/>
  <c r="P4019" i="2" s="1"/>
  <c r="Q4019" i="2" s="1"/>
  <c r="N4018" i="2"/>
  <c r="P4018" i="2" s="1"/>
  <c r="Q4018" i="2" s="1"/>
  <c r="N4017" i="2"/>
  <c r="P4017" i="2" s="1"/>
  <c r="Q4017" i="2" s="1"/>
  <c r="N4016" i="2"/>
  <c r="P4016" i="2" s="1"/>
  <c r="Q4016" i="2" s="1"/>
  <c r="N4015" i="2"/>
  <c r="P4015" i="2" s="1"/>
  <c r="Q4015" i="2" s="1"/>
  <c r="N4014" i="2"/>
  <c r="P4014" i="2" s="1"/>
  <c r="Q4014" i="2" s="1"/>
  <c r="N4013" i="2"/>
  <c r="P4013" i="2" s="1"/>
  <c r="Q4013" i="2" s="1"/>
  <c r="N4012" i="2"/>
  <c r="P4012" i="2" s="1"/>
  <c r="Q4012" i="2" s="1"/>
  <c r="N4011" i="2"/>
  <c r="P4011" i="2" s="1"/>
  <c r="Q4011" i="2" s="1"/>
  <c r="N4010" i="2"/>
  <c r="P4010" i="2" s="1"/>
  <c r="Q4010" i="2" s="1"/>
  <c r="N4009" i="2"/>
  <c r="P4009" i="2" s="1"/>
  <c r="Q4009" i="2" s="1"/>
  <c r="N4008" i="2"/>
  <c r="P4008" i="2" s="1"/>
  <c r="Q4008" i="2" s="1"/>
  <c r="N4007" i="2"/>
  <c r="P4007" i="2" s="1"/>
  <c r="Q4007" i="2" s="1"/>
  <c r="N4006" i="2"/>
  <c r="P4006" i="2" s="1"/>
  <c r="Q4006" i="2" s="1"/>
  <c r="N4005" i="2"/>
  <c r="P4005" i="2" s="1"/>
  <c r="Q4005" i="2" s="1"/>
  <c r="N4004" i="2"/>
  <c r="P4004" i="2" s="1"/>
  <c r="Q4004" i="2" s="1"/>
  <c r="N4003" i="2"/>
  <c r="P4003" i="2" s="1"/>
  <c r="Q4003" i="2" s="1"/>
  <c r="N4002" i="2"/>
  <c r="P4002" i="2" s="1"/>
  <c r="Q4002" i="2" s="1"/>
  <c r="N4001" i="2"/>
  <c r="P4001" i="2" s="1"/>
  <c r="Q4001" i="2" s="1"/>
  <c r="N4000" i="2"/>
  <c r="P4000" i="2" s="1"/>
  <c r="Q4000" i="2" s="1"/>
  <c r="N3999" i="2"/>
  <c r="P3999" i="2" s="1"/>
  <c r="Q3999" i="2" s="1"/>
  <c r="N3998" i="2"/>
  <c r="P3998" i="2" s="1"/>
  <c r="Q3998" i="2" s="1"/>
  <c r="N3997" i="2"/>
  <c r="P3997" i="2" s="1"/>
  <c r="Q3997" i="2" s="1"/>
  <c r="N3996" i="2"/>
  <c r="P3996" i="2" s="1"/>
  <c r="Q3996" i="2" s="1"/>
  <c r="N3995" i="2"/>
  <c r="P3995" i="2" s="1"/>
  <c r="Q3995" i="2" s="1"/>
  <c r="N3994" i="2"/>
  <c r="P3994" i="2" s="1"/>
  <c r="Q3994" i="2" s="1"/>
  <c r="N3993" i="2"/>
  <c r="P3993" i="2" s="1"/>
  <c r="Q3993" i="2" s="1"/>
  <c r="N3992" i="2"/>
  <c r="P3992" i="2" s="1"/>
  <c r="Q3992" i="2" s="1"/>
  <c r="N3991" i="2"/>
  <c r="P3991" i="2" s="1"/>
  <c r="Q3991" i="2" s="1"/>
  <c r="N3990" i="2"/>
  <c r="P3990" i="2" s="1"/>
  <c r="Q3990" i="2" s="1"/>
  <c r="N3989" i="2"/>
  <c r="P3989" i="2" s="1"/>
  <c r="Q3989" i="2" s="1"/>
  <c r="N3988" i="2"/>
  <c r="P3988" i="2" s="1"/>
  <c r="Q3988" i="2" s="1"/>
  <c r="N3987" i="2"/>
  <c r="P3987" i="2" s="1"/>
  <c r="Q3987" i="2" s="1"/>
  <c r="N3986" i="2"/>
  <c r="P3986" i="2" s="1"/>
  <c r="Q3986" i="2" s="1"/>
  <c r="N3985" i="2"/>
  <c r="P3985" i="2" s="1"/>
  <c r="Q3985" i="2" s="1"/>
  <c r="N3984" i="2"/>
  <c r="P3984" i="2" s="1"/>
  <c r="Q3984" i="2" s="1"/>
  <c r="N3983" i="2"/>
  <c r="P3983" i="2" s="1"/>
  <c r="Q3983" i="2" s="1"/>
  <c r="N3982" i="2"/>
  <c r="P3982" i="2" s="1"/>
  <c r="Q3982" i="2" s="1"/>
  <c r="N3981" i="2"/>
  <c r="P3981" i="2" s="1"/>
  <c r="Q3981" i="2" s="1"/>
  <c r="N3980" i="2"/>
  <c r="P3980" i="2" s="1"/>
  <c r="Q3980" i="2" s="1"/>
  <c r="N3979" i="2"/>
  <c r="P3979" i="2" s="1"/>
  <c r="Q3979" i="2" s="1"/>
  <c r="N3978" i="2"/>
  <c r="P3978" i="2" s="1"/>
  <c r="Q3978" i="2" s="1"/>
  <c r="N3977" i="2"/>
  <c r="P3977" i="2" s="1"/>
  <c r="Q3977" i="2" s="1"/>
  <c r="N3976" i="2"/>
  <c r="P3976" i="2" s="1"/>
  <c r="Q3976" i="2" s="1"/>
  <c r="N3975" i="2"/>
  <c r="P3975" i="2" s="1"/>
  <c r="Q3975" i="2" s="1"/>
  <c r="N3974" i="2"/>
  <c r="P3974" i="2" s="1"/>
  <c r="Q3974" i="2" s="1"/>
  <c r="N3973" i="2"/>
  <c r="P3973" i="2" s="1"/>
  <c r="Q3973" i="2" s="1"/>
  <c r="N3972" i="2"/>
  <c r="P3972" i="2" s="1"/>
  <c r="Q3972" i="2" s="1"/>
  <c r="N3971" i="2"/>
  <c r="P3971" i="2" s="1"/>
  <c r="Q3971" i="2" s="1"/>
  <c r="N3970" i="2"/>
  <c r="P3970" i="2" s="1"/>
  <c r="Q3970" i="2" s="1"/>
  <c r="N3969" i="2"/>
  <c r="P3969" i="2" s="1"/>
  <c r="Q3969" i="2" s="1"/>
  <c r="N3968" i="2"/>
  <c r="P3968" i="2" s="1"/>
  <c r="Q3968" i="2" s="1"/>
  <c r="N3967" i="2"/>
  <c r="P3967" i="2" s="1"/>
  <c r="Q3967" i="2" s="1"/>
  <c r="N3966" i="2"/>
  <c r="P3966" i="2" s="1"/>
  <c r="Q3966" i="2" s="1"/>
  <c r="N3965" i="2"/>
  <c r="P3965" i="2" s="1"/>
  <c r="Q3965" i="2" s="1"/>
  <c r="N3964" i="2"/>
  <c r="P3964" i="2" s="1"/>
  <c r="Q3964" i="2" s="1"/>
  <c r="N3963" i="2"/>
  <c r="P3963" i="2" s="1"/>
  <c r="Q3963" i="2" s="1"/>
  <c r="N3962" i="2"/>
  <c r="P3962" i="2" s="1"/>
  <c r="Q3962" i="2" s="1"/>
  <c r="N3961" i="2"/>
  <c r="P3961" i="2" s="1"/>
  <c r="Q3961" i="2" s="1"/>
  <c r="N3960" i="2"/>
  <c r="P3960" i="2" s="1"/>
  <c r="Q3960" i="2" s="1"/>
  <c r="N3959" i="2"/>
  <c r="P3959" i="2" s="1"/>
  <c r="Q3959" i="2" s="1"/>
  <c r="N3958" i="2"/>
  <c r="P3958" i="2" s="1"/>
  <c r="Q3958" i="2" s="1"/>
  <c r="N3957" i="2"/>
  <c r="P3957" i="2" s="1"/>
  <c r="Q3957" i="2" s="1"/>
  <c r="N3956" i="2"/>
  <c r="P3956" i="2" s="1"/>
  <c r="Q3956" i="2" s="1"/>
  <c r="N3955" i="2"/>
  <c r="P3955" i="2" s="1"/>
  <c r="Q3955" i="2" s="1"/>
  <c r="N3954" i="2"/>
  <c r="P3954" i="2" s="1"/>
  <c r="Q3954" i="2" s="1"/>
  <c r="N3953" i="2"/>
  <c r="P3953" i="2" s="1"/>
  <c r="Q3953" i="2" s="1"/>
  <c r="N3952" i="2"/>
  <c r="P3952" i="2" s="1"/>
  <c r="Q3952" i="2" s="1"/>
  <c r="N3951" i="2"/>
  <c r="P3951" i="2" s="1"/>
  <c r="Q3951" i="2" s="1"/>
  <c r="N3950" i="2"/>
  <c r="P3950" i="2" s="1"/>
  <c r="Q3950" i="2" s="1"/>
  <c r="N3949" i="2"/>
  <c r="P3949" i="2" s="1"/>
  <c r="Q3949" i="2" s="1"/>
  <c r="N3948" i="2"/>
  <c r="P3948" i="2" s="1"/>
  <c r="Q3948" i="2" s="1"/>
  <c r="N3947" i="2"/>
  <c r="P3947" i="2" s="1"/>
  <c r="Q3947" i="2" s="1"/>
  <c r="N3946" i="2"/>
  <c r="P3946" i="2" s="1"/>
  <c r="Q3946" i="2" s="1"/>
  <c r="N3945" i="2"/>
  <c r="P3945" i="2" s="1"/>
  <c r="Q3945" i="2" s="1"/>
  <c r="N3944" i="2"/>
  <c r="P3944" i="2" s="1"/>
  <c r="Q3944" i="2" s="1"/>
  <c r="N3943" i="2"/>
  <c r="P3943" i="2" s="1"/>
  <c r="Q3943" i="2" s="1"/>
  <c r="N3942" i="2"/>
  <c r="P3942" i="2" s="1"/>
  <c r="Q3942" i="2" s="1"/>
  <c r="N3941" i="2"/>
  <c r="P3941" i="2" s="1"/>
  <c r="Q3941" i="2" s="1"/>
  <c r="N3940" i="2"/>
  <c r="P3940" i="2" s="1"/>
  <c r="Q3940" i="2" s="1"/>
  <c r="N3939" i="2"/>
  <c r="P3939" i="2" s="1"/>
  <c r="Q3939" i="2" s="1"/>
  <c r="N3938" i="2"/>
  <c r="P3938" i="2" s="1"/>
  <c r="Q3938" i="2" s="1"/>
  <c r="N3937" i="2"/>
  <c r="P3937" i="2" s="1"/>
  <c r="Q3937" i="2" s="1"/>
  <c r="N3936" i="2"/>
  <c r="P3936" i="2" s="1"/>
  <c r="Q3936" i="2" s="1"/>
  <c r="N3935" i="2"/>
  <c r="P3935" i="2" s="1"/>
  <c r="Q3935" i="2" s="1"/>
  <c r="N3934" i="2"/>
  <c r="P3934" i="2" s="1"/>
  <c r="Q3934" i="2" s="1"/>
  <c r="N3933" i="2"/>
  <c r="P3933" i="2" s="1"/>
  <c r="Q3933" i="2" s="1"/>
  <c r="N3932" i="2"/>
  <c r="P3932" i="2" s="1"/>
  <c r="Q3932" i="2" s="1"/>
  <c r="N3931" i="2"/>
  <c r="P3931" i="2" s="1"/>
  <c r="Q3931" i="2" s="1"/>
  <c r="N3930" i="2"/>
  <c r="P3930" i="2" s="1"/>
  <c r="Q3930" i="2" s="1"/>
  <c r="N3929" i="2"/>
  <c r="P3929" i="2" s="1"/>
  <c r="Q3929" i="2" s="1"/>
  <c r="N3928" i="2"/>
  <c r="P3928" i="2" s="1"/>
  <c r="Q3928" i="2" s="1"/>
  <c r="N3927" i="2"/>
  <c r="P3927" i="2" s="1"/>
  <c r="Q3927" i="2" s="1"/>
  <c r="N3926" i="2"/>
  <c r="P3926" i="2" s="1"/>
  <c r="Q3926" i="2" s="1"/>
  <c r="N3925" i="2"/>
  <c r="P3925" i="2" s="1"/>
  <c r="Q3925" i="2" s="1"/>
  <c r="N3924" i="2"/>
  <c r="P3924" i="2" s="1"/>
  <c r="Q3924" i="2" s="1"/>
  <c r="N3923" i="2"/>
  <c r="P3923" i="2" s="1"/>
  <c r="Q3923" i="2" s="1"/>
  <c r="N3922" i="2"/>
  <c r="P3922" i="2" s="1"/>
  <c r="Q3922" i="2" s="1"/>
  <c r="N3921" i="2"/>
  <c r="P3921" i="2" s="1"/>
  <c r="Q3921" i="2" s="1"/>
  <c r="N3920" i="2"/>
  <c r="P3920" i="2" s="1"/>
  <c r="Q3920" i="2" s="1"/>
  <c r="N3919" i="2"/>
  <c r="P3919" i="2" s="1"/>
  <c r="Q3919" i="2" s="1"/>
  <c r="N3918" i="2"/>
  <c r="P3918" i="2" s="1"/>
  <c r="Q3918" i="2" s="1"/>
  <c r="N3917" i="2"/>
  <c r="P3917" i="2" s="1"/>
  <c r="Q3917" i="2" s="1"/>
  <c r="N3916" i="2"/>
  <c r="P3916" i="2" s="1"/>
  <c r="Q3916" i="2" s="1"/>
  <c r="N3915" i="2"/>
  <c r="P3915" i="2" s="1"/>
  <c r="Q3915" i="2" s="1"/>
  <c r="N3914" i="2"/>
  <c r="P3914" i="2" s="1"/>
  <c r="Q3914" i="2" s="1"/>
  <c r="N3913" i="2"/>
  <c r="P3913" i="2" s="1"/>
  <c r="Q3913" i="2" s="1"/>
  <c r="N3912" i="2"/>
  <c r="P3912" i="2" s="1"/>
  <c r="Q3912" i="2" s="1"/>
  <c r="N3911" i="2"/>
  <c r="P3911" i="2" s="1"/>
  <c r="Q3911" i="2" s="1"/>
  <c r="N3910" i="2"/>
  <c r="P3910" i="2" s="1"/>
  <c r="Q3910" i="2" s="1"/>
  <c r="N3909" i="2"/>
  <c r="P3909" i="2" s="1"/>
  <c r="Q3909" i="2" s="1"/>
  <c r="N3908" i="2"/>
  <c r="P3908" i="2" s="1"/>
  <c r="Q3908" i="2" s="1"/>
  <c r="N3907" i="2"/>
  <c r="P3907" i="2" s="1"/>
  <c r="Q3907" i="2" s="1"/>
  <c r="N3906" i="2"/>
  <c r="P3906" i="2" s="1"/>
  <c r="Q3906" i="2" s="1"/>
  <c r="N3905" i="2"/>
  <c r="P3905" i="2" s="1"/>
  <c r="Q3905" i="2" s="1"/>
  <c r="N3904" i="2"/>
  <c r="P3904" i="2" s="1"/>
  <c r="Q3904" i="2" s="1"/>
  <c r="N3903" i="2"/>
  <c r="P3903" i="2" s="1"/>
  <c r="Q3903" i="2" s="1"/>
  <c r="N3902" i="2"/>
  <c r="P3902" i="2" s="1"/>
  <c r="Q3902" i="2" s="1"/>
  <c r="N3901" i="2"/>
  <c r="P3901" i="2" s="1"/>
  <c r="Q3901" i="2" s="1"/>
  <c r="N3900" i="2"/>
  <c r="P3900" i="2" s="1"/>
  <c r="Q3900" i="2" s="1"/>
  <c r="N3899" i="2"/>
  <c r="P3899" i="2" s="1"/>
  <c r="Q3899" i="2" s="1"/>
  <c r="N3898" i="2"/>
  <c r="P3898" i="2" s="1"/>
  <c r="Q3898" i="2" s="1"/>
  <c r="N3897" i="2"/>
  <c r="P3897" i="2" s="1"/>
  <c r="Q3897" i="2" s="1"/>
  <c r="N3896" i="2"/>
  <c r="P3896" i="2" s="1"/>
  <c r="Q3896" i="2" s="1"/>
  <c r="N3895" i="2"/>
  <c r="P3895" i="2" s="1"/>
  <c r="Q3895" i="2" s="1"/>
  <c r="N3894" i="2"/>
  <c r="P3894" i="2" s="1"/>
  <c r="Q3894" i="2" s="1"/>
  <c r="N3893" i="2"/>
  <c r="P3893" i="2" s="1"/>
  <c r="Q3893" i="2" s="1"/>
  <c r="N3892" i="2"/>
  <c r="P3892" i="2" s="1"/>
  <c r="Q3892" i="2" s="1"/>
  <c r="N3891" i="2"/>
  <c r="P3891" i="2" s="1"/>
  <c r="Q3891" i="2" s="1"/>
  <c r="N3890" i="2"/>
  <c r="P3890" i="2" s="1"/>
  <c r="Q3890" i="2" s="1"/>
  <c r="N3889" i="2"/>
  <c r="P3889" i="2" s="1"/>
  <c r="Q3889" i="2" s="1"/>
  <c r="N3888" i="2"/>
  <c r="P3888" i="2" s="1"/>
  <c r="Q3888" i="2" s="1"/>
  <c r="N3887" i="2"/>
  <c r="P3887" i="2" s="1"/>
  <c r="Q3887" i="2" s="1"/>
  <c r="N3886" i="2"/>
  <c r="P3886" i="2" s="1"/>
  <c r="Q3886" i="2" s="1"/>
  <c r="N3885" i="2"/>
  <c r="P3885" i="2" s="1"/>
  <c r="Q3885" i="2" s="1"/>
  <c r="N3884" i="2"/>
  <c r="P3884" i="2" s="1"/>
  <c r="Q3884" i="2" s="1"/>
  <c r="N3883" i="2"/>
  <c r="P3883" i="2" s="1"/>
  <c r="Q3883" i="2" s="1"/>
  <c r="N3882" i="2"/>
  <c r="P3882" i="2" s="1"/>
  <c r="Q3882" i="2" s="1"/>
  <c r="N3881" i="2"/>
  <c r="P3881" i="2" s="1"/>
  <c r="Q3881" i="2" s="1"/>
  <c r="N3880" i="2"/>
  <c r="P3880" i="2" s="1"/>
  <c r="Q3880" i="2" s="1"/>
  <c r="N3879" i="2"/>
  <c r="P3879" i="2" s="1"/>
  <c r="Q3879" i="2" s="1"/>
  <c r="N3878" i="2"/>
  <c r="P3878" i="2" s="1"/>
  <c r="Q3878" i="2" s="1"/>
  <c r="N3877" i="2"/>
  <c r="P3877" i="2" s="1"/>
  <c r="Q3877" i="2" s="1"/>
  <c r="N3876" i="2"/>
  <c r="P3876" i="2" s="1"/>
  <c r="Q3876" i="2" s="1"/>
  <c r="N3875" i="2"/>
  <c r="P3875" i="2" s="1"/>
  <c r="Q3875" i="2" s="1"/>
  <c r="N3874" i="2"/>
  <c r="P3874" i="2" s="1"/>
  <c r="Q3874" i="2" s="1"/>
  <c r="N3873" i="2"/>
  <c r="P3873" i="2" s="1"/>
  <c r="Q3873" i="2" s="1"/>
  <c r="N3872" i="2"/>
  <c r="P3872" i="2" s="1"/>
  <c r="Q3872" i="2" s="1"/>
  <c r="N3871" i="2"/>
  <c r="P3871" i="2" s="1"/>
  <c r="Q3871" i="2" s="1"/>
  <c r="N3870" i="2"/>
  <c r="P3870" i="2" s="1"/>
  <c r="Q3870" i="2" s="1"/>
  <c r="N3869" i="2"/>
  <c r="P3869" i="2" s="1"/>
  <c r="Q3869" i="2" s="1"/>
  <c r="N3868" i="2"/>
  <c r="P3868" i="2" s="1"/>
  <c r="Q3868" i="2" s="1"/>
  <c r="N3867" i="2"/>
  <c r="P3867" i="2" s="1"/>
  <c r="Q3867" i="2" s="1"/>
  <c r="N3866" i="2"/>
  <c r="P3866" i="2" s="1"/>
  <c r="Q3866" i="2" s="1"/>
  <c r="N3865" i="2"/>
  <c r="P3865" i="2" s="1"/>
  <c r="Q3865" i="2" s="1"/>
  <c r="N3864" i="2"/>
  <c r="P3864" i="2" s="1"/>
  <c r="Q3864" i="2" s="1"/>
  <c r="N3863" i="2"/>
  <c r="P3863" i="2" s="1"/>
  <c r="Q3863" i="2" s="1"/>
  <c r="N3862" i="2"/>
  <c r="P3862" i="2" s="1"/>
  <c r="Q3862" i="2" s="1"/>
  <c r="N3861" i="2"/>
  <c r="P3861" i="2" s="1"/>
  <c r="Q3861" i="2" s="1"/>
  <c r="N3860" i="2"/>
  <c r="P3860" i="2" s="1"/>
  <c r="Q3860" i="2" s="1"/>
  <c r="N3859" i="2"/>
  <c r="P3859" i="2" s="1"/>
  <c r="Q3859" i="2" s="1"/>
  <c r="N3858" i="2"/>
  <c r="P3858" i="2" s="1"/>
  <c r="Q3858" i="2" s="1"/>
  <c r="N3857" i="2"/>
  <c r="P3857" i="2" s="1"/>
  <c r="Q3857" i="2" s="1"/>
  <c r="N3856" i="2"/>
  <c r="P3856" i="2" s="1"/>
  <c r="Q3856" i="2" s="1"/>
  <c r="N3855" i="2"/>
  <c r="P3855" i="2" s="1"/>
  <c r="Q3855" i="2" s="1"/>
  <c r="N3854" i="2"/>
  <c r="P3854" i="2" s="1"/>
  <c r="Q3854" i="2" s="1"/>
  <c r="N3853" i="2"/>
  <c r="P3853" i="2" s="1"/>
  <c r="Q3853" i="2" s="1"/>
  <c r="N3852" i="2"/>
  <c r="P3852" i="2" s="1"/>
  <c r="Q3852" i="2" s="1"/>
  <c r="N3851" i="2"/>
  <c r="P3851" i="2" s="1"/>
  <c r="Q3851" i="2" s="1"/>
  <c r="N3850" i="2"/>
  <c r="P3850" i="2" s="1"/>
  <c r="Q3850" i="2" s="1"/>
  <c r="N3849" i="2"/>
  <c r="P3849" i="2" s="1"/>
  <c r="Q3849" i="2" s="1"/>
  <c r="N3848" i="2"/>
  <c r="P3848" i="2" s="1"/>
  <c r="Q3848" i="2" s="1"/>
  <c r="N3847" i="2"/>
  <c r="P3847" i="2" s="1"/>
  <c r="Q3847" i="2" s="1"/>
  <c r="N3846" i="2"/>
  <c r="P3846" i="2" s="1"/>
  <c r="Q3846" i="2" s="1"/>
  <c r="N3845" i="2"/>
  <c r="P3845" i="2" s="1"/>
  <c r="Q3845" i="2" s="1"/>
  <c r="N3844" i="2"/>
  <c r="P3844" i="2" s="1"/>
  <c r="Q3844" i="2" s="1"/>
  <c r="N3843" i="2"/>
  <c r="P3843" i="2" s="1"/>
  <c r="Q3843" i="2" s="1"/>
  <c r="N3842" i="2"/>
  <c r="P3842" i="2" s="1"/>
  <c r="Q3842" i="2" s="1"/>
  <c r="N3841" i="2"/>
  <c r="P3841" i="2" s="1"/>
  <c r="Q3841" i="2" s="1"/>
  <c r="N3840" i="2"/>
  <c r="P3840" i="2" s="1"/>
  <c r="Q3840" i="2" s="1"/>
  <c r="N3839" i="2"/>
  <c r="P3839" i="2" s="1"/>
  <c r="Q3839" i="2" s="1"/>
  <c r="N3838" i="2"/>
  <c r="P3838" i="2" s="1"/>
  <c r="Q3838" i="2" s="1"/>
  <c r="N3837" i="2"/>
  <c r="P3837" i="2" s="1"/>
  <c r="Q3837" i="2" s="1"/>
  <c r="N3836" i="2"/>
  <c r="P3836" i="2" s="1"/>
  <c r="Q3836" i="2" s="1"/>
  <c r="N3835" i="2"/>
  <c r="P3835" i="2" s="1"/>
  <c r="Q3835" i="2" s="1"/>
  <c r="N3834" i="2"/>
  <c r="P3834" i="2" s="1"/>
  <c r="Q3834" i="2" s="1"/>
  <c r="N3833" i="2"/>
  <c r="P3833" i="2" s="1"/>
  <c r="Q3833" i="2" s="1"/>
  <c r="N3832" i="2"/>
  <c r="P3832" i="2" s="1"/>
  <c r="Q3832" i="2" s="1"/>
  <c r="N3831" i="2"/>
  <c r="P3831" i="2" s="1"/>
  <c r="Q3831" i="2" s="1"/>
  <c r="N3830" i="2"/>
  <c r="P3830" i="2" s="1"/>
  <c r="Q3830" i="2" s="1"/>
  <c r="N3829" i="2"/>
  <c r="P3829" i="2" s="1"/>
  <c r="Q3829" i="2" s="1"/>
  <c r="N3828" i="2"/>
  <c r="P3828" i="2" s="1"/>
  <c r="Q3828" i="2" s="1"/>
  <c r="N3827" i="2"/>
  <c r="P3827" i="2" s="1"/>
  <c r="Q3827" i="2" s="1"/>
  <c r="N3826" i="2"/>
  <c r="P3826" i="2" s="1"/>
  <c r="Q3826" i="2" s="1"/>
  <c r="N3825" i="2"/>
  <c r="P3825" i="2" s="1"/>
  <c r="Q3825" i="2" s="1"/>
  <c r="N3824" i="2"/>
  <c r="P3824" i="2" s="1"/>
  <c r="Q3824" i="2" s="1"/>
  <c r="N3823" i="2"/>
  <c r="P3823" i="2" s="1"/>
  <c r="Q3823" i="2" s="1"/>
  <c r="N3822" i="2"/>
  <c r="P3822" i="2" s="1"/>
  <c r="Q3822" i="2" s="1"/>
  <c r="N3821" i="2"/>
  <c r="P3821" i="2" s="1"/>
  <c r="Q3821" i="2" s="1"/>
  <c r="N3820" i="2"/>
  <c r="P3820" i="2" s="1"/>
  <c r="Q3820" i="2" s="1"/>
  <c r="N3819" i="2"/>
  <c r="P3819" i="2" s="1"/>
  <c r="Q3819" i="2" s="1"/>
  <c r="N3818" i="2"/>
  <c r="P3818" i="2" s="1"/>
  <c r="Q3818" i="2" s="1"/>
  <c r="N3817" i="2"/>
  <c r="P3817" i="2" s="1"/>
  <c r="Q3817" i="2" s="1"/>
  <c r="N3816" i="2"/>
  <c r="P3816" i="2" s="1"/>
  <c r="Q3816" i="2" s="1"/>
  <c r="N3815" i="2"/>
  <c r="P3815" i="2" s="1"/>
  <c r="Q3815" i="2" s="1"/>
  <c r="N3814" i="2"/>
  <c r="P3814" i="2" s="1"/>
  <c r="Q3814" i="2" s="1"/>
  <c r="N3813" i="2"/>
  <c r="P3813" i="2" s="1"/>
  <c r="Q3813" i="2" s="1"/>
  <c r="N3812" i="2"/>
  <c r="P3812" i="2" s="1"/>
  <c r="Q3812" i="2" s="1"/>
  <c r="N3811" i="2"/>
  <c r="P3811" i="2" s="1"/>
  <c r="Q3811" i="2" s="1"/>
  <c r="N3810" i="2"/>
  <c r="P3810" i="2" s="1"/>
  <c r="Q3810" i="2" s="1"/>
  <c r="N3809" i="2"/>
  <c r="P3809" i="2" s="1"/>
  <c r="Q3809" i="2" s="1"/>
  <c r="N3808" i="2"/>
  <c r="P3808" i="2" s="1"/>
  <c r="Q3808" i="2" s="1"/>
  <c r="N3807" i="2"/>
  <c r="P3807" i="2" s="1"/>
  <c r="Q3807" i="2" s="1"/>
  <c r="N3806" i="2"/>
  <c r="P3806" i="2" s="1"/>
  <c r="Q3806" i="2" s="1"/>
  <c r="N3805" i="2"/>
  <c r="P3805" i="2" s="1"/>
  <c r="Q3805" i="2" s="1"/>
  <c r="N3804" i="2"/>
  <c r="P3804" i="2" s="1"/>
  <c r="Q3804" i="2" s="1"/>
  <c r="N3803" i="2"/>
  <c r="P3803" i="2" s="1"/>
  <c r="Q3803" i="2" s="1"/>
  <c r="N3802" i="2"/>
  <c r="P3802" i="2" s="1"/>
  <c r="Q3802" i="2" s="1"/>
  <c r="N3801" i="2"/>
  <c r="P3801" i="2" s="1"/>
  <c r="Q3801" i="2" s="1"/>
  <c r="N3800" i="2"/>
  <c r="P3800" i="2" s="1"/>
  <c r="Q3800" i="2" s="1"/>
  <c r="N3799" i="2"/>
  <c r="P3799" i="2" s="1"/>
  <c r="Q3799" i="2" s="1"/>
  <c r="N3798" i="2"/>
  <c r="P3798" i="2" s="1"/>
  <c r="Q3798" i="2" s="1"/>
  <c r="N3797" i="2"/>
  <c r="P3797" i="2" s="1"/>
  <c r="Q3797" i="2" s="1"/>
  <c r="N3796" i="2"/>
  <c r="P3796" i="2" s="1"/>
  <c r="Q3796" i="2" s="1"/>
  <c r="N3795" i="2"/>
  <c r="P3795" i="2" s="1"/>
  <c r="Q3795" i="2" s="1"/>
  <c r="N3794" i="2"/>
  <c r="P3794" i="2" s="1"/>
  <c r="Q3794" i="2" s="1"/>
  <c r="N3793" i="2"/>
  <c r="P3793" i="2" s="1"/>
  <c r="Q3793" i="2" s="1"/>
  <c r="N3792" i="2"/>
  <c r="P3792" i="2" s="1"/>
  <c r="Q3792" i="2" s="1"/>
  <c r="N3791" i="2"/>
  <c r="P3791" i="2" s="1"/>
  <c r="Q3791" i="2" s="1"/>
  <c r="N3790" i="2"/>
  <c r="P3790" i="2" s="1"/>
  <c r="Q3790" i="2" s="1"/>
  <c r="N3789" i="2"/>
  <c r="P3789" i="2" s="1"/>
  <c r="Q3789" i="2" s="1"/>
  <c r="N3788" i="2"/>
  <c r="P3788" i="2" s="1"/>
  <c r="Q3788" i="2" s="1"/>
  <c r="N3787" i="2"/>
  <c r="P3787" i="2" s="1"/>
  <c r="Q3787" i="2" s="1"/>
  <c r="N3786" i="2"/>
  <c r="P3786" i="2" s="1"/>
  <c r="Q3786" i="2" s="1"/>
  <c r="N3785" i="2"/>
  <c r="P3785" i="2" s="1"/>
  <c r="Q3785" i="2" s="1"/>
  <c r="N3784" i="2"/>
  <c r="P3784" i="2" s="1"/>
  <c r="Q3784" i="2" s="1"/>
  <c r="N3783" i="2"/>
  <c r="P3783" i="2" s="1"/>
  <c r="Q3783" i="2" s="1"/>
  <c r="N3782" i="2"/>
  <c r="P3782" i="2" s="1"/>
  <c r="Q3782" i="2" s="1"/>
  <c r="N3781" i="2"/>
  <c r="P3781" i="2" s="1"/>
  <c r="Q3781" i="2" s="1"/>
  <c r="N3780" i="2"/>
  <c r="P3780" i="2" s="1"/>
  <c r="Q3780" i="2" s="1"/>
  <c r="N3779" i="2"/>
  <c r="P3779" i="2" s="1"/>
  <c r="Q3779" i="2" s="1"/>
  <c r="N3778" i="2"/>
  <c r="P3778" i="2" s="1"/>
  <c r="Q3778" i="2" s="1"/>
  <c r="N3777" i="2"/>
  <c r="P3777" i="2" s="1"/>
  <c r="Q3777" i="2" s="1"/>
  <c r="N3776" i="2"/>
  <c r="P3776" i="2" s="1"/>
  <c r="Q3776" i="2" s="1"/>
  <c r="N3775" i="2"/>
  <c r="P3775" i="2" s="1"/>
  <c r="Q3775" i="2" s="1"/>
  <c r="N3774" i="2"/>
  <c r="P3774" i="2" s="1"/>
  <c r="Q3774" i="2" s="1"/>
  <c r="N3773" i="2"/>
  <c r="P3773" i="2" s="1"/>
  <c r="Q3773" i="2" s="1"/>
  <c r="N3772" i="2"/>
  <c r="P3772" i="2" s="1"/>
  <c r="Q3772" i="2" s="1"/>
  <c r="N3771" i="2"/>
  <c r="P3771" i="2" s="1"/>
  <c r="Q3771" i="2" s="1"/>
  <c r="N3770" i="2"/>
  <c r="P3770" i="2" s="1"/>
  <c r="Q3770" i="2" s="1"/>
  <c r="N3769" i="2"/>
  <c r="P3769" i="2" s="1"/>
  <c r="Q3769" i="2" s="1"/>
  <c r="N3768" i="2"/>
  <c r="P3768" i="2" s="1"/>
  <c r="Q3768" i="2" s="1"/>
  <c r="N3767" i="2"/>
  <c r="P3767" i="2" s="1"/>
  <c r="Q3767" i="2" s="1"/>
  <c r="N3766" i="2"/>
  <c r="P3766" i="2" s="1"/>
  <c r="Q3766" i="2" s="1"/>
  <c r="N3765" i="2"/>
  <c r="P3765" i="2" s="1"/>
  <c r="Q3765" i="2" s="1"/>
  <c r="N3764" i="2"/>
  <c r="P3764" i="2" s="1"/>
  <c r="Q3764" i="2" s="1"/>
  <c r="N3763" i="2"/>
  <c r="P3763" i="2" s="1"/>
  <c r="Q3763" i="2" s="1"/>
  <c r="N3762" i="2"/>
  <c r="P3762" i="2" s="1"/>
  <c r="Q3762" i="2" s="1"/>
  <c r="N3761" i="2"/>
  <c r="P3761" i="2" s="1"/>
  <c r="Q3761" i="2" s="1"/>
  <c r="N3760" i="2"/>
  <c r="P3760" i="2" s="1"/>
  <c r="Q3760" i="2" s="1"/>
  <c r="N3759" i="2"/>
  <c r="P3759" i="2" s="1"/>
  <c r="Q3759" i="2" s="1"/>
  <c r="N3758" i="2"/>
  <c r="P3758" i="2" s="1"/>
  <c r="Q3758" i="2" s="1"/>
  <c r="N3757" i="2"/>
  <c r="P3757" i="2" s="1"/>
  <c r="Q3757" i="2" s="1"/>
  <c r="N3756" i="2"/>
  <c r="P3756" i="2" s="1"/>
  <c r="Q3756" i="2" s="1"/>
  <c r="N3755" i="2"/>
  <c r="P3755" i="2" s="1"/>
  <c r="Q3755" i="2" s="1"/>
  <c r="N3754" i="2"/>
  <c r="P3754" i="2" s="1"/>
  <c r="Q3754" i="2" s="1"/>
  <c r="N3753" i="2"/>
  <c r="P3753" i="2" s="1"/>
  <c r="Q3753" i="2" s="1"/>
  <c r="N3752" i="2"/>
  <c r="P3752" i="2" s="1"/>
  <c r="Q3752" i="2" s="1"/>
  <c r="N3751" i="2"/>
  <c r="P3751" i="2" s="1"/>
  <c r="Q3751" i="2" s="1"/>
  <c r="N3750" i="2"/>
  <c r="P3750" i="2" s="1"/>
  <c r="Q3750" i="2" s="1"/>
  <c r="N3749" i="2"/>
  <c r="P3749" i="2" s="1"/>
  <c r="Q3749" i="2" s="1"/>
  <c r="N3748" i="2"/>
  <c r="P3748" i="2" s="1"/>
  <c r="Q3748" i="2" s="1"/>
  <c r="N3747" i="2"/>
  <c r="P3747" i="2" s="1"/>
  <c r="Q3747" i="2" s="1"/>
  <c r="N3746" i="2"/>
  <c r="P3746" i="2" s="1"/>
  <c r="Q3746" i="2" s="1"/>
  <c r="N3745" i="2"/>
  <c r="P3745" i="2" s="1"/>
  <c r="Q3745" i="2" s="1"/>
  <c r="N3744" i="2"/>
  <c r="P3744" i="2" s="1"/>
  <c r="Q3744" i="2" s="1"/>
  <c r="N3743" i="2"/>
  <c r="P3743" i="2" s="1"/>
  <c r="Q3743" i="2" s="1"/>
  <c r="N3742" i="2"/>
  <c r="P3742" i="2" s="1"/>
  <c r="Q3742" i="2" s="1"/>
  <c r="N3741" i="2"/>
  <c r="P3741" i="2" s="1"/>
  <c r="Q3741" i="2" s="1"/>
  <c r="N3740" i="2"/>
  <c r="P3740" i="2" s="1"/>
  <c r="Q3740" i="2" s="1"/>
  <c r="N3739" i="2"/>
  <c r="P3739" i="2" s="1"/>
  <c r="Q3739" i="2" s="1"/>
  <c r="N3738" i="2"/>
  <c r="P3738" i="2" s="1"/>
  <c r="Q3738" i="2" s="1"/>
  <c r="N3737" i="2"/>
  <c r="P3737" i="2" s="1"/>
  <c r="Q3737" i="2" s="1"/>
  <c r="N3736" i="2"/>
  <c r="P3736" i="2" s="1"/>
  <c r="Q3736" i="2" s="1"/>
  <c r="N3735" i="2"/>
  <c r="P3735" i="2" s="1"/>
  <c r="Q3735" i="2" s="1"/>
  <c r="N3734" i="2"/>
  <c r="P3734" i="2" s="1"/>
  <c r="Q3734" i="2" s="1"/>
  <c r="N3733" i="2"/>
  <c r="P3733" i="2" s="1"/>
  <c r="Q3733" i="2" s="1"/>
  <c r="N3732" i="2"/>
  <c r="P3732" i="2" s="1"/>
  <c r="Q3732" i="2" s="1"/>
  <c r="N3731" i="2"/>
  <c r="P3731" i="2" s="1"/>
  <c r="Q3731" i="2" s="1"/>
  <c r="N3730" i="2"/>
  <c r="P3730" i="2" s="1"/>
  <c r="Q3730" i="2" s="1"/>
  <c r="N3729" i="2"/>
  <c r="P3729" i="2" s="1"/>
  <c r="Q3729" i="2" s="1"/>
  <c r="N3728" i="2"/>
  <c r="P3728" i="2" s="1"/>
  <c r="Q3728" i="2" s="1"/>
  <c r="N3727" i="2"/>
  <c r="P3727" i="2" s="1"/>
  <c r="Q3727" i="2" s="1"/>
  <c r="N3726" i="2"/>
  <c r="P3726" i="2" s="1"/>
  <c r="Q3726" i="2" s="1"/>
  <c r="N3725" i="2"/>
  <c r="P3725" i="2" s="1"/>
  <c r="Q3725" i="2" s="1"/>
  <c r="N3724" i="2"/>
  <c r="P3724" i="2" s="1"/>
  <c r="Q3724" i="2" s="1"/>
  <c r="N3723" i="2"/>
  <c r="P3723" i="2" s="1"/>
  <c r="Q3723" i="2" s="1"/>
  <c r="N3722" i="2"/>
  <c r="P3722" i="2" s="1"/>
  <c r="Q3722" i="2" s="1"/>
  <c r="N3721" i="2"/>
  <c r="P3721" i="2" s="1"/>
  <c r="Q3721" i="2" s="1"/>
  <c r="N3720" i="2"/>
  <c r="P3720" i="2" s="1"/>
  <c r="Q3720" i="2" s="1"/>
  <c r="N3719" i="2"/>
  <c r="P3719" i="2" s="1"/>
  <c r="Q3719" i="2" s="1"/>
  <c r="N3718" i="2"/>
  <c r="P3718" i="2" s="1"/>
  <c r="Q3718" i="2" s="1"/>
  <c r="N3717" i="2"/>
  <c r="P3717" i="2" s="1"/>
  <c r="Q3717" i="2" s="1"/>
  <c r="N3716" i="2"/>
  <c r="P3716" i="2" s="1"/>
  <c r="Q3716" i="2" s="1"/>
  <c r="N3715" i="2"/>
  <c r="P3715" i="2" s="1"/>
  <c r="Q3715" i="2" s="1"/>
  <c r="N3714" i="2"/>
  <c r="P3714" i="2" s="1"/>
  <c r="Q3714" i="2" s="1"/>
  <c r="N3713" i="2"/>
  <c r="P3713" i="2" s="1"/>
  <c r="Q3713" i="2" s="1"/>
  <c r="N3712" i="2"/>
  <c r="P3712" i="2" s="1"/>
  <c r="Q3712" i="2" s="1"/>
  <c r="N3711" i="2"/>
  <c r="P3711" i="2" s="1"/>
  <c r="Q3711" i="2" s="1"/>
  <c r="N3710" i="2"/>
  <c r="P3710" i="2" s="1"/>
  <c r="Q3710" i="2" s="1"/>
  <c r="N3709" i="2"/>
  <c r="P3709" i="2" s="1"/>
  <c r="Q3709" i="2" s="1"/>
  <c r="N3708" i="2"/>
  <c r="P3708" i="2" s="1"/>
  <c r="Q3708" i="2" s="1"/>
  <c r="N3707" i="2"/>
  <c r="P3707" i="2" s="1"/>
  <c r="Q3707" i="2" s="1"/>
  <c r="N3706" i="2"/>
  <c r="P3706" i="2" s="1"/>
  <c r="Q3706" i="2" s="1"/>
  <c r="N3705" i="2"/>
  <c r="P3705" i="2" s="1"/>
  <c r="Q3705" i="2" s="1"/>
  <c r="N3704" i="2"/>
  <c r="P3704" i="2" s="1"/>
  <c r="Q3704" i="2" s="1"/>
  <c r="N3703" i="2"/>
  <c r="P3703" i="2" s="1"/>
  <c r="Q3703" i="2" s="1"/>
  <c r="N3702" i="2"/>
  <c r="P3702" i="2" s="1"/>
  <c r="Q3702" i="2" s="1"/>
  <c r="N3701" i="2"/>
  <c r="P3701" i="2" s="1"/>
  <c r="Q3701" i="2" s="1"/>
  <c r="N3700" i="2"/>
  <c r="P3700" i="2" s="1"/>
  <c r="Q3700" i="2" s="1"/>
  <c r="N3699" i="2"/>
  <c r="P3699" i="2" s="1"/>
  <c r="Q3699" i="2" s="1"/>
  <c r="N3698" i="2"/>
  <c r="P3698" i="2" s="1"/>
  <c r="Q3698" i="2" s="1"/>
  <c r="N3697" i="2"/>
  <c r="P3697" i="2" s="1"/>
  <c r="Q3697" i="2" s="1"/>
  <c r="N3696" i="2"/>
  <c r="P3696" i="2" s="1"/>
  <c r="Q3696" i="2" s="1"/>
  <c r="N3695" i="2"/>
  <c r="P3695" i="2" s="1"/>
  <c r="Q3695" i="2" s="1"/>
  <c r="N3694" i="2"/>
  <c r="P3694" i="2" s="1"/>
  <c r="Q3694" i="2" s="1"/>
  <c r="N3693" i="2"/>
  <c r="P3693" i="2" s="1"/>
  <c r="Q3693" i="2" s="1"/>
  <c r="N3692" i="2"/>
  <c r="P3692" i="2" s="1"/>
  <c r="Q3692" i="2" s="1"/>
  <c r="N3691" i="2"/>
  <c r="P3691" i="2" s="1"/>
  <c r="Q3691" i="2" s="1"/>
  <c r="N3690" i="2"/>
  <c r="P3690" i="2" s="1"/>
  <c r="Q3690" i="2" s="1"/>
  <c r="N3689" i="2"/>
  <c r="P3689" i="2" s="1"/>
  <c r="Q3689" i="2" s="1"/>
  <c r="N3688" i="2"/>
  <c r="P3688" i="2" s="1"/>
  <c r="Q3688" i="2" s="1"/>
  <c r="N3687" i="2"/>
  <c r="P3687" i="2" s="1"/>
  <c r="Q3687" i="2" s="1"/>
  <c r="N3686" i="2"/>
  <c r="P3686" i="2" s="1"/>
  <c r="Q3686" i="2" s="1"/>
  <c r="N3685" i="2"/>
  <c r="P3685" i="2" s="1"/>
  <c r="Q3685" i="2" s="1"/>
  <c r="N3684" i="2"/>
  <c r="P3684" i="2" s="1"/>
  <c r="Q3684" i="2" s="1"/>
  <c r="N3683" i="2"/>
  <c r="P3683" i="2" s="1"/>
  <c r="Q3683" i="2" s="1"/>
  <c r="N3682" i="2"/>
  <c r="P3682" i="2" s="1"/>
  <c r="Q3682" i="2" s="1"/>
  <c r="N3681" i="2"/>
  <c r="P3681" i="2" s="1"/>
  <c r="Q3681" i="2" s="1"/>
  <c r="N3680" i="2"/>
  <c r="P3680" i="2" s="1"/>
  <c r="Q3680" i="2" s="1"/>
  <c r="N3679" i="2"/>
  <c r="P3679" i="2" s="1"/>
  <c r="Q3679" i="2" s="1"/>
  <c r="N3678" i="2"/>
  <c r="P3678" i="2" s="1"/>
  <c r="Q3678" i="2" s="1"/>
  <c r="N3677" i="2"/>
  <c r="P3677" i="2" s="1"/>
  <c r="Q3677" i="2" s="1"/>
  <c r="N3676" i="2"/>
  <c r="P3676" i="2" s="1"/>
  <c r="Q3676" i="2" s="1"/>
  <c r="N3675" i="2"/>
  <c r="P3675" i="2" s="1"/>
  <c r="Q3675" i="2" s="1"/>
  <c r="N3674" i="2"/>
  <c r="P3674" i="2" s="1"/>
  <c r="Q3674" i="2" s="1"/>
  <c r="N3673" i="2"/>
  <c r="P3673" i="2" s="1"/>
  <c r="Q3673" i="2" s="1"/>
  <c r="N3672" i="2"/>
  <c r="P3672" i="2" s="1"/>
  <c r="Q3672" i="2" s="1"/>
  <c r="N3671" i="2"/>
  <c r="P3671" i="2" s="1"/>
  <c r="Q3671" i="2" s="1"/>
  <c r="N3670" i="2"/>
  <c r="P3670" i="2" s="1"/>
  <c r="Q3670" i="2" s="1"/>
  <c r="N3669" i="2"/>
  <c r="P3669" i="2" s="1"/>
  <c r="Q3669" i="2" s="1"/>
  <c r="N3668" i="2"/>
  <c r="P3668" i="2" s="1"/>
  <c r="Q3668" i="2" s="1"/>
  <c r="N3667" i="2"/>
  <c r="P3667" i="2" s="1"/>
  <c r="Q3667" i="2" s="1"/>
  <c r="N3666" i="2"/>
  <c r="P3666" i="2" s="1"/>
  <c r="Q3666" i="2" s="1"/>
  <c r="N3665" i="2"/>
  <c r="P3665" i="2" s="1"/>
  <c r="Q3665" i="2" s="1"/>
  <c r="N3664" i="2"/>
  <c r="P3664" i="2" s="1"/>
  <c r="Q3664" i="2" s="1"/>
  <c r="N3663" i="2"/>
  <c r="P3663" i="2" s="1"/>
  <c r="Q3663" i="2" s="1"/>
  <c r="N3662" i="2"/>
  <c r="P3662" i="2" s="1"/>
  <c r="Q3662" i="2" s="1"/>
  <c r="N3661" i="2"/>
  <c r="P3661" i="2" s="1"/>
  <c r="Q3661" i="2" s="1"/>
  <c r="N3660" i="2"/>
  <c r="P3660" i="2" s="1"/>
  <c r="Q3660" i="2" s="1"/>
  <c r="N3659" i="2"/>
  <c r="P3659" i="2" s="1"/>
  <c r="Q3659" i="2" s="1"/>
  <c r="N3658" i="2"/>
  <c r="P3658" i="2" s="1"/>
  <c r="Q3658" i="2" s="1"/>
  <c r="N3657" i="2"/>
  <c r="P3657" i="2" s="1"/>
  <c r="Q3657" i="2" s="1"/>
  <c r="N3656" i="2"/>
  <c r="P3656" i="2" s="1"/>
  <c r="Q3656" i="2" s="1"/>
  <c r="N3655" i="2"/>
  <c r="P3655" i="2" s="1"/>
  <c r="Q3655" i="2" s="1"/>
  <c r="N3654" i="2"/>
  <c r="P3654" i="2" s="1"/>
  <c r="Q3654" i="2" s="1"/>
  <c r="N3653" i="2"/>
  <c r="P3653" i="2" s="1"/>
  <c r="Q3653" i="2" s="1"/>
  <c r="N3652" i="2"/>
  <c r="P3652" i="2" s="1"/>
  <c r="Q3652" i="2" s="1"/>
  <c r="N3651" i="2"/>
  <c r="P3651" i="2" s="1"/>
  <c r="Q3651" i="2" s="1"/>
  <c r="N3650" i="2"/>
  <c r="P3650" i="2" s="1"/>
  <c r="Q3650" i="2" s="1"/>
  <c r="N3649" i="2"/>
  <c r="P3649" i="2" s="1"/>
  <c r="Q3649" i="2" s="1"/>
  <c r="N3648" i="2"/>
  <c r="P3648" i="2" s="1"/>
  <c r="Q3648" i="2" s="1"/>
  <c r="N3647" i="2"/>
  <c r="P3647" i="2" s="1"/>
  <c r="Q3647" i="2" s="1"/>
  <c r="N3646" i="2"/>
  <c r="P3646" i="2" s="1"/>
  <c r="Q3646" i="2" s="1"/>
  <c r="N3645" i="2"/>
  <c r="P3645" i="2" s="1"/>
  <c r="Q3645" i="2" s="1"/>
  <c r="N3644" i="2"/>
  <c r="P3644" i="2" s="1"/>
  <c r="Q3644" i="2" s="1"/>
  <c r="N3643" i="2"/>
  <c r="P3643" i="2" s="1"/>
  <c r="Q3643" i="2" s="1"/>
  <c r="N3642" i="2"/>
  <c r="P3642" i="2" s="1"/>
  <c r="Q3642" i="2" s="1"/>
  <c r="N3641" i="2"/>
  <c r="P3641" i="2" s="1"/>
  <c r="Q3641" i="2" s="1"/>
  <c r="N3640" i="2"/>
  <c r="P3640" i="2" s="1"/>
  <c r="Q3640" i="2" s="1"/>
  <c r="N3639" i="2"/>
  <c r="P3639" i="2" s="1"/>
  <c r="Q3639" i="2" s="1"/>
  <c r="N3638" i="2"/>
  <c r="P3638" i="2" s="1"/>
  <c r="Q3638" i="2" s="1"/>
  <c r="N3637" i="2"/>
  <c r="P3637" i="2" s="1"/>
  <c r="Q3637" i="2" s="1"/>
  <c r="N3636" i="2"/>
  <c r="P3636" i="2" s="1"/>
  <c r="Q3636" i="2" s="1"/>
  <c r="N3635" i="2"/>
  <c r="P3635" i="2" s="1"/>
  <c r="Q3635" i="2" s="1"/>
  <c r="N3634" i="2"/>
  <c r="P3634" i="2" s="1"/>
  <c r="Q3634" i="2" s="1"/>
  <c r="N3633" i="2"/>
  <c r="P3633" i="2" s="1"/>
  <c r="Q3633" i="2" s="1"/>
  <c r="N3632" i="2"/>
  <c r="P3632" i="2" s="1"/>
  <c r="Q3632" i="2" s="1"/>
  <c r="N3631" i="2"/>
  <c r="P3631" i="2" s="1"/>
  <c r="Q3631" i="2" s="1"/>
  <c r="N3630" i="2"/>
  <c r="P3630" i="2" s="1"/>
  <c r="Q3630" i="2" s="1"/>
  <c r="N3629" i="2"/>
  <c r="P3629" i="2" s="1"/>
  <c r="Q3629" i="2" s="1"/>
  <c r="N3628" i="2"/>
  <c r="P3628" i="2" s="1"/>
  <c r="Q3628" i="2" s="1"/>
  <c r="N3627" i="2"/>
  <c r="P3627" i="2" s="1"/>
  <c r="Q3627" i="2" s="1"/>
  <c r="N3626" i="2"/>
  <c r="P3626" i="2" s="1"/>
  <c r="Q3626" i="2" s="1"/>
  <c r="N3625" i="2"/>
  <c r="P3625" i="2" s="1"/>
  <c r="Q3625" i="2" s="1"/>
  <c r="N3624" i="2"/>
  <c r="P3624" i="2" s="1"/>
  <c r="Q3624" i="2" s="1"/>
  <c r="N3623" i="2"/>
  <c r="P3623" i="2" s="1"/>
  <c r="Q3623" i="2" s="1"/>
  <c r="N3622" i="2"/>
  <c r="P3622" i="2" s="1"/>
  <c r="Q3622" i="2" s="1"/>
  <c r="N3621" i="2"/>
  <c r="P3621" i="2" s="1"/>
  <c r="Q3621" i="2" s="1"/>
  <c r="N3620" i="2"/>
  <c r="P3620" i="2" s="1"/>
  <c r="Q3620" i="2" s="1"/>
  <c r="N3619" i="2"/>
  <c r="P3619" i="2" s="1"/>
  <c r="Q3619" i="2" s="1"/>
  <c r="N3618" i="2"/>
  <c r="P3618" i="2" s="1"/>
  <c r="Q3618" i="2" s="1"/>
  <c r="N3617" i="2"/>
  <c r="P3617" i="2" s="1"/>
  <c r="Q3617" i="2" s="1"/>
  <c r="N3616" i="2"/>
  <c r="P3616" i="2" s="1"/>
  <c r="Q3616" i="2" s="1"/>
  <c r="N3615" i="2"/>
  <c r="P3615" i="2" s="1"/>
  <c r="Q3615" i="2" s="1"/>
  <c r="N3614" i="2"/>
  <c r="P3614" i="2" s="1"/>
  <c r="Q3614" i="2" s="1"/>
  <c r="N3613" i="2"/>
  <c r="P3613" i="2" s="1"/>
  <c r="Q3613" i="2" s="1"/>
  <c r="N3612" i="2"/>
  <c r="P3612" i="2" s="1"/>
  <c r="Q3612" i="2" s="1"/>
  <c r="N3611" i="2"/>
  <c r="P3611" i="2" s="1"/>
  <c r="Q3611" i="2" s="1"/>
  <c r="N3610" i="2"/>
  <c r="P3610" i="2" s="1"/>
  <c r="Q3610" i="2" s="1"/>
  <c r="N3609" i="2"/>
  <c r="P3609" i="2" s="1"/>
  <c r="Q3609" i="2" s="1"/>
  <c r="N3608" i="2"/>
  <c r="P3608" i="2" s="1"/>
  <c r="Q3608" i="2" s="1"/>
  <c r="N3607" i="2"/>
  <c r="P3607" i="2" s="1"/>
  <c r="Q3607" i="2" s="1"/>
  <c r="N3606" i="2"/>
  <c r="P3606" i="2" s="1"/>
  <c r="Q3606" i="2" s="1"/>
  <c r="N3605" i="2"/>
  <c r="P3605" i="2" s="1"/>
  <c r="Q3605" i="2" s="1"/>
  <c r="N3604" i="2"/>
  <c r="P3604" i="2" s="1"/>
  <c r="Q3604" i="2" s="1"/>
  <c r="N3603" i="2"/>
  <c r="P3603" i="2" s="1"/>
  <c r="Q3603" i="2" s="1"/>
  <c r="N3602" i="2"/>
  <c r="P3602" i="2" s="1"/>
  <c r="Q3602" i="2" s="1"/>
  <c r="N3601" i="2"/>
  <c r="P3601" i="2" s="1"/>
  <c r="Q3601" i="2" s="1"/>
  <c r="N3600" i="2"/>
  <c r="P3600" i="2" s="1"/>
  <c r="Q3600" i="2" s="1"/>
  <c r="N3599" i="2"/>
  <c r="P3599" i="2" s="1"/>
  <c r="Q3599" i="2" s="1"/>
  <c r="N3598" i="2"/>
  <c r="P3598" i="2" s="1"/>
  <c r="Q3598" i="2" s="1"/>
  <c r="N3597" i="2"/>
  <c r="P3597" i="2" s="1"/>
  <c r="Q3597" i="2" s="1"/>
  <c r="N3596" i="2"/>
  <c r="P3596" i="2" s="1"/>
  <c r="Q3596" i="2" s="1"/>
  <c r="N3595" i="2"/>
  <c r="P3595" i="2" s="1"/>
  <c r="Q3595" i="2" s="1"/>
  <c r="N3594" i="2"/>
  <c r="P3594" i="2" s="1"/>
  <c r="Q3594" i="2" s="1"/>
  <c r="N3593" i="2"/>
  <c r="P3593" i="2" s="1"/>
  <c r="Q3593" i="2" s="1"/>
  <c r="N3592" i="2"/>
  <c r="P3592" i="2" s="1"/>
  <c r="Q3592" i="2" s="1"/>
  <c r="N3591" i="2"/>
  <c r="P3591" i="2" s="1"/>
  <c r="Q3591" i="2" s="1"/>
  <c r="N3590" i="2"/>
  <c r="P3590" i="2" s="1"/>
  <c r="Q3590" i="2" s="1"/>
  <c r="N3589" i="2"/>
  <c r="P3589" i="2" s="1"/>
  <c r="Q3589" i="2" s="1"/>
  <c r="N3588" i="2"/>
  <c r="P3588" i="2" s="1"/>
  <c r="Q3588" i="2" s="1"/>
  <c r="N3587" i="2"/>
  <c r="P3587" i="2" s="1"/>
  <c r="Q3587" i="2" s="1"/>
  <c r="N3586" i="2"/>
  <c r="P3586" i="2" s="1"/>
  <c r="Q3586" i="2" s="1"/>
  <c r="N3585" i="2"/>
  <c r="P3585" i="2" s="1"/>
  <c r="Q3585" i="2" s="1"/>
  <c r="N3584" i="2"/>
  <c r="P3584" i="2" s="1"/>
  <c r="Q3584" i="2" s="1"/>
  <c r="N3583" i="2"/>
  <c r="P3583" i="2" s="1"/>
  <c r="Q3583" i="2" s="1"/>
  <c r="N3582" i="2"/>
  <c r="P3582" i="2" s="1"/>
  <c r="Q3582" i="2" s="1"/>
  <c r="N3581" i="2"/>
  <c r="P3581" i="2" s="1"/>
  <c r="Q3581" i="2" s="1"/>
  <c r="N3580" i="2"/>
  <c r="P3580" i="2" s="1"/>
  <c r="Q3580" i="2" s="1"/>
  <c r="N3579" i="2"/>
  <c r="P3579" i="2" s="1"/>
  <c r="Q3579" i="2" s="1"/>
  <c r="N3578" i="2"/>
  <c r="P3578" i="2" s="1"/>
  <c r="Q3578" i="2" s="1"/>
  <c r="N3577" i="2"/>
  <c r="P3577" i="2" s="1"/>
  <c r="Q3577" i="2" s="1"/>
  <c r="N3576" i="2"/>
  <c r="P3576" i="2" s="1"/>
  <c r="Q3576" i="2" s="1"/>
  <c r="N3575" i="2"/>
  <c r="P3575" i="2" s="1"/>
  <c r="Q3575" i="2" s="1"/>
  <c r="N3574" i="2"/>
  <c r="P3574" i="2" s="1"/>
  <c r="Q3574" i="2" s="1"/>
  <c r="N3573" i="2"/>
  <c r="P3573" i="2" s="1"/>
  <c r="Q3573" i="2" s="1"/>
  <c r="N3572" i="2"/>
  <c r="P3572" i="2" s="1"/>
  <c r="Q3572" i="2" s="1"/>
  <c r="N3571" i="2"/>
  <c r="P3571" i="2" s="1"/>
  <c r="Q3571" i="2" s="1"/>
  <c r="N3570" i="2"/>
  <c r="P3570" i="2" s="1"/>
  <c r="Q3570" i="2" s="1"/>
  <c r="N3569" i="2"/>
  <c r="P3569" i="2" s="1"/>
  <c r="Q3569" i="2" s="1"/>
  <c r="N3568" i="2"/>
  <c r="P3568" i="2" s="1"/>
  <c r="Q3568" i="2" s="1"/>
  <c r="N3567" i="2"/>
  <c r="P3567" i="2" s="1"/>
  <c r="Q3567" i="2" s="1"/>
  <c r="N3566" i="2"/>
  <c r="P3566" i="2" s="1"/>
  <c r="Q3566" i="2" s="1"/>
  <c r="N3565" i="2"/>
  <c r="P3565" i="2" s="1"/>
  <c r="Q3565" i="2" s="1"/>
  <c r="N3564" i="2"/>
  <c r="P3564" i="2" s="1"/>
  <c r="Q3564" i="2" s="1"/>
  <c r="N3563" i="2"/>
  <c r="P3563" i="2" s="1"/>
  <c r="Q3563" i="2" s="1"/>
  <c r="N3562" i="2"/>
  <c r="P3562" i="2" s="1"/>
  <c r="Q3562" i="2" s="1"/>
  <c r="N3561" i="2"/>
  <c r="P3561" i="2" s="1"/>
  <c r="Q3561" i="2" s="1"/>
  <c r="N3560" i="2"/>
  <c r="P3560" i="2" s="1"/>
  <c r="Q3560" i="2" s="1"/>
  <c r="N3559" i="2"/>
  <c r="P3559" i="2" s="1"/>
  <c r="Q3559" i="2" s="1"/>
  <c r="N3558" i="2"/>
  <c r="P3558" i="2" s="1"/>
  <c r="Q3558" i="2" s="1"/>
  <c r="N3557" i="2"/>
  <c r="P3557" i="2" s="1"/>
  <c r="Q3557" i="2" s="1"/>
  <c r="N3556" i="2"/>
  <c r="P3556" i="2" s="1"/>
  <c r="Q3556" i="2" s="1"/>
  <c r="N3555" i="2"/>
  <c r="P3555" i="2" s="1"/>
  <c r="Q3555" i="2" s="1"/>
  <c r="N3554" i="2"/>
  <c r="P3554" i="2" s="1"/>
  <c r="Q3554" i="2" s="1"/>
  <c r="N3553" i="2"/>
  <c r="P3553" i="2" s="1"/>
  <c r="Q3553" i="2" s="1"/>
  <c r="N3552" i="2"/>
  <c r="P3552" i="2" s="1"/>
  <c r="Q3552" i="2" s="1"/>
  <c r="N3551" i="2"/>
  <c r="P3551" i="2" s="1"/>
  <c r="Q3551" i="2" s="1"/>
  <c r="N3550" i="2"/>
  <c r="P3550" i="2" s="1"/>
  <c r="Q3550" i="2" s="1"/>
  <c r="N3549" i="2"/>
  <c r="P3549" i="2" s="1"/>
  <c r="Q3549" i="2" s="1"/>
  <c r="N3548" i="2"/>
  <c r="P3548" i="2" s="1"/>
  <c r="Q3548" i="2" s="1"/>
  <c r="N3547" i="2"/>
  <c r="P3547" i="2" s="1"/>
  <c r="Q3547" i="2" s="1"/>
  <c r="N3546" i="2"/>
  <c r="P3546" i="2" s="1"/>
  <c r="Q3546" i="2" s="1"/>
  <c r="N3545" i="2"/>
  <c r="P3545" i="2" s="1"/>
  <c r="Q3545" i="2" s="1"/>
  <c r="N3544" i="2"/>
  <c r="P3544" i="2" s="1"/>
  <c r="Q3544" i="2" s="1"/>
  <c r="N3543" i="2"/>
  <c r="P3543" i="2" s="1"/>
  <c r="Q3543" i="2" s="1"/>
  <c r="N3542" i="2"/>
  <c r="P3542" i="2" s="1"/>
  <c r="Q3542" i="2" s="1"/>
  <c r="N3541" i="2"/>
  <c r="P3541" i="2" s="1"/>
  <c r="Q3541" i="2" s="1"/>
  <c r="N3540" i="2"/>
  <c r="P3540" i="2" s="1"/>
  <c r="Q3540" i="2" s="1"/>
  <c r="N3539" i="2"/>
  <c r="P3539" i="2" s="1"/>
  <c r="Q3539" i="2" s="1"/>
  <c r="N3538" i="2"/>
  <c r="P3538" i="2" s="1"/>
  <c r="Q3538" i="2" s="1"/>
  <c r="N3537" i="2"/>
  <c r="P3537" i="2" s="1"/>
  <c r="Q3537" i="2" s="1"/>
  <c r="N3536" i="2"/>
  <c r="P3536" i="2" s="1"/>
  <c r="Q3536" i="2" s="1"/>
  <c r="N3535" i="2"/>
  <c r="P3535" i="2" s="1"/>
  <c r="Q3535" i="2" s="1"/>
  <c r="N3534" i="2"/>
  <c r="P3534" i="2" s="1"/>
  <c r="Q3534" i="2" s="1"/>
  <c r="N3533" i="2"/>
  <c r="P3533" i="2" s="1"/>
  <c r="Q3533" i="2" s="1"/>
  <c r="N3532" i="2"/>
  <c r="P3532" i="2" s="1"/>
  <c r="Q3532" i="2" s="1"/>
  <c r="N3531" i="2"/>
  <c r="P3531" i="2" s="1"/>
  <c r="Q3531" i="2" s="1"/>
  <c r="N3530" i="2"/>
  <c r="P3530" i="2" s="1"/>
  <c r="Q3530" i="2" s="1"/>
  <c r="N3529" i="2"/>
  <c r="P3529" i="2" s="1"/>
  <c r="Q3529" i="2" s="1"/>
  <c r="N3528" i="2"/>
  <c r="P3528" i="2" s="1"/>
  <c r="Q3528" i="2" s="1"/>
  <c r="N3527" i="2"/>
  <c r="P3527" i="2" s="1"/>
  <c r="Q3527" i="2" s="1"/>
  <c r="N3526" i="2"/>
  <c r="P3526" i="2" s="1"/>
  <c r="Q3526" i="2" s="1"/>
  <c r="N3525" i="2"/>
  <c r="P3525" i="2" s="1"/>
  <c r="Q3525" i="2" s="1"/>
  <c r="N3524" i="2"/>
  <c r="P3524" i="2" s="1"/>
  <c r="Q3524" i="2" s="1"/>
  <c r="N3523" i="2"/>
  <c r="P3523" i="2" s="1"/>
  <c r="Q3523" i="2" s="1"/>
  <c r="N3522" i="2"/>
  <c r="P3522" i="2" s="1"/>
  <c r="Q3522" i="2" s="1"/>
  <c r="N3521" i="2"/>
  <c r="P3521" i="2" s="1"/>
  <c r="Q3521" i="2" s="1"/>
  <c r="N3520" i="2"/>
  <c r="P3520" i="2" s="1"/>
  <c r="Q3520" i="2" s="1"/>
  <c r="N3519" i="2"/>
  <c r="P3519" i="2" s="1"/>
  <c r="Q3519" i="2" s="1"/>
  <c r="N3518" i="2"/>
  <c r="P3518" i="2" s="1"/>
  <c r="Q3518" i="2" s="1"/>
  <c r="N3517" i="2"/>
  <c r="P3517" i="2" s="1"/>
  <c r="Q3517" i="2" s="1"/>
  <c r="N3516" i="2"/>
  <c r="P3516" i="2" s="1"/>
  <c r="Q3516" i="2" s="1"/>
  <c r="N3515" i="2"/>
  <c r="P3515" i="2" s="1"/>
  <c r="Q3515" i="2" s="1"/>
  <c r="N3514" i="2"/>
  <c r="P3514" i="2" s="1"/>
  <c r="Q3514" i="2" s="1"/>
  <c r="N3513" i="2"/>
  <c r="P3513" i="2" s="1"/>
  <c r="Q3513" i="2" s="1"/>
  <c r="N3512" i="2"/>
  <c r="P3512" i="2" s="1"/>
  <c r="Q3512" i="2" s="1"/>
  <c r="N3511" i="2"/>
  <c r="P3511" i="2" s="1"/>
  <c r="Q3511" i="2" s="1"/>
  <c r="N3510" i="2"/>
  <c r="P3510" i="2" s="1"/>
  <c r="Q3510" i="2" s="1"/>
  <c r="N3509" i="2"/>
  <c r="P3509" i="2" s="1"/>
  <c r="Q3509" i="2" s="1"/>
  <c r="N3508" i="2"/>
  <c r="P3508" i="2" s="1"/>
  <c r="Q3508" i="2" s="1"/>
  <c r="N3507" i="2"/>
  <c r="P3507" i="2" s="1"/>
  <c r="Q3507" i="2" s="1"/>
  <c r="N3506" i="2"/>
  <c r="P3506" i="2" s="1"/>
  <c r="Q3506" i="2" s="1"/>
  <c r="N3505" i="2"/>
  <c r="P3505" i="2" s="1"/>
  <c r="Q3505" i="2" s="1"/>
  <c r="N3504" i="2"/>
  <c r="P3504" i="2" s="1"/>
  <c r="Q3504" i="2" s="1"/>
  <c r="N3503" i="2"/>
  <c r="P3503" i="2" s="1"/>
  <c r="Q3503" i="2" s="1"/>
  <c r="N3502" i="2"/>
  <c r="P3502" i="2" s="1"/>
  <c r="Q3502" i="2" s="1"/>
  <c r="N3501" i="2"/>
  <c r="P3501" i="2" s="1"/>
  <c r="Q3501" i="2" s="1"/>
  <c r="N3500" i="2"/>
  <c r="P3500" i="2" s="1"/>
  <c r="Q3500" i="2" s="1"/>
  <c r="N3499" i="2"/>
  <c r="P3499" i="2" s="1"/>
  <c r="Q3499" i="2" s="1"/>
  <c r="N3498" i="2"/>
  <c r="P3498" i="2" s="1"/>
  <c r="Q3498" i="2" s="1"/>
  <c r="N3497" i="2"/>
  <c r="P3497" i="2" s="1"/>
  <c r="Q3497" i="2" s="1"/>
  <c r="N3496" i="2"/>
  <c r="P3496" i="2" s="1"/>
  <c r="Q3496" i="2" s="1"/>
  <c r="N3495" i="2"/>
  <c r="P3495" i="2" s="1"/>
  <c r="Q3495" i="2" s="1"/>
  <c r="N3494" i="2"/>
  <c r="P3494" i="2" s="1"/>
  <c r="Q3494" i="2" s="1"/>
  <c r="N3493" i="2"/>
  <c r="P3493" i="2" s="1"/>
  <c r="Q3493" i="2" s="1"/>
  <c r="N3492" i="2"/>
  <c r="P3492" i="2" s="1"/>
  <c r="Q3492" i="2" s="1"/>
  <c r="N3491" i="2"/>
  <c r="P3491" i="2" s="1"/>
  <c r="Q3491" i="2" s="1"/>
  <c r="N3490" i="2"/>
  <c r="P3490" i="2" s="1"/>
  <c r="Q3490" i="2" s="1"/>
  <c r="N3489" i="2"/>
  <c r="P3489" i="2" s="1"/>
  <c r="Q3489" i="2" s="1"/>
  <c r="N3488" i="2"/>
  <c r="P3488" i="2" s="1"/>
  <c r="Q3488" i="2" s="1"/>
  <c r="N3487" i="2"/>
  <c r="P3487" i="2" s="1"/>
  <c r="Q3487" i="2" s="1"/>
  <c r="N3486" i="2"/>
  <c r="P3486" i="2" s="1"/>
  <c r="Q3486" i="2" s="1"/>
  <c r="N3485" i="2"/>
  <c r="P3485" i="2" s="1"/>
  <c r="Q3485" i="2" s="1"/>
  <c r="N3484" i="2"/>
  <c r="P3484" i="2" s="1"/>
  <c r="Q3484" i="2" s="1"/>
  <c r="N3483" i="2"/>
  <c r="P3483" i="2" s="1"/>
  <c r="Q3483" i="2" s="1"/>
  <c r="N3482" i="2"/>
  <c r="P3482" i="2" s="1"/>
  <c r="Q3482" i="2" s="1"/>
  <c r="N3481" i="2"/>
  <c r="P3481" i="2" s="1"/>
  <c r="Q3481" i="2" s="1"/>
  <c r="N3480" i="2"/>
  <c r="P3480" i="2" s="1"/>
  <c r="Q3480" i="2" s="1"/>
  <c r="N3479" i="2"/>
  <c r="P3479" i="2" s="1"/>
  <c r="Q3479" i="2" s="1"/>
  <c r="N3478" i="2"/>
  <c r="P3478" i="2" s="1"/>
  <c r="Q3478" i="2" s="1"/>
  <c r="N3477" i="2"/>
  <c r="P3477" i="2" s="1"/>
  <c r="Q3477" i="2" s="1"/>
  <c r="N3476" i="2"/>
  <c r="P3476" i="2" s="1"/>
  <c r="Q3476" i="2" s="1"/>
  <c r="N3475" i="2"/>
  <c r="P3475" i="2" s="1"/>
  <c r="Q3475" i="2" s="1"/>
  <c r="N3474" i="2"/>
  <c r="P3474" i="2" s="1"/>
  <c r="Q3474" i="2" s="1"/>
  <c r="N3473" i="2"/>
  <c r="P3473" i="2" s="1"/>
  <c r="Q3473" i="2" s="1"/>
  <c r="N3472" i="2"/>
  <c r="P3472" i="2" s="1"/>
  <c r="Q3472" i="2" s="1"/>
  <c r="N3471" i="2"/>
  <c r="P3471" i="2" s="1"/>
  <c r="Q3471" i="2" s="1"/>
  <c r="N3470" i="2"/>
  <c r="P3470" i="2" s="1"/>
  <c r="Q3470" i="2" s="1"/>
  <c r="N3469" i="2"/>
  <c r="P3469" i="2" s="1"/>
  <c r="Q3469" i="2" s="1"/>
  <c r="N3468" i="2"/>
  <c r="P3468" i="2" s="1"/>
  <c r="Q3468" i="2" s="1"/>
  <c r="N3467" i="2"/>
  <c r="P3467" i="2" s="1"/>
  <c r="Q3467" i="2" s="1"/>
  <c r="N3466" i="2"/>
  <c r="P3466" i="2" s="1"/>
  <c r="Q3466" i="2" s="1"/>
  <c r="N3465" i="2"/>
  <c r="P3465" i="2" s="1"/>
  <c r="Q3465" i="2" s="1"/>
  <c r="N3464" i="2"/>
  <c r="P3464" i="2" s="1"/>
  <c r="Q3464" i="2" s="1"/>
  <c r="N3463" i="2"/>
  <c r="P3463" i="2" s="1"/>
  <c r="Q3463" i="2" s="1"/>
  <c r="N3462" i="2"/>
  <c r="P3462" i="2" s="1"/>
  <c r="Q3462" i="2" s="1"/>
  <c r="N3461" i="2"/>
  <c r="P3461" i="2" s="1"/>
  <c r="Q3461" i="2" s="1"/>
  <c r="N3460" i="2"/>
  <c r="P3460" i="2" s="1"/>
  <c r="Q3460" i="2" s="1"/>
  <c r="N3459" i="2"/>
  <c r="P3459" i="2" s="1"/>
  <c r="Q3459" i="2" s="1"/>
  <c r="N3458" i="2"/>
  <c r="P3458" i="2" s="1"/>
  <c r="Q3458" i="2" s="1"/>
  <c r="N3457" i="2"/>
  <c r="P3457" i="2" s="1"/>
  <c r="Q3457" i="2" s="1"/>
  <c r="N3456" i="2"/>
  <c r="P3456" i="2" s="1"/>
  <c r="Q3456" i="2" s="1"/>
  <c r="N3455" i="2"/>
  <c r="P3455" i="2" s="1"/>
  <c r="Q3455" i="2" s="1"/>
  <c r="N3454" i="2"/>
  <c r="P3454" i="2" s="1"/>
  <c r="Q3454" i="2" s="1"/>
  <c r="N3453" i="2"/>
  <c r="P3453" i="2" s="1"/>
  <c r="Q3453" i="2" s="1"/>
  <c r="N3452" i="2"/>
  <c r="P3452" i="2" s="1"/>
  <c r="Q3452" i="2" s="1"/>
  <c r="N3451" i="2"/>
  <c r="P3451" i="2" s="1"/>
  <c r="Q3451" i="2" s="1"/>
  <c r="N3450" i="2"/>
  <c r="P3450" i="2" s="1"/>
  <c r="Q3450" i="2" s="1"/>
  <c r="N3449" i="2"/>
  <c r="P3449" i="2" s="1"/>
  <c r="Q3449" i="2" s="1"/>
  <c r="N3448" i="2"/>
  <c r="P3448" i="2" s="1"/>
  <c r="Q3448" i="2" s="1"/>
  <c r="N3447" i="2"/>
  <c r="P3447" i="2" s="1"/>
  <c r="Q3447" i="2" s="1"/>
  <c r="N3446" i="2"/>
  <c r="P3446" i="2" s="1"/>
  <c r="Q3446" i="2" s="1"/>
  <c r="N3445" i="2"/>
  <c r="P3445" i="2" s="1"/>
  <c r="Q3445" i="2" s="1"/>
  <c r="N3444" i="2"/>
  <c r="P3444" i="2" s="1"/>
  <c r="Q3444" i="2" s="1"/>
  <c r="N3443" i="2"/>
  <c r="P3443" i="2" s="1"/>
  <c r="Q3443" i="2" s="1"/>
  <c r="N3442" i="2"/>
  <c r="P3442" i="2" s="1"/>
  <c r="Q3442" i="2" s="1"/>
  <c r="N3441" i="2"/>
  <c r="P3441" i="2" s="1"/>
  <c r="Q3441" i="2" s="1"/>
  <c r="N3440" i="2"/>
  <c r="P3440" i="2" s="1"/>
  <c r="Q3440" i="2" s="1"/>
  <c r="N3439" i="2"/>
  <c r="P3439" i="2" s="1"/>
  <c r="Q3439" i="2" s="1"/>
  <c r="N3438" i="2"/>
  <c r="P3438" i="2" s="1"/>
  <c r="Q3438" i="2" s="1"/>
  <c r="N3437" i="2"/>
  <c r="P3437" i="2" s="1"/>
  <c r="Q3437" i="2" s="1"/>
  <c r="N3436" i="2"/>
  <c r="P3436" i="2" s="1"/>
  <c r="Q3436" i="2" s="1"/>
  <c r="N3435" i="2"/>
  <c r="P3435" i="2" s="1"/>
  <c r="Q3435" i="2" s="1"/>
  <c r="N3434" i="2"/>
  <c r="P3434" i="2" s="1"/>
  <c r="Q3434" i="2" s="1"/>
  <c r="N3433" i="2"/>
  <c r="P3433" i="2" s="1"/>
  <c r="Q3433" i="2" s="1"/>
  <c r="N3432" i="2"/>
  <c r="P3432" i="2" s="1"/>
  <c r="Q3432" i="2" s="1"/>
  <c r="N3431" i="2"/>
  <c r="P3431" i="2" s="1"/>
  <c r="Q3431" i="2" s="1"/>
  <c r="N3430" i="2"/>
  <c r="P3430" i="2" s="1"/>
  <c r="Q3430" i="2" s="1"/>
  <c r="N3429" i="2"/>
  <c r="P3429" i="2" s="1"/>
  <c r="Q3429" i="2" s="1"/>
  <c r="N3428" i="2"/>
  <c r="P3428" i="2" s="1"/>
  <c r="Q3428" i="2" s="1"/>
  <c r="N3427" i="2"/>
  <c r="P3427" i="2" s="1"/>
  <c r="Q3427" i="2" s="1"/>
  <c r="N3426" i="2"/>
  <c r="P3426" i="2" s="1"/>
  <c r="Q3426" i="2" s="1"/>
  <c r="N3425" i="2"/>
  <c r="P3425" i="2" s="1"/>
  <c r="Q3425" i="2" s="1"/>
  <c r="N3424" i="2"/>
  <c r="P3424" i="2" s="1"/>
  <c r="Q3424" i="2" s="1"/>
  <c r="N3423" i="2"/>
  <c r="P3423" i="2" s="1"/>
  <c r="Q3423" i="2" s="1"/>
  <c r="N3422" i="2"/>
  <c r="P3422" i="2" s="1"/>
  <c r="Q3422" i="2" s="1"/>
  <c r="N3421" i="2"/>
  <c r="P3421" i="2" s="1"/>
  <c r="Q3421" i="2" s="1"/>
  <c r="N3420" i="2"/>
  <c r="P3420" i="2" s="1"/>
  <c r="Q3420" i="2" s="1"/>
  <c r="N3419" i="2"/>
  <c r="P3419" i="2" s="1"/>
  <c r="Q3419" i="2" s="1"/>
  <c r="N3418" i="2"/>
  <c r="P3418" i="2" s="1"/>
  <c r="Q3418" i="2" s="1"/>
  <c r="N3417" i="2"/>
  <c r="P3417" i="2" s="1"/>
  <c r="Q3417" i="2" s="1"/>
  <c r="N3416" i="2"/>
  <c r="P3416" i="2" s="1"/>
  <c r="Q3416" i="2" s="1"/>
  <c r="N3415" i="2"/>
  <c r="P3415" i="2" s="1"/>
  <c r="Q3415" i="2" s="1"/>
  <c r="N3414" i="2"/>
  <c r="P3414" i="2" s="1"/>
  <c r="Q3414" i="2" s="1"/>
  <c r="N3413" i="2"/>
  <c r="P3413" i="2" s="1"/>
  <c r="Q3413" i="2" s="1"/>
  <c r="N3412" i="2"/>
  <c r="P3412" i="2" s="1"/>
  <c r="Q3412" i="2" s="1"/>
  <c r="N3411" i="2"/>
  <c r="P3411" i="2" s="1"/>
  <c r="Q3411" i="2" s="1"/>
  <c r="N3410" i="2"/>
  <c r="P3410" i="2" s="1"/>
  <c r="Q3410" i="2" s="1"/>
  <c r="N3409" i="2"/>
  <c r="P3409" i="2" s="1"/>
  <c r="Q3409" i="2" s="1"/>
  <c r="N3408" i="2"/>
  <c r="P3408" i="2" s="1"/>
  <c r="Q3408" i="2" s="1"/>
  <c r="N3407" i="2"/>
  <c r="P3407" i="2" s="1"/>
  <c r="Q3407" i="2" s="1"/>
  <c r="N3406" i="2"/>
  <c r="P3406" i="2" s="1"/>
  <c r="Q3406" i="2" s="1"/>
  <c r="N3405" i="2"/>
  <c r="P3405" i="2" s="1"/>
  <c r="Q3405" i="2" s="1"/>
  <c r="N3404" i="2"/>
  <c r="P3404" i="2" s="1"/>
  <c r="Q3404" i="2" s="1"/>
  <c r="N3403" i="2"/>
  <c r="P3403" i="2" s="1"/>
  <c r="Q3403" i="2" s="1"/>
  <c r="N3402" i="2"/>
  <c r="P3402" i="2" s="1"/>
  <c r="Q3402" i="2" s="1"/>
  <c r="N3401" i="2"/>
  <c r="P3401" i="2" s="1"/>
  <c r="Q3401" i="2" s="1"/>
  <c r="N3400" i="2"/>
  <c r="P3400" i="2" s="1"/>
  <c r="Q3400" i="2" s="1"/>
  <c r="N3399" i="2"/>
  <c r="P3399" i="2" s="1"/>
  <c r="Q3399" i="2" s="1"/>
  <c r="N3398" i="2"/>
  <c r="P3398" i="2" s="1"/>
  <c r="Q3398" i="2" s="1"/>
  <c r="N3397" i="2"/>
  <c r="P3397" i="2" s="1"/>
  <c r="Q3397" i="2" s="1"/>
  <c r="N3396" i="2"/>
  <c r="P3396" i="2" s="1"/>
  <c r="Q3396" i="2" s="1"/>
  <c r="N3395" i="2"/>
  <c r="P3395" i="2" s="1"/>
  <c r="Q3395" i="2" s="1"/>
  <c r="N3394" i="2"/>
  <c r="P3394" i="2" s="1"/>
  <c r="Q3394" i="2" s="1"/>
  <c r="N3393" i="2"/>
  <c r="P3393" i="2" s="1"/>
  <c r="Q3393" i="2" s="1"/>
  <c r="N3392" i="2"/>
  <c r="P3392" i="2" s="1"/>
  <c r="Q3392" i="2" s="1"/>
  <c r="N3391" i="2"/>
  <c r="P3391" i="2" s="1"/>
  <c r="Q3391" i="2" s="1"/>
  <c r="N3390" i="2"/>
  <c r="P3390" i="2" s="1"/>
  <c r="Q3390" i="2" s="1"/>
  <c r="N3389" i="2"/>
  <c r="P3389" i="2" s="1"/>
  <c r="Q3389" i="2" s="1"/>
  <c r="N3388" i="2"/>
  <c r="P3388" i="2" s="1"/>
  <c r="Q3388" i="2" s="1"/>
  <c r="N3387" i="2"/>
  <c r="P3387" i="2" s="1"/>
  <c r="Q3387" i="2" s="1"/>
  <c r="N3386" i="2"/>
  <c r="P3386" i="2" s="1"/>
  <c r="Q3386" i="2" s="1"/>
  <c r="N3385" i="2"/>
  <c r="P3385" i="2" s="1"/>
  <c r="Q3385" i="2" s="1"/>
  <c r="N3384" i="2"/>
  <c r="P3384" i="2" s="1"/>
  <c r="Q3384" i="2" s="1"/>
  <c r="N3383" i="2"/>
  <c r="P3383" i="2" s="1"/>
  <c r="Q3383" i="2" s="1"/>
  <c r="N3382" i="2"/>
  <c r="P3382" i="2" s="1"/>
  <c r="Q3382" i="2" s="1"/>
  <c r="N3381" i="2"/>
  <c r="P3381" i="2" s="1"/>
  <c r="Q3381" i="2" s="1"/>
  <c r="N3380" i="2"/>
  <c r="P3380" i="2" s="1"/>
  <c r="Q3380" i="2" s="1"/>
  <c r="N3379" i="2"/>
  <c r="P3379" i="2" s="1"/>
  <c r="Q3379" i="2" s="1"/>
  <c r="N3378" i="2"/>
  <c r="P3378" i="2" s="1"/>
  <c r="Q3378" i="2" s="1"/>
  <c r="N3377" i="2"/>
  <c r="P3377" i="2" s="1"/>
  <c r="Q3377" i="2" s="1"/>
  <c r="N3376" i="2"/>
  <c r="P3376" i="2" s="1"/>
  <c r="Q3376" i="2" s="1"/>
  <c r="N3375" i="2"/>
  <c r="P3375" i="2" s="1"/>
  <c r="Q3375" i="2" s="1"/>
  <c r="N3374" i="2"/>
  <c r="P3374" i="2" s="1"/>
  <c r="Q3374" i="2" s="1"/>
  <c r="N3373" i="2"/>
  <c r="P3373" i="2" s="1"/>
  <c r="Q3373" i="2" s="1"/>
  <c r="N3372" i="2"/>
  <c r="P3372" i="2" s="1"/>
  <c r="Q3372" i="2" s="1"/>
  <c r="N3371" i="2"/>
  <c r="P3371" i="2" s="1"/>
  <c r="Q3371" i="2" s="1"/>
  <c r="N3370" i="2"/>
  <c r="P3370" i="2" s="1"/>
  <c r="Q3370" i="2" s="1"/>
  <c r="N3369" i="2"/>
  <c r="P3369" i="2" s="1"/>
  <c r="Q3369" i="2" s="1"/>
  <c r="N3368" i="2"/>
  <c r="P3368" i="2" s="1"/>
  <c r="Q3368" i="2" s="1"/>
  <c r="N3367" i="2"/>
  <c r="P3367" i="2" s="1"/>
  <c r="Q3367" i="2" s="1"/>
  <c r="N3366" i="2"/>
  <c r="P3366" i="2" s="1"/>
  <c r="Q3366" i="2" s="1"/>
  <c r="N3365" i="2"/>
  <c r="P3365" i="2" s="1"/>
  <c r="Q3365" i="2" s="1"/>
  <c r="N3364" i="2"/>
  <c r="P3364" i="2" s="1"/>
  <c r="Q3364" i="2" s="1"/>
  <c r="N3363" i="2"/>
  <c r="P3363" i="2" s="1"/>
  <c r="Q3363" i="2" s="1"/>
  <c r="N3362" i="2"/>
  <c r="P3362" i="2" s="1"/>
  <c r="Q3362" i="2" s="1"/>
  <c r="N3361" i="2"/>
  <c r="P3361" i="2" s="1"/>
  <c r="Q3361" i="2" s="1"/>
  <c r="N3360" i="2"/>
  <c r="P3360" i="2" s="1"/>
  <c r="Q3360" i="2" s="1"/>
  <c r="N3359" i="2"/>
  <c r="P3359" i="2" s="1"/>
  <c r="Q3359" i="2" s="1"/>
  <c r="N3358" i="2"/>
  <c r="P3358" i="2" s="1"/>
  <c r="Q3358" i="2" s="1"/>
  <c r="N3357" i="2"/>
  <c r="P3357" i="2" s="1"/>
  <c r="Q3357" i="2" s="1"/>
  <c r="N3356" i="2"/>
  <c r="P3356" i="2" s="1"/>
  <c r="Q3356" i="2" s="1"/>
  <c r="N3355" i="2"/>
  <c r="P3355" i="2" s="1"/>
  <c r="Q3355" i="2" s="1"/>
  <c r="N3354" i="2"/>
  <c r="P3354" i="2" s="1"/>
  <c r="Q3354" i="2" s="1"/>
  <c r="N3353" i="2"/>
  <c r="P3353" i="2" s="1"/>
  <c r="Q3353" i="2" s="1"/>
  <c r="N3352" i="2"/>
  <c r="P3352" i="2" s="1"/>
  <c r="Q3352" i="2" s="1"/>
  <c r="N3351" i="2"/>
  <c r="P3351" i="2" s="1"/>
  <c r="Q3351" i="2" s="1"/>
  <c r="N3350" i="2"/>
  <c r="P3350" i="2" s="1"/>
  <c r="Q3350" i="2" s="1"/>
  <c r="N3349" i="2"/>
  <c r="P3349" i="2" s="1"/>
  <c r="Q3349" i="2" s="1"/>
  <c r="N3348" i="2"/>
  <c r="P3348" i="2" s="1"/>
  <c r="Q3348" i="2" s="1"/>
  <c r="N3347" i="2"/>
  <c r="P3347" i="2" s="1"/>
  <c r="Q3347" i="2" s="1"/>
  <c r="N3346" i="2"/>
  <c r="P3346" i="2" s="1"/>
  <c r="Q3346" i="2" s="1"/>
  <c r="N3345" i="2"/>
  <c r="P3345" i="2" s="1"/>
  <c r="Q3345" i="2" s="1"/>
  <c r="N3344" i="2"/>
  <c r="P3344" i="2" s="1"/>
  <c r="Q3344" i="2" s="1"/>
  <c r="N3343" i="2"/>
  <c r="P3343" i="2" s="1"/>
  <c r="Q3343" i="2" s="1"/>
  <c r="N3342" i="2"/>
  <c r="P3342" i="2" s="1"/>
  <c r="Q3342" i="2" s="1"/>
  <c r="N3341" i="2"/>
  <c r="P3341" i="2" s="1"/>
  <c r="Q3341" i="2" s="1"/>
  <c r="N3340" i="2"/>
  <c r="P3340" i="2" s="1"/>
  <c r="Q3340" i="2" s="1"/>
  <c r="N3339" i="2"/>
  <c r="P3339" i="2" s="1"/>
  <c r="Q3339" i="2" s="1"/>
  <c r="N3338" i="2"/>
  <c r="P3338" i="2" s="1"/>
  <c r="Q3338" i="2" s="1"/>
  <c r="N3337" i="2"/>
  <c r="P3337" i="2" s="1"/>
  <c r="Q3337" i="2" s="1"/>
  <c r="N3336" i="2"/>
  <c r="P3336" i="2" s="1"/>
  <c r="Q3336" i="2" s="1"/>
  <c r="N3335" i="2"/>
  <c r="P3335" i="2" s="1"/>
  <c r="Q3335" i="2" s="1"/>
  <c r="N3334" i="2"/>
  <c r="P3334" i="2" s="1"/>
  <c r="Q3334" i="2" s="1"/>
  <c r="N3333" i="2"/>
  <c r="P3333" i="2" s="1"/>
  <c r="Q3333" i="2" s="1"/>
  <c r="N3332" i="2"/>
  <c r="P3332" i="2" s="1"/>
  <c r="Q3332" i="2" s="1"/>
  <c r="N3331" i="2"/>
  <c r="P3331" i="2" s="1"/>
  <c r="Q3331" i="2" s="1"/>
  <c r="N3330" i="2"/>
  <c r="P3330" i="2" s="1"/>
  <c r="Q3330" i="2" s="1"/>
  <c r="N3329" i="2"/>
  <c r="P3329" i="2" s="1"/>
  <c r="Q3329" i="2" s="1"/>
  <c r="N3328" i="2"/>
  <c r="P3328" i="2" s="1"/>
  <c r="Q3328" i="2" s="1"/>
  <c r="N3327" i="2"/>
  <c r="P3327" i="2" s="1"/>
  <c r="Q3327" i="2" s="1"/>
  <c r="N3326" i="2"/>
  <c r="P3326" i="2" s="1"/>
  <c r="Q3326" i="2" s="1"/>
  <c r="N3325" i="2"/>
  <c r="P3325" i="2" s="1"/>
  <c r="Q3325" i="2" s="1"/>
  <c r="N3324" i="2"/>
  <c r="P3324" i="2" s="1"/>
  <c r="Q3324" i="2" s="1"/>
  <c r="N3323" i="2"/>
  <c r="P3323" i="2" s="1"/>
  <c r="Q3323" i="2" s="1"/>
  <c r="N3322" i="2"/>
  <c r="P3322" i="2" s="1"/>
  <c r="Q3322" i="2" s="1"/>
  <c r="N3321" i="2"/>
  <c r="P3321" i="2" s="1"/>
  <c r="Q3321" i="2" s="1"/>
  <c r="N3320" i="2"/>
  <c r="P3320" i="2" s="1"/>
  <c r="Q3320" i="2" s="1"/>
  <c r="N3319" i="2"/>
  <c r="P3319" i="2" s="1"/>
  <c r="Q3319" i="2" s="1"/>
  <c r="N3318" i="2"/>
  <c r="P3318" i="2" s="1"/>
  <c r="Q3318" i="2" s="1"/>
  <c r="N3317" i="2"/>
  <c r="P3317" i="2" s="1"/>
  <c r="Q3317" i="2" s="1"/>
  <c r="N3316" i="2"/>
  <c r="P3316" i="2" s="1"/>
  <c r="Q3316" i="2" s="1"/>
  <c r="N3315" i="2"/>
  <c r="P3315" i="2" s="1"/>
  <c r="Q3315" i="2" s="1"/>
  <c r="N3314" i="2"/>
  <c r="P3314" i="2" s="1"/>
  <c r="Q3314" i="2" s="1"/>
  <c r="N3313" i="2"/>
  <c r="P3313" i="2" s="1"/>
  <c r="Q3313" i="2" s="1"/>
  <c r="N3312" i="2"/>
  <c r="P3312" i="2" s="1"/>
  <c r="Q3312" i="2" s="1"/>
  <c r="N3311" i="2"/>
  <c r="P3311" i="2" s="1"/>
  <c r="Q3311" i="2" s="1"/>
  <c r="N3310" i="2"/>
  <c r="P3310" i="2" s="1"/>
  <c r="Q3310" i="2" s="1"/>
  <c r="N3309" i="2"/>
  <c r="P3309" i="2" s="1"/>
  <c r="Q3309" i="2" s="1"/>
  <c r="N3308" i="2"/>
  <c r="P3308" i="2" s="1"/>
  <c r="Q3308" i="2" s="1"/>
  <c r="N3307" i="2"/>
  <c r="P3307" i="2" s="1"/>
  <c r="Q3307" i="2" s="1"/>
  <c r="N3306" i="2"/>
  <c r="P3306" i="2" s="1"/>
  <c r="Q3306" i="2" s="1"/>
  <c r="N3305" i="2"/>
  <c r="P3305" i="2" s="1"/>
  <c r="Q3305" i="2" s="1"/>
  <c r="N3304" i="2"/>
  <c r="P3304" i="2" s="1"/>
  <c r="Q3304" i="2" s="1"/>
  <c r="N3303" i="2"/>
  <c r="P3303" i="2" s="1"/>
  <c r="Q3303" i="2" s="1"/>
  <c r="N3302" i="2"/>
  <c r="P3302" i="2" s="1"/>
  <c r="Q3302" i="2" s="1"/>
  <c r="N3301" i="2"/>
  <c r="P3301" i="2" s="1"/>
  <c r="Q3301" i="2" s="1"/>
  <c r="N3300" i="2"/>
  <c r="P3300" i="2" s="1"/>
  <c r="Q3300" i="2" s="1"/>
  <c r="N3299" i="2"/>
  <c r="P3299" i="2" s="1"/>
  <c r="Q3299" i="2" s="1"/>
  <c r="N3298" i="2"/>
  <c r="P3298" i="2" s="1"/>
  <c r="Q3298" i="2" s="1"/>
  <c r="N3297" i="2"/>
  <c r="P3297" i="2" s="1"/>
  <c r="Q3297" i="2" s="1"/>
  <c r="N3296" i="2"/>
  <c r="P3296" i="2" s="1"/>
  <c r="Q3296" i="2" s="1"/>
  <c r="N3295" i="2"/>
  <c r="P3295" i="2" s="1"/>
  <c r="Q3295" i="2" s="1"/>
  <c r="N3294" i="2"/>
  <c r="P3294" i="2" s="1"/>
  <c r="Q3294" i="2" s="1"/>
  <c r="N3293" i="2"/>
  <c r="P3293" i="2" s="1"/>
  <c r="Q3293" i="2" s="1"/>
  <c r="N3292" i="2"/>
  <c r="P3292" i="2" s="1"/>
  <c r="Q3292" i="2" s="1"/>
  <c r="N3291" i="2"/>
  <c r="P3291" i="2" s="1"/>
  <c r="Q3291" i="2" s="1"/>
  <c r="N3290" i="2"/>
  <c r="P3290" i="2" s="1"/>
  <c r="Q3290" i="2" s="1"/>
  <c r="N3289" i="2"/>
  <c r="P3289" i="2" s="1"/>
  <c r="Q3289" i="2" s="1"/>
  <c r="N3288" i="2"/>
  <c r="P3288" i="2" s="1"/>
  <c r="Q3288" i="2" s="1"/>
  <c r="N3287" i="2"/>
  <c r="P3287" i="2" s="1"/>
  <c r="Q3287" i="2" s="1"/>
  <c r="N3286" i="2"/>
  <c r="P3286" i="2" s="1"/>
  <c r="Q3286" i="2" s="1"/>
  <c r="N3285" i="2"/>
  <c r="P3285" i="2" s="1"/>
  <c r="Q3285" i="2" s="1"/>
  <c r="N3284" i="2"/>
  <c r="P3284" i="2" s="1"/>
  <c r="Q3284" i="2" s="1"/>
  <c r="N3283" i="2"/>
  <c r="P3283" i="2" s="1"/>
  <c r="Q3283" i="2" s="1"/>
  <c r="N3282" i="2"/>
  <c r="P3282" i="2" s="1"/>
  <c r="Q3282" i="2" s="1"/>
  <c r="N3281" i="2"/>
  <c r="P3281" i="2" s="1"/>
  <c r="Q3281" i="2" s="1"/>
  <c r="N3280" i="2"/>
  <c r="P3280" i="2" s="1"/>
  <c r="Q3280" i="2" s="1"/>
  <c r="N3279" i="2"/>
  <c r="P3279" i="2" s="1"/>
  <c r="Q3279" i="2" s="1"/>
  <c r="N3278" i="2"/>
  <c r="P3278" i="2" s="1"/>
  <c r="Q3278" i="2" s="1"/>
  <c r="N3277" i="2"/>
  <c r="P3277" i="2" s="1"/>
  <c r="Q3277" i="2" s="1"/>
  <c r="N3276" i="2"/>
  <c r="P3276" i="2" s="1"/>
  <c r="Q3276" i="2" s="1"/>
  <c r="N3275" i="2"/>
  <c r="P3275" i="2" s="1"/>
  <c r="Q3275" i="2" s="1"/>
  <c r="N3274" i="2"/>
  <c r="P3274" i="2" s="1"/>
  <c r="Q3274" i="2" s="1"/>
  <c r="N3273" i="2"/>
  <c r="P3273" i="2" s="1"/>
  <c r="Q3273" i="2" s="1"/>
  <c r="N3272" i="2"/>
  <c r="P3272" i="2" s="1"/>
  <c r="Q3272" i="2" s="1"/>
  <c r="N3271" i="2"/>
  <c r="P3271" i="2" s="1"/>
  <c r="Q3271" i="2" s="1"/>
  <c r="N3270" i="2"/>
  <c r="P3270" i="2" s="1"/>
  <c r="Q3270" i="2" s="1"/>
  <c r="N3269" i="2"/>
  <c r="P3269" i="2" s="1"/>
  <c r="Q3269" i="2" s="1"/>
  <c r="N3268" i="2"/>
  <c r="P3268" i="2" s="1"/>
  <c r="Q3268" i="2" s="1"/>
  <c r="N3267" i="2"/>
  <c r="P3267" i="2" s="1"/>
  <c r="Q3267" i="2" s="1"/>
  <c r="N3266" i="2"/>
  <c r="P3266" i="2" s="1"/>
  <c r="Q3266" i="2" s="1"/>
  <c r="N3265" i="2"/>
  <c r="P3265" i="2" s="1"/>
  <c r="Q3265" i="2" s="1"/>
  <c r="N3264" i="2"/>
  <c r="P3264" i="2" s="1"/>
  <c r="Q3264" i="2" s="1"/>
  <c r="N3263" i="2"/>
  <c r="P3263" i="2" s="1"/>
  <c r="Q3263" i="2" s="1"/>
  <c r="N3262" i="2"/>
  <c r="P3262" i="2" s="1"/>
  <c r="Q3262" i="2" s="1"/>
  <c r="N3261" i="2"/>
  <c r="P3261" i="2" s="1"/>
  <c r="Q3261" i="2" s="1"/>
  <c r="N3260" i="2"/>
  <c r="P3260" i="2" s="1"/>
  <c r="Q3260" i="2" s="1"/>
  <c r="N3259" i="2"/>
  <c r="P3259" i="2" s="1"/>
  <c r="Q3259" i="2" s="1"/>
  <c r="N3258" i="2"/>
  <c r="P3258" i="2" s="1"/>
  <c r="Q3258" i="2" s="1"/>
  <c r="N3257" i="2"/>
  <c r="P3257" i="2" s="1"/>
  <c r="Q3257" i="2" s="1"/>
  <c r="N3256" i="2"/>
  <c r="P3256" i="2" s="1"/>
  <c r="Q3256" i="2" s="1"/>
  <c r="N3255" i="2"/>
  <c r="P3255" i="2" s="1"/>
  <c r="Q3255" i="2" s="1"/>
  <c r="N3254" i="2"/>
  <c r="P3254" i="2" s="1"/>
  <c r="Q3254" i="2" s="1"/>
  <c r="N3253" i="2"/>
  <c r="P3253" i="2" s="1"/>
  <c r="Q3253" i="2" s="1"/>
  <c r="N3252" i="2"/>
  <c r="P3252" i="2" s="1"/>
  <c r="Q3252" i="2" s="1"/>
  <c r="N3251" i="2"/>
  <c r="P3251" i="2" s="1"/>
  <c r="Q3251" i="2" s="1"/>
  <c r="N3250" i="2"/>
  <c r="P3250" i="2" s="1"/>
  <c r="Q3250" i="2" s="1"/>
  <c r="N3249" i="2"/>
  <c r="P3249" i="2" s="1"/>
  <c r="Q3249" i="2" s="1"/>
  <c r="N3248" i="2"/>
  <c r="P3248" i="2" s="1"/>
  <c r="Q3248" i="2" s="1"/>
  <c r="N3247" i="2"/>
  <c r="P3247" i="2" s="1"/>
  <c r="Q3247" i="2" s="1"/>
  <c r="N3246" i="2"/>
  <c r="P3246" i="2" s="1"/>
  <c r="Q3246" i="2" s="1"/>
  <c r="N3245" i="2"/>
  <c r="P3245" i="2" s="1"/>
  <c r="Q3245" i="2" s="1"/>
  <c r="N3244" i="2"/>
  <c r="P3244" i="2" s="1"/>
  <c r="Q3244" i="2" s="1"/>
  <c r="N3243" i="2"/>
  <c r="P3243" i="2" s="1"/>
  <c r="Q3243" i="2" s="1"/>
  <c r="N3242" i="2"/>
  <c r="P3242" i="2" s="1"/>
  <c r="Q3242" i="2" s="1"/>
  <c r="N3241" i="2"/>
  <c r="P3241" i="2" s="1"/>
  <c r="Q3241" i="2" s="1"/>
  <c r="N3240" i="2"/>
  <c r="P3240" i="2" s="1"/>
  <c r="Q3240" i="2" s="1"/>
  <c r="N3239" i="2"/>
  <c r="P3239" i="2" s="1"/>
  <c r="Q3239" i="2" s="1"/>
  <c r="N3238" i="2"/>
  <c r="P3238" i="2" s="1"/>
  <c r="Q3238" i="2" s="1"/>
  <c r="N3237" i="2"/>
  <c r="P3237" i="2" s="1"/>
  <c r="Q3237" i="2" s="1"/>
  <c r="N3236" i="2"/>
  <c r="P3236" i="2" s="1"/>
  <c r="Q3236" i="2" s="1"/>
  <c r="N3235" i="2"/>
  <c r="P3235" i="2" s="1"/>
  <c r="Q3235" i="2" s="1"/>
  <c r="N3234" i="2"/>
  <c r="P3234" i="2" s="1"/>
  <c r="Q3234" i="2" s="1"/>
  <c r="N3233" i="2"/>
  <c r="P3233" i="2" s="1"/>
  <c r="Q3233" i="2" s="1"/>
  <c r="N3232" i="2"/>
  <c r="P3232" i="2" s="1"/>
  <c r="Q3232" i="2" s="1"/>
  <c r="N3231" i="2"/>
  <c r="P3231" i="2" s="1"/>
  <c r="Q3231" i="2" s="1"/>
  <c r="N3230" i="2"/>
  <c r="P3230" i="2" s="1"/>
  <c r="Q3230" i="2" s="1"/>
  <c r="N3229" i="2"/>
  <c r="P3229" i="2" s="1"/>
  <c r="Q3229" i="2" s="1"/>
  <c r="N3228" i="2"/>
  <c r="P3228" i="2" s="1"/>
  <c r="Q3228" i="2" s="1"/>
  <c r="N3227" i="2"/>
  <c r="P3227" i="2" s="1"/>
  <c r="Q3227" i="2" s="1"/>
  <c r="N3226" i="2"/>
  <c r="P3226" i="2" s="1"/>
  <c r="Q3226" i="2" s="1"/>
  <c r="N3225" i="2"/>
  <c r="P3225" i="2" s="1"/>
  <c r="Q3225" i="2" s="1"/>
  <c r="N3224" i="2"/>
  <c r="P3224" i="2" s="1"/>
  <c r="Q3224" i="2" s="1"/>
  <c r="N3223" i="2"/>
  <c r="P3223" i="2" s="1"/>
  <c r="Q3223" i="2" s="1"/>
  <c r="N3222" i="2"/>
  <c r="P3222" i="2" s="1"/>
  <c r="Q3222" i="2" s="1"/>
  <c r="N3221" i="2"/>
  <c r="P3221" i="2" s="1"/>
  <c r="Q3221" i="2" s="1"/>
  <c r="N3220" i="2"/>
  <c r="P3220" i="2" s="1"/>
  <c r="Q3220" i="2" s="1"/>
  <c r="N3219" i="2"/>
  <c r="P3219" i="2" s="1"/>
  <c r="Q3219" i="2" s="1"/>
  <c r="N3218" i="2"/>
  <c r="P3218" i="2" s="1"/>
  <c r="Q3218" i="2" s="1"/>
  <c r="N3217" i="2"/>
  <c r="P3217" i="2" s="1"/>
  <c r="Q3217" i="2" s="1"/>
  <c r="N3216" i="2"/>
  <c r="P3216" i="2" s="1"/>
  <c r="Q3216" i="2" s="1"/>
  <c r="N3215" i="2"/>
  <c r="P3215" i="2" s="1"/>
  <c r="Q3215" i="2" s="1"/>
  <c r="N3214" i="2"/>
  <c r="P3214" i="2" s="1"/>
  <c r="Q3214" i="2" s="1"/>
  <c r="N3213" i="2"/>
  <c r="P3213" i="2" s="1"/>
  <c r="Q3213" i="2" s="1"/>
  <c r="N3212" i="2"/>
  <c r="P3212" i="2" s="1"/>
  <c r="Q3212" i="2" s="1"/>
  <c r="N3211" i="2"/>
  <c r="P3211" i="2" s="1"/>
  <c r="Q3211" i="2" s="1"/>
  <c r="N3210" i="2"/>
  <c r="P3210" i="2" s="1"/>
  <c r="Q3210" i="2" s="1"/>
  <c r="N3209" i="2"/>
  <c r="P3209" i="2" s="1"/>
  <c r="Q3209" i="2" s="1"/>
  <c r="N3208" i="2"/>
  <c r="P3208" i="2" s="1"/>
  <c r="Q3208" i="2" s="1"/>
  <c r="N3207" i="2"/>
  <c r="P3207" i="2" s="1"/>
  <c r="Q3207" i="2" s="1"/>
  <c r="N3206" i="2"/>
  <c r="P3206" i="2" s="1"/>
  <c r="Q3206" i="2" s="1"/>
  <c r="N3205" i="2"/>
  <c r="P3205" i="2" s="1"/>
  <c r="Q3205" i="2" s="1"/>
  <c r="N3204" i="2"/>
  <c r="P3204" i="2" s="1"/>
  <c r="Q3204" i="2" s="1"/>
  <c r="N3203" i="2"/>
  <c r="P3203" i="2" s="1"/>
  <c r="Q3203" i="2" s="1"/>
  <c r="N3202" i="2"/>
  <c r="P3202" i="2" s="1"/>
  <c r="Q3202" i="2" s="1"/>
  <c r="N3201" i="2"/>
  <c r="P3201" i="2" s="1"/>
  <c r="Q3201" i="2" s="1"/>
  <c r="N3200" i="2"/>
  <c r="P3200" i="2" s="1"/>
  <c r="Q3200" i="2" s="1"/>
  <c r="N3199" i="2"/>
  <c r="P3199" i="2" s="1"/>
  <c r="Q3199" i="2" s="1"/>
  <c r="N3198" i="2"/>
  <c r="P3198" i="2" s="1"/>
  <c r="Q3198" i="2" s="1"/>
  <c r="N3197" i="2"/>
  <c r="P3197" i="2" s="1"/>
  <c r="Q3197" i="2" s="1"/>
  <c r="N3196" i="2"/>
  <c r="P3196" i="2" s="1"/>
  <c r="Q3196" i="2" s="1"/>
  <c r="N3195" i="2"/>
  <c r="P3195" i="2" s="1"/>
  <c r="Q3195" i="2" s="1"/>
  <c r="N3194" i="2"/>
  <c r="P3194" i="2" s="1"/>
  <c r="Q3194" i="2" s="1"/>
  <c r="N3193" i="2"/>
  <c r="P3193" i="2" s="1"/>
  <c r="Q3193" i="2" s="1"/>
  <c r="N3192" i="2"/>
  <c r="P3192" i="2" s="1"/>
  <c r="Q3192" i="2" s="1"/>
  <c r="N3191" i="2"/>
  <c r="P3191" i="2" s="1"/>
  <c r="Q3191" i="2" s="1"/>
  <c r="N3190" i="2"/>
  <c r="P3190" i="2" s="1"/>
  <c r="Q3190" i="2" s="1"/>
  <c r="N3189" i="2"/>
  <c r="P3189" i="2" s="1"/>
  <c r="Q3189" i="2" s="1"/>
  <c r="N3188" i="2"/>
  <c r="P3188" i="2" s="1"/>
  <c r="Q3188" i="2" s="1"/>
  <c r="N3187" i="2"/>
  <c r="P3187" i="2" s="1"/>
  <c r="Q3187" i="2" s="1"/>
  <c r="N3186" i="2"/>
  <c r="P3186" i="2" s="1"/>
  <c r="Q3186" i="2" s="1"/>
  <c r="N3185" i="2"/>
  <c r="P3185" i="2" s="1"/>
  <c r="Q3185" i="2" s="1"/>
  <c r="N3184" i="2"/>
  <c r="P3184" i="2" s="1"/>
  <c r="Q3184" i="2" s="1"/>
  <c r="N3183" i="2"/>
  <c r="P3183" i="2" s="1"/>
  <c r="Q3183" i="2" s="1"/>
  <c r="N3182" i="2"/>
  <c r="P3182" i="2" s="1"/>
  <c r="Q3182" i="2" s="1"/>
  <c r="N3181" i="2"/>
  <c r="P3181" i="2" s="1"/>
  <c r="Q3181" i="2" s="1"/>
  <c r="N3180" i="2"/>
  <c r="P3180" i="2" s="1"/>
  <c r="Q3180" i="2" s="1"/>
  <c r="N3179" i="2"/>
  <c r="P3179" i="2" s="1"/>
  <c r="Q3179" i="2" s="1"/>
  <c r="N3178" i="2"/>
  <c r="P3178" i="2" s="1"/>
  <c r="Q3178" i="2" s="1"/>
  <c r="N3177" i="2"/>
  <c r="P3177" i="2" s="1"/>
  <c r="Q3177" i="2" s="1"/>
  <c r="N3176" i="2"/>
  <c r="P3176" i="2" s="1"/>
  <c r="Q3176" i="2" s="1"/>
  <c r="N3175" i="2"/>
  <c r="P3175" i="2" s="1"/>
  <c r="Q3175" i="2" s="1"/>
  <c r="N3174" i="2"/>
  <c r="P3174" i="2" s="1"/>
  <c r="Q3174" i="2" s="1"/>
  <c r="N3173" i="2"/>
  <c r="P3173" i="2" s="1"/>
  <c r="Q3173" i="2" s="1"/>
  <c r="N3172" i="2"/>
  <c r="P3172" i="2" s="1"/>
  <c r="Q3172" i="2" s="1"/>
  <c r="N3171" i="2"/>
  <c r="P3171" i="2" s="1"/>
  <c r="Q3171" i="2" s="1"/>
  <c r="N3170" i="2"/>
  <c r="P3170" i="2" s="1"/>
  <c r="Q3170" i="2" s="1"/>
  <c r="N3169" i="2"/>
  <c r="P3169" i="2" s="1"/>
  <c r="Q3169" i="2" s="1"/>
  <c r="N3168" i="2"/>
  <c r="P3168" i="2" s="1"/>
  <c r="Q3168" i="2" s="1"/>
  <c r="N3167" i="2"/>
  <c r="P3167" i="2" s="1"/>
  <c r="Q3167" i="2" s="1"/>
  <c r="N3166" i="2"/>
  <c r="P3166" i="2" s="1"/>
  <c r="Q3166" i="2" s="1"/>
  <c r="N3165" i="2"/>
  <c r="P3165" i="2" s="1"/>
  <c r="Q3165" i="2" s="1"/>
  <c r="N3164" i="2"/>
  <c r="P3164" i="2" s="1"/>
  <c r="Q3164" i="2" s="1"/>
  <c r="N3163" i="2"/>
  <c r="P3163" i="2" s="1"/>
  <c r="Q3163" i="2" s="1"/>
  <c r="N3162" i="2"/>
  <c r="P3162" i="2" s="1"/>
  <c r="Q3162" i="2" s="1"/>
  <c r="N3161" i="2"/>
  <c r="P3161" i="2" s="1"/>
  <c r="Q3161" i="2" s="1"/>
  <c r="N3160" i="2"/>
  <c r="P3160" i="2" s="1"/>
  <c r="Q3160" i="2" s="1"/>
  <c r="N3159" i="2"/>
  <c r="P3159" i="2" s="1"/>
  <c r="Q3159" i="2" s="1"/>
  <c r="N3158" i="2"/>
  <c r="P3158" i="2" s="1"/>
  <c r="Q3158" i="2" s="1"/>
  <c r="N3157" i="2"/>
  <c r="P3157" i="2" s="1"/>
  <c r="Q3157" i="2" s="1"/>
  <c r="N3156" i="2"/>
  <c r="P3156" i="2" s="1"/>
  <c r="Q3156" i="2" s="1"/>
  <c r="N3155" i="2"/>
  <c r="P3155" i="2" s="1"/>
  <c r="Q3155" i="2" s="1"/>
  <c r="N3154" i="2"/>
  <c r="P3154" i="2" s="1"/>
  <c r="Q3154" i="2" s="1"/>
  <c r="N3153" i="2"/>
  <c r="P3153" i="2" s="1"/>
  <c r="Q3153" i="2" s="1"/>
  <c r="N3152" i="2"/>
  <c r="P3152" i="2" s="1"/>
  <c r="Q3152" i="2" s="1"/>
  <c r="N3151" i="2"/>
  <c r="P3151" i="2" s="1"/>
  <c r="Q3151" i="2" s="1"/>
  <c r="N3150" i="2"/>
  <c r="P3150" i="2" s="1"/>
  <c r="Q3150" i="2" s="1"/>
  <c r="N3149" i="2"/>
  <c r="P3149" i="2" s="1"/>
  <c r="Q3149" i="2" s="1"/>
  <c r="N3148" i="2"/>
  <c r="P3148" i="2" s="1"/>
  <c r="Q3148" i="2" s="1"/>
  <c r="N3147" i="2"/>
  <c r="P3147" i="2" s="1"/>
  <c r="Q3147" i="2" s="1"/>
  <c r="N3146" i="2"/>
  <c r="P3146" i="2" s="1"/>
  <c r="Q3146" i="2" s="1"/>
  <c r="N3145" i="2"/>
  <c r="P3145" i="2" s="1"/>
  <c r="Q3145" i="2" s="1"/>
  <c r="N3144" i="2"/>
  <c r="P3144" i="2" s="1"/>
  <c r="Q3144" i="2" s="1"/>
  <c r="N3143" i="2"/>
  <c r="P3143" i="2" s="1"/>
  <c r="Q3143" i="2" s="1"/>
  <c r="N3142" i="2"/>
  <c r="P3142" i="2" s="1"/>
  <c r="Q3142" i="2" s="1"/>
  <c r="N3141" i="2"/>
  <c r="P3141" i="2" s="1"/>
  <c r="Q3141" i="2" s="1"/>
  <c r="N3140" i="2"/>
  <c r="P3140" i="2" s="1"/>
  <c r="Q3140" i="2" s="1"/>
  <c r="N3139" i="2"/>
  <c r="P3139" i="2" s="1"/>
  <c r="Q3139" i="2" s="1"/>
  <c r="N3138" i="2"/>
  <c r="P3138" i="2" s="1"/>
  <c r="Q3138" i="2" s="1"/>
  <c r="N3137" i="2"/>
  <c r="P3137" i="2" s="1"/>
  <c r="Q3137" i="2" s="1"/>
  <c r="N3136" i="2"/>
  <c r="P3136" i="2" s="1"/>
  <c r="Q3136" i="2" s="1"/>
  <c r="N3135" i="2"/>
  <c r="P3135" i="2" s="1"/>
  <c r="Q3135" i="2" s="1"/>
  <c r="N3134" i="2"/>
  <c r="P3134" i="2" s="1"/>
  <c r="Q3134" i="2" s="1"/>
  <c r="N3133" i="2"/>
  <c r="P3133" i="2" s="1"/>
  <c r="Q3133" i="2" s="1"/>
  <c r="N3132" i="2"/>
  <c r="P3132" i="2" s="1"/>
  <c r="Q3132" i="2" s="1"/>
  <c r="N3131" i="2"/>
  <c r="P3131" i="2" s="1"/>
  <c r="Q3131" i="2" s="1"/>
  <c r="N3130" i="2"/>
  <c r="P3130" i="2" s="1"/>
  <c r="Q3130" i="2" s="1"/>
  <c r="N3129" i="2"/>
  <c r="P3129" i="2" s="1"/>
  <c r="Q3129" i="2" s="1"/>
  <c r="N3128" i="2"/>
  <c r="P3128" i="2" s="1"/>
  <c r="Q3128" i="2" s="1"/>
  <c r="N3127" i="2"/>
  <c r="P3127" i="2" s="1"/>
  <c r="Q3127" i="2" s="1"/>
  <c r="N3126" i="2"/>
  <c r="P3126" i="2" s="1"/>
  <c r="Q3126" i="2" s="1"/>
  <c r="N3125" i="2"/>
  <c r="P3125" i="2" s="1"/>
  <c r="Q3125" i="2" s="1"/>
  <c r="N3124" i="2"/>
  <c r="P3124" i="2" s="1"/>
  <c r="Q3124" i="2" s="1"/>
  <c r="N3123" i="2"/>
  <c r="P3123" i="2" s="1"/>
  <c r="Q3123" i="2" s="1"/>
  <c r="N3122" i="2"/>
  <c r="P3122" i="2" s="1"/>
  <c r="Q3122" i="2" s="1"/>
  <c r="N3121" i="2"/>
  <c r="P3121" i="2" s="1"/>
  <c r="Q3121" i="2" s="1"/>
  <c r="N3120" i="2"/>
  <c r="P3120" i="2" s="1"/>
  <c r="Q3120" i="2" s="1"/>
  <c r="N3119" i="2"/>
  <c r="P3119" i="2" s="1"/>
  <c r="Q3119" i="2" s="1"/>
  <c r="N3118" i="2"/>
  <c r="P3118" i="2" s="1"/>
  <c r="Q3118" i="2" s="1"/>
  <c r="N3117" i="2"/>
  <c r="P3117" i="2" s="1"/>
  <c r="Q3117" i="2" s="1"/>
  <c r="N3116" i="2"/>
  <c r="P3116" i="2" s="1"/>
  <c r="Q3116" i="2" s="1"/>
  <c r="N3115" i="2"/>
  <c r="P3115" i="2" s="1"/>
  <c r="Q3115" i="2" s="1"/>
  <c r="N3114" i="2"/>
  <c r="P3114" i="2" s="1"/>
  <c r="Q3114" i="2" s="1"/>
  <c r="N3113" i="2"/>
  <c r="P3113" i="2" s="1"/>
  <c r="Q3113" i="2" s="1"/>
  <c r="N3112" i="2"/>
  <c r="P3112" i="2" s="1"/>
  <c r="Q3112" i="2" s="1"/>
  <c r="N3111" i="2"/>
  <c r="P3111" i="2" s="1"/>
  <c r="Q3111" i="2" s="1"/>
  <c r="N3110" i="2"/>
  <c r="P3110" i="2" s="1"/>
  <c r="Q3110" i="2" s="1"/>
  <c r="N3109" i="2"/>
  <c r="P3109" i="2" s="1"/>
  <c r="Q3109" i="2" s="1"/>
  <c r="N3108" i="2"/>
  <c r="P3108" i="2" s="1"/>
  <c r="Q3108" i="2" s="1"/>
  <c r="N3107" i="2"/>
  <c r="P3107" i="2" s="1"/>
  <c r="Q3107" i="2" s="1"/>
  <c r="N3106" i="2"/>
  <c r="P3106" i="2" s="1"/>
  <c r="Q3106" i="2" s="1"/>
  <c r="N3105" i="2"/>
  <c r="P3105" i="2" s="1"/>
  <c r="Q3105" i="2" s="1"/>
  <c r="N3104" i="2"/>
  <c r="P3104" i="2" s="1"/>
  <c r="Q3104" i="2" s="1"/>
  <c r="N3103" i="2"/>
  <c r="P3103" i="2" s="1"/>
  <c r="Q3103" i="2" s="1"/>
  <c r="N3102" i="2"/>
  <c r="P3102" i="2" s="1"/>
  <c r="Q3102" i="2" s="1"/>
  <c r="N3101" i="2"/>
  <c r="P3101" i="2" s="1"/>
  <c r="Q3101" i="2" s="1"/>
  <c r="N3100" i="2"/>
  <c r="P3100" i="2" s="1"/>
  <c r="Q3100" i="2" s="1"/>
  <c r="N3099" i="2"/>
  <c r="P3099" i="2" s="1"/>
  <c r="Q3099" i="2" s="1"/>
  <c r="N3098" i="2"/>
  <c r="P3098" i="2" s="1"/>
  <c r="Q3098" i="2" s="1"/>
  <c r="N3097" i="2"/>
  <c r="P3097" i="2" s="1"/>
  <c r="Q3097" i="2" s="1"/>
  <c r="N3096" i="2"/>
  <c r="P3096" i="2" s="1"/>
  <c r="Q3096" i="2" s="1"/>
  <c r="N3095" i="2"/>
  <c r="P3095" i="2" s="1"/>
  <c r="Q3095" i="2" s="1"/>
  <c r="N3094" i="2"/>
  <c r="P3094" i="2" s="1"/>
  <c r="Q3094" i="2" s="1"/>
  <c r="N3093" i="2"/>
  <c r="P3093" i="2" s="1"/>
  <c r="Q3093" i="2" s="1"/>
  <c r="N3092" i="2"/>
  <c r="P3092" i="2" s="1"/>
  <c r="Q3092" i="2" s="1"/>
  <c r="N3091" i="2"/>
  <c r="P3091" i="2" s="1"/>
  <c r="Q3091" i="2" s="1"/>
  <c r="N3090" i="2"/>
  <c r="P3090" i="2" s="1"/>
  <c r="Q3090" i="2" s="1"/>
  <c r="N3089" i="2"/>
  <c r="P3089" i="2" s="1"/>
  <c r="Q3089" i="2" s="1"/>
  <c r="N3088" i="2"/>
  <c r="P3088" i="2" s="1"/>
  <c r="Q3088" i="2" s="1"/>
  <c r="N3087" i="2"/>
  <c r="P3087" i="2" s="1"/>
  <c r="Q3087" i="2" s="1"/>
  <c r="N3086" i="2"/>
  <c r="P3086" i="2" s="1"/>
  <c r="Q3086" i="2" s="1"/>
  <c r="N3085" i="2"/>
  <c r="P3085" i="2" s="1"/>
  <c r="Q3085" i="2" s="1"/>
  <c r="N3084" i="2"/>
  <c r="P3084" i="2" s="1"/>
  <c r="Q3084" i="2" s="1"/>
  <c r="N3083" i="2"/>
  <c r="P3083" i="2" s="1"/>
  <c r="Q3083" i="2" s="1"/>
  <c r="N3082" i="2"/>
  <c r="P3082" i="2" s="1"/>
  <c r="Q3082" i="2" s="1"/>
  <c r="N3081" i="2"/>
  <c r="P3081" i="2" s="1"/>
  <c r="Q3081" i="2" s="1"/>
  <c r="N3080" i="2"/>
  <c r="P3080" i="2" s="1"/>
  <c r="Q3080" i="2" s="1"/>
  <c r="N3079" i="2"/>
  <c r="P3079" i="2" s="1"/>
  <c r="Q3079" i="2" s="1"/>
  <c r="N3078" i="2"/>
  <c r="P3078" i="2" s="1"/>
  <c r="Q3078" i="2" s="1"/>
  <c r="N3077" i="2"/>
  <c r="P3077" i="2" s="1"/>
  <c r="Q3077" i="2" s="1"/>
  <c r="N3076" i="2"/>
  <c r="P3076" i="2" s="1"/>
  <c r="Q3076" i="2" s="1"/>
  <c r="N3075" i="2"/>
  <c r="P3075" i="2" s="1"/>
  <c r="Q3075" i="2" s="1"/>
  <c r="N3074" i="2"/>
  <c r="P3074" i="2" s="1"/>
  <c r="Q3074" i="2" s="1"/>
  <c r="N3073" i="2"/>
  <c r="P3073" i="2" s="1"/>
  <c r="Q3073" i="2" s="1"/>
  <c r="N3072" i="2"/>
  <c r="P3072" i="2" s="1"/>
  <c r="Q3072" i="2" s="1"/>
  <c r="N3071" i="2"/>
  <c r="P3071" i="2" s="1"/>
  <c r="Q3071" i="2" s="1"/>
  <c r="N3070" i="2"/>
  <c r="P3070" i="2" s="1"/>
  <c r="Q3070" i="2" s="1"/>
  <c r="N3069" i="2"/>
  <c r="P3069" i="2" s="1"/>
  <c r="Q3069" i="2" s="1"/>
  <c r="N3068" i="2"/>
  <c r="P3068" i="2" s="1"/>
  <c r="Q3068" i="2" s="1"/>
  <c r="N3067" i="2"/>
  <c r="P3067" i="2" s="1"/>
  <c r="Q3067" i="2" s="1"/>
  <c r="N3066" i="2"/>
  <c r="P3066" i="2" s="1"/>
  <c r="Q3066" i="2" s="1"/>
  <c r="N3065" i="2"/>
  <c r="P3065" i="2" s="1"/>
  <c r="Q3065" i="2" s="1"/>
  <c r="N3064" i="2"/>
  <c r="P3064" i="2" s="1"/>
  <c r="Q3064" i="2" s="1"/>
  <c r="N3063" i="2"/>
  <c r="P3063" i="2" s="1"/>
  <c r="Q3063" i="2" s="1"/>
  <c r="N3062" i="2"/>
  <c r="P3062" i="2" s="1"/>
  <c r="Q3062" i="2" s="1"/>
  <c r="N3061" i="2"/>
  <c r="P3061" i="2" s="1"/>
  <c r="Q3061" i="2" s="1"/>
  <c r="N3060" i="2"/>
  <c r="P3060" i="2" s="1"/>
  <c r="Q3060" i="2" s="1"/>
  <c r="N3059" i="2"/>
  <c r="P3059" i="2" s="1"/>
  <c r="Q3059" i="2" s="1"/>
  <c r="N3058" i="2"/>
  <c r="P3058" i="2" s="1"/>
  <c r="Q3058" i="2" s="1"/>
  <c r="N3057" i="2"/>
  <c r="P3057" i="2" s="1"/>
  <c r="Q3057" i="2" s="1"/>
  <c r="N3056" i="2"/>
  <c r="P3056" i="2" s="1"/>
  <c r="Q3056" i="2" s="1"/>
  <c r="N3055" i="2"/>
  <c r="P3055" i="2" s="1"/>
  <c r="Q3055" i="2" s="1"/>
  <c r="N3054" i="2"/>
  <c r="P3054" i="2" s="1"/>
  <c r="Q3054" i="2" s="1"/>
  <c r="N3053" i="2"/>
  <c r="P3053" i="2" s="1"/>
  <c r="Q3053" i="2" s="1"/>
  <c r="N3052" i="2"/>
  <c r="P3052" i="2" s="1"/>
  <c r="Q3052" i="2" s="1"/>
  <c r="N3051" i="2"/>
  <c r="P3051" i="2" s="1"/>
  <c r="Q3051" i="2" s="1"/>
  <c r="N3050" i="2"/>
  <c r="P3050" i="2" s="1"/>
  <c r="Q3050" i="2" s="1"/>
  <c r="N3049" i="2"/>
  <c r="P3049" i="2" s="1"/>
  <c r="Q3049" i="2" s="1"/>
  <c r="N3048" i="2"/>
  <c r="P3048" i="2" s="1"/>
  <c r="Q3048" i="2" s="1"/>
  <c r="N3047" i="2"/>
  <c r="P3047" i="2" s="1"/>
  <c r="Q3047" i="2" s="1"/>
  <c r="N3046" i="2"/>
  <c r="P3046" i="2" s="1"/>
  <c r="Q3046" i="2" s="1"/>
  <c r="N3045" i="2"/>
  <c r="P3045" i="2" s="1"/>
  <c r="Q3045" i="2" s="1"/>
  <c r="N3044" i="2"/>
  <c r="P3044" i="2" s="1"/>
  <c r="Q3044" i="2" s="1"/>
  <c r="N3043" i="2"/>
  <c r="P3043" i="2" s="1"/>
  <c r="Q3043" i="2" s="1"/>
  <c r="N3042" i="2"/>
  <c r="P3042" i="2" s="1"/>
  <c r="Q3042" i="2" s="1"/>
  <c r="N3041" i="2"/>
  <c r="P3041" i="2" s="1"/>
  <c r="Q3041" i="2" s="1"/>
  <c r="N3040" i="2"/>
  <c r="P3040" i="2" s="1"/>
  <c r="Q3040" i="2" s="1"/>
  <c r="N3039" i="2"/>
  <c r="P3039" i="2" s="1"/>
  <c r="Q3039" i="2" s="1"/>
  <c r="N3038" i="2"/>
  <c r="P3038" i="2" s="1"/>
  <c r="Q3038" i="2" s="1"/>
  <c r="N3037" i="2"/>
  <c r="P3037" i="2" s="1"/>
  <c r="Q3037" i="2" s="1"/>
  <c r="N3036" i="2"/>
  <c r="P3036" i="2" s="1"/>
  <c r="Q3036" i="2" s="1"/>
  <c r="N3035" i="2"/>
  <c r="P3035" i="2" s="1"/>
  <c r="Q3035" i="2" s="1"/>
  <c r="N3034" i="2"/>
  <c r="P3034" i="2" s="1"/>
  <c r="Q3034" i="2" s="1"/>
  <c r="N3033" i="2"/>
  <c r="P3033" i="2" s="1"/>
  <c r="Q3033" i="2" s="1"/>
  <c r="N3032" i="2"/>
  <c r="P3032" i="2" s="1"/>
  <c r="Q3032" i="2" s="1"/>
  <c r="N3031" i="2"/>
  <c r="P3031" i="2" s="1"/>
  <c r="Q3031" i="2" s="1"/>
  <c r="N3030" i="2"/>
  <c r="P3030" i="2" s="1"/>
  <c r="Q3030" i="2" s="1"/>
  <c r="N3029" i="2"/>
  <c r="P3029" i="2" s="1"/>
  <c r="Q3029" i="2" s="1"/>
  <c r="N3028" i="2"/>
  <c r="P3028" i="2" s="1"/>
  <c r="Q3028" i="2" s="1"/>
  <c r="N3027" i="2"/>
  <c r="P3027" i="2" s="1"/>
  <c r="Q3027" i="2" s="1"/>
  <c r="N3026" i="2"/>
  <c r="P3026" i="2" s="1"/>
  <c r="Q3026" i="2" s="1"/>
  <c r="N3025" i="2"/>
  <c r="P3025" i="2" s="1"/>
  <c r="Q3025" i="2" s="1"/>
  <c r="N3024" i="2"/>
  <c r="P3024" i="2" s="1"/>
  <c r="Q3024" i="2" s="1"/>
  <c r="N3023" i="2"/>
  <c r="P3023" i="2" s="1"/>
  <c r="Q3023" i="2" s="1"/>
  <c r="N3022" i="2"/>
  <c r="P3022" i="2" s="1"/>
  <c r="Q3022" i="2" s="1"/>
  <c r="N3021" i="2"/>
  <c r="P3021" i="2" s="1"/>
  <c r="Q3021" i="2" s="1"/>
  <c r="N3020" i="2"/>
  <c r="P3020" i="2" s="1"/>
  <c r="Q3020" i="2" s="1"/>
  <c r="N3019" i="2"/>
  <c r="P3019" i="2" s="1"/>
  <c r="Q3019" i="2" s="1"/>
  <c r="N3018" i="2"/>
  <c r="P3018" i="2" s="1"/>
  <c r="Q3018" i="2" s="1"/>
  <c r="N3017" i="2"/>
  <c r="P3017" i="2" s="1"/>
  <c r="Q3017" i="2" s="1"/>
  <c r="N3016" i="2"/>
  <c r="P3016" i="2" s="1"/>
  <c r="Q3016" i="2" s="1"/>
  <c r="N3015" i="2"/>
  <c r="P3015" i="2" s="1"/>
  <c r="Q3015" i="2" s="1"/>
  <c r="N3014" i="2"/>
  <c r="P3014" i="2" s="1"/>
  <c r="Q3014" i="2" s="1"/>
  <c r="N3013" i="2"/>
  <c r="P3013" i="2" s="1"/>
  <c r="Q3013" i="2" s="1"/>
  <c r="N3012" i="2"/>
  <c r="P3012" i="2" s="1"/>
  <c r="Q3012" i="2" s="1"/>
  <c r="N3011" i="2"/>
  <c r="P3011" i="2" s="1"/>
  <c r="Q3011" i="2" s="1"/>
  <c r="N3010" i="2"/>
  <c r="P3010" i="2" s="1"/>
  <c r="Q3010" i="2" s="1"/>
  <c r="N3009" i="2"/>
  <c r="P3009" i="2" s="1"/>
  <c r="Q3009" i="2" s="1"/>
  <c r="N3008" i="2"/>
  <c r="P3008" i="2" s="1"/>
  <c r="Q3008" i="2" s="1"/>
  <c r="N3007" i="2"/>
  <c r="P3007" i="2" s="1"/>
  <c r="Q3007" i="2" s="1"/>
  <c r="N3006" i="2"/>
  <c r="P3006" i="2" s="1"/>
  <c r="Q3006" i="2" s="1"/>
  <c r="N3005" i="2"/>
  <c r="P3005" i="2" s="1"/>
  <c r="Q3005" i="2" s="1"/>
  <c r="N3004" i="2"/>
  <c r="P3004" i="2" s="1"/>
  <c r="Q3004" i="2" s="1"/>
  <c r="N3003" i="2"/>
  <c r="P3003" i="2" s="1"/>
  <c r="Q3003" i="2" s="1"/>
  <c r="N3002" i="2"/>
  <c r="P3002" i="2" s="1"/>
  <c r="Q3002" i="2" s="1"/>
  <c r="N3001" i="2"/>
  <c r="P3001" i="2" s="1"/>
  <c r="Q3001" i="2" s="1"/>
  <c r="N3000" i="2"/>
  <c r="P3000" i="2" s="1"/>
  <c r="Q3000" i="2" s="1"/>
  <c r="N2999" i="2"/>
  <c r="P2999" i="2" s="1"/>
  <c r="Q2999" i="2" s="1"/>
  <c r="N2998" i="2"/>
  <c r="P2998" i="2" s="1"/>
  <c r="Q2998" i="2" s="1"/>
  <c r="N2997" i="2"/>
  <c r="P2997" i="2" s="1"/>
  <c r="Q2997" i="2" s="1"/>
  <c r="N2996" i="2"/>
  <c r="P2996" i="2" s="1"/>
  <c r="Q2996" i="2" s="1"/>
  <c r="N2995" i="2"/>
  <c r="P2995" i="2" s="1"/>
  <c r="Q2995" i="2" s="1"/>
  <c r="N2994" i="2"/>
  <c r="P2994" i="2" s="1"/>
  <c r="Q2994" i="2" s="1"/>
  <c r="N2993" i="2"/>
  <c r="P2993" i="2" s="1"/>
  <c r="Q2993" i="2" s="1"/>
  <c r="N2992" i="2"/>
  <c r="P2992" i="2" s="1"/>
  <c r="Q2992" i="2" s="1"/>
  <c r="N2991" i="2"/>
  <c r="P2991" i="2" s="1"/>
  <c r="Q2991" i="2" s="1"/>
  <c r="N2990" i="2"/>
  <c r="P2990" i="2" s="1"/>
  <c r="Q2990" i="2" s="1"/>
  <c r="N2989" i="2"/>
  <c r="P2989" i="2" s="1"/>
  <c r="Q2989" i="2" s="1"/>
  <c r="N2988" i="2"/>
  <c r="P2988" i="2" s="1"/>
  <c r="Q2988" i="2" s="1"/>
  <c r="N2987" i="2"/>
  <c r="P2987" i="2" s="1"/>
  <c r="Q2987" i="2" s="1"/>
  <c r="N2986" i="2"/>
  <c r="P2986" i="2" s="1"/>
  <c r="Q2986" i="2" s="1"/>
  <c r="N2985" i="2"/>
  <c r="P2985" i="2" s="1"/>
  <c r="Q2985" i="2" s="1"/>
  <c r="N2984" i="2"/>
  <c r="P2984" i="2" s="1"/>
  <c r="Q2984" i="2" s="1"/>
  <c r="N2983" i="2"/>
  <c r="P2983" i="2" s="1"/>
  <c r="Q2983" i="2" s="1"/>
  <c r="N2982" i="2"/>
  <c r="P2982" i="2" s="1"/>
  <c r="Q2982" i="2" s="1"/>
  <c r="N2981" i="2"/>
  <c r="P2981" i="2" s="1"/>
  <c r="Q2981" i="2" s="1"/>
  <c r="N2980" i="2"/>
  <c r="P2980" i="2" s="1"/>
  <c r="Q2980" i="2" s="1"/>
  <c r="N2979" i="2"/>
  <c r="P2979" i="2" s="1"/>
  <c r="Q2979" i="2" s="1"/>
  <c r="N2978" i="2"/>
  <c r="P2978" i="2" s="1"/>
  <c r="Q2978" i="2" s="1"/>
  <c r="N2977" i="2"/>
  <c r="P2977" i="2" s="1"/>
  <c r="Q2977" i="2" s="1"/>
  <c r="N2976" i="2"/>
  <c r="P2976" i="2" s="1"/>
  <c r="Q2976" i="2" s="1"/>
  <c r="N2975" i="2"/>
  <c r="P2975" i="2" s="1"/>
  <c r="Q2975" i="2" s="1"/>
  <c r="N2974" i="2"/>
  <c r="P2974" i="2" s="1"/>
  <c r="Q2974" i="2" s="1"/>
  <c r="N2973" i="2"/>
  <c r="P2973" i="2" s="1"/>
  <c r="Q2973" i="2" s="1"/>
  <c r="N2972" i="2"/>
  <c r="P2972" i="2" s="1"/>
  <c r="Q2972" i="2" s="1"/>
  <c r="N2971" i="2"/>
  <c r="P2971" i="2" s="1"/>
  <c r="Q2971" i="2" s="1"/>
  <c r="N2970" i="2"/>
  <c r="P2970" i="2" s="1"/>
  <c r="Q2970" i="2" s="1"/>
  <c r="N2969" i="2"/>
  <c r="P2969" i="2" s="1"/>
  <c r="Q2969" i="2" s="1"/>
  <c r="N2968" i="2"/>
  <c r="P2968" i="2" s="1"/>
  <c r="Q2968" i="2" s="1"/>
  <c r="N2967" i="2"/>
  <c r="P2967" i="2" s="1"/>
  <c r="Q2967" i="2" s="1"/>
  <c r="N2966" i="2"/>
  <c r="P2966" i="2" s="1"/>
  <c r="Q2966" i="2" s="1"/>
  <c r="N2965" i="2"/>
  <c r="P2965" i="2" s="1"/>
  <c r="Q2965" i="2" s="1"/>
  <c r="N2964" i="2"/>
  <c r="P2964" i="2" s="1"/>
  <c r="Q2964" i="2" s="1"/>
  <c r="N2963" i="2"/>
  <c r="P2963" i="2" s="1"/>
  <c r="Q2963" i="2" s="1"/>
  <c r="N2962" i="2"/>
  <c r="P2962" i="2" s="1"/>
  <c r="Q2962" i="2" s="1"/>
  <c r="N2961" i="2"/>
  <c r="P2961" i="2" s="1"/>
  <c r="Q2961" i="2" s="1"/>
  <c r="N2960" i="2"/>
  <c r="P2960" i="2" s="1"/>
  <c r="Q2960" i="2" s="1"/>
  <c r="N2959" i="2"/>
  <c r="P2959" i="2" s="1"/>
  <c r="Q2959" i="2" s="1"/>
  <c r="N2958" i="2"/>
  <c r="P2958" i="2" s="1"/>
  <c r="Q2958" i="2" s="1"/>
  <c r="N2957" i="2"/>
  <c r="P2957" i="2" s="1"/>
  <c r="Q2957" i="2" s="1"/>
  <c r="N2956" i="2"/>
  <c r="P2956" i="2" s="1"/>
  <c r="Q2956" i="2" s="1"/>
  <c r="N2955" i="2"/>
  <c r="P2955" i="2" s="1"/>
  <c r="Q2955" i="2" s="1"/>
  <c r="N2954" i="2"/>
  <c r="P2954" i="2" s="1"/>
  <c r="Q2954" i="2" s="1"/>
  <c r="N2953" i="2"/>
  <c r="P2953" i="2" s="1"/>
  <c r="Q2953" i="2" s="1"/>
  <c r="N2952" i="2"/>
  <c r="P2952" i="2" s="1"/>
  <c r="Q2952" i="2" s="1"/>
  <c r="N2951" i="2"/>
  <c r="P2951" i="2" s="1"/>
  <c r="Q2951" i="2" s="1"/>
  <c r="N2950" i="2"/>
  <c r="P2950" i="2" s="1"/>
  <c r="Q2950" i="2" s="1"/>
  <c r="N2949" i="2"/>
  <c r="P2949" i="2" s="1"/>
  <c r="Q2949" i="2" s="1"/>
  <c r="N2948" i="2"/>
  <c r="P2948" i="2" s="1"/>
  <c r="Q2948" i="2" s="1"/>
  <c r="N2947" i="2"/>
  <c r="P2947" i="2" s="1"/>
  <c r="Q2947" i="2" s="1"/>
  <c r="N2946" i="2"/>
  <c r="P2946" i="2" s="1"/>
  <c r="Q2946" i="2" s="1"/>
  <c r="N2945" i="2"/>
  <c r="P2945" i="2" s="1"/>
  <c r="Q2945" i="2" s="1"/>
  <c r="N2944" i="2"/>
  <c r="P2944" i="2" s="1"/>
  <c r="Q2944" i="2" s="1"/>
  <c r="N2943" i="2"/>
  <c r="P2943" i="2" s="1"/>
  <c r="Q2943" i="2" s="1"/>
  <c r="N2942" i="2"/>
  <c r="P2942" i="2" s="1"/>
  <c r="Q2942" i="2" s="1"/>
  <c r="N2941" i="2"/>
  <c r="P2941" i="2" s="1"/>
  <c r="Q2941" i="2" s="1"/>
  <c r="N2940" i="2"/>
  <c r="P2940" i="2" s="1"/>
  <c r="Q2940" i="2" s="1"/>
  <c r="N2939" i="2"/>
  <c r="P2939" i="2" s="1"/>
  <c r="Q2939" i="2" s="1"/>
  <c r="N2938" i="2"/>
  <c r="P2938" i="2" s="1"/>
  <c r="Q2938" i="2" s="1"/>
  <c r="N2937" i="2"/>
  <c r="P2937" i="2" s="1"/>
  <c r="Q2937" i="2" s="1"/>
  <c r="N2936" i="2"/>
  <c r="P2936" i="2" s="1"/>
  <c r="Q2936" i="2" s="1"/>
  <c r="N2935" i="2"/>
  <c r="P2935" i="2" s="1"/>
  <c r="Q2935" i="2" s="1"/>
  <c r="N2934" i="2"/>
  <c r="P2934" i="2" s="1"/>
  <c r="Q2934" i="2" s="1"/>
  <c r="N2933" i="2"/>
  <c r="P2933" i="2" s="1"/>
  <c r="Q2933" i="2" s="1"/>
  <c r="N2932" i="2"/>
  <c r="P2932" i="2" s="1"/>
  <c r="Q2932" i="2" s="1"/>
  <c r="N2931" i="2"/>
  <c r="P2931" i="2" s="1"/>
  <c r="Q2931" i="2" s="1"/>
  <c r="N2930" i="2"/>
  <c r="P2930" i="2" s="1"/>
  <c r="Q2930" i="2" s="1"/>
  <c r="N2929" i="2"/>
  <c r="P2929" i="2" s="1"/>
  <c r="Q2929" i="2" s="1"/>
  <c r="N2928" i="2"/>
  <c r="P2928" i="2" s="1"/>
  <c r="Q2928" i="2" s="1"/>
  <c r="N2927" i="2"/>
  <c r="P2927" i="2" s="1"/>
  <c r="Q2927" i="2" s="1"/>
  <c r="N2926" i="2"/>
  <c r="P2926" i="2" s="1"/>
  <c r="Q2926" i="2" s="1"/>
  <c r="N2925" i="2"/>
  <c r="P2925" i="2" s="1"/>
  <c r="Q2925" i="2" s="1"/>
  <c r="N2924" i="2"/>
  <c r="P2924" i="2" s="1"/>
  <c r="Q2924" i="2" s="1"/>
  <c r="N2923" i="2"/>
  <c r="P2923" i="2" s="1"/>
  <c r="Q2923" i="2" s="1"/>
  <c r="N2922" i="2"/>
  <c r="P2922" i="2" s="1"/>
  <c r="Q2922" i="2" s="1"/>
  <c r="N2921" i="2"/>
  <c r="P2921" i="2" s="1"/>
  <c r="Q2921" i="2" s="1"/>
  <c r="N2920" i="2"/>
  <c r="P2920" i="2" s="1"/>
  <c r="Q2920" i="2" s="1"/>
  <c r="N2919" i="2"/>
  <c r="P2919" i="2" s="1"/>
  <c r="Q2919" i="2" s="1"/>
  <c r="N2918" i="2"/>
  <c r="P2918" i="2" s="1"/>
  <c r="Q2918" i="2" s="1"/>
  <c r="N2917" i="2"/>
  <c r="P2917" i="2" s="1"/>
  <c r="Q2917" i="2" s="1"/>
  <c r="N2916" i="2"/>
  <c r="P2916" i="2" s="1"/>
  <c r="Q2916" i="2" s="1"/>
  <c r="N2915" i="2"/>
  <c r="P2915" i="2" s="1"/>
  <c r="Q2915" i="2" s="1"/>
  <c r="N2914" i="2"/>
  <c r="P2914" i="2" s="1"/>
  <c r="Q2914" i="2" s="1"/>
  <c r="N2913" i="2"/>
  <c r="P2913" i="2" s="1"/>
  <c r="Q2913" i="2" s="1"/>
  <c r="N2912" i="2"/>
  <c r="P2912" i="2" s="1"/>
  <c r="Q2912" i="2" s="1"/>
  <c r="N2911" i="2"/>
  <c r="P2911" i="2" s="1"/>
  <c r="Q2911" i="2" s="1"/>
  <c r="N2910" i="2"/>
  <c r="P2910" i="2" s="1"/>
  <c r="Q2910" i="2" s="1"/>
  <c r="N2909" i="2"/>
  <c r="P2909" i="2" s="1"/>
  <c r="Q2909" i="2" s="1"/>
  <c r="N2908" i="2"/>
  <c r="P2908" i="2" s="1"/>
  <c r="Q2908" i="2" s="1"/>
  <c r="N2907" i="2"/>
  <c r="P2907" i="2" s="1"/>
  <c r="Q2907" i="2" s="1"/>
  <c r="N2906" i="2"/>
  <c r="P2906" i="2" s="1"/>
  <c r="Q2906" i="2" s="1"/>
  <c r="N2905" i="2"/>
  <c r="P2905" i="2" s="1"/>
  <c r="Q2905" i="2" s="1"/>
  <c r="N2904" i="2"/>
  <c r="P2904" i="2" s="1"/>
  <c r="Q2904" i="2" s="1"/>
  <c r="N2903" i="2"/>
  <c r="P2903" i="2" s="1"/>
  <c r="Q2903" i="2" s="1"/>
  <c r="N2902" i="2"/>
  <c r="P2902" i="2" s="1"/>
  <c r="Q2902" i="2" s="1"/>
  <c r="N2901" i="2"/>
  <c r="P2901" i="2" s="1"/>
  <c r="Q2901" i="2" s="1"/>
  <c r="N2900" i="2"/>
  <c r="P2900" i="2" s="1"/>
  <c r="Q2900" i="2" s="1"/>
  <c r="N2899" i="2"/>
  <c r="P2899" i="2" s="1"/>
  <c r="Q2899" i="2" s="1"/>
  <c r="N2898" i="2"/>
  <c r="P2898" i="2" s="1"/>
  <c r="Q2898" i="2" s="1"/>
  <c r="N2897" i="2"/>
  <c r="P2897" i="2" s="1"/>
  <c r="Q2897" i="2" s="1"/>
  <c r="N2896" i="2"/>
  <c r="P2896" i="2" s="1"/>
  <c r="Q2896" i="2" s="1"/>
  <c r="N2895" i="2"/>
  <c r="P2895" i="2" s="1"/>
  <c r="Q2895" i="2" s="1"/>
  <c r="N2894" i="2"/>
  <c r="P2894" i="2" s="1"/>
  <c r="Q2894" i="2" s="1"/>
  <c r="N2893" i="2"/>
  <c r="P2893" i="2" s="1"/>
  <c r="Q2893" i="2" s="1"/>
  <c r="N2892" i="2"/>
  <c r="P2892" i="2" s="1"/>
  <c r="Q2892" i="2" s="1"/>
  <c r="N2891" i="2"/>
  <c r="P2891" i="2" s="1"/>
  <c r="Q2891" i="2" s="1"/>
  <c r="N2890" i="2"/>
  <c r="P2890" i="2" s="1"/>
  <c r="Q2890" i="2" s="1"/>
  <c r="N2889" i="2"/>
  <c r="P2889" i="2" s="1"/>
  <c r="Q2889" i="2" s="1"/>
  <c r="N2888" i="2"/>
  <c r="P2888" i="2" s="1"/>
  <c r="Q2888" i="2" s="1"/>
  <c r="N2887" i="2"/>
  <c r="P2887" i="2" s="1"/>
  <c r="Q2887" i="2" s="1"/>
  <c r="N2886" i="2"/>
  <c r="P2886" i="2" s="1"/>
  <c r="Q2886" i="2" s="1"/>
  <c r="N2885" i="2"/>
  <c r="P2885" i="2" s="1"/>
  <c r="Q2885" i="2" s="1"/>
  <c r="N2884" i="2"/>
  <c r="P2884" i="2" s="1"/>
  <c r="Q2884" i="2" s="1"/>
  <c r="N2883" i="2"/>
  <c r="P2883" i="2" s="1"/>
  <c r="Q2883" i="2" s="1"/>
  <c r="N2882" i="2"/>
  <c r="P2882" i="2" s="1"/>
  <c r="Q2882" i="2" s="1"/>
  <c r="N2881" i="2"/>
  <c r="P2881" i="2" s="1"/>
  <c r="Q2881" i="2" s="1"/>
  <c r="N2880" i="2"/>
  <c r="P2880" i="2" s="1"/>
  <c r="Q2880" i="2" s="1"/>
  <c r="N2879" i="2"/>
  <c r="P2879" i="2" s="1"/>
  <c r="Q2879" i="2" s="1"/>
  <c r="N2878" i="2"/>
  <c r="P2878" i="2" s="1"/>
  <c r="Q2878" i="2" s="1"/>
  <c r="N2877" i="2"/>
  <c r="P2877" i="2" s="1"/>
  <c r="Q2877" i="2" s="1"/>
  <c r="N2876" i="2"/>
  <c r="P2876" i="2" s="1"/>
  <c r="Q2876" i="2" s="1"/>
  <c r="N2875" i="2"/>
  <c r="P2875" i="2" s="1"/>
  <c r="Q2875" i="2" s="1"/>
  <c r="N2874" i="2"/>
  <c r="P2874" i="2" s="1"/>
  <c r="Q2874" i="2" s="1"/>
  <c r="N2873" i="2"/>
  <c r="P2873" i="2" s="1"/>
  <c r="Q2873" i="2" s="1"/>
  <c r="N2872" i="2"/>
  <c r="P2872" i="2" s="1"/>
  <c r="Q2872" i="2" s="1"/>
  <c r="N2871" i="2"/>
  <c r="P2871" i="2" s="1"/>
  <c r="Q2871" i="2" s="1"/>
  <c r="N2870" i="2"/>
  <c r="P2870" i="2" s="1"/>
  <c r="Q2870" i="2" s="1"/>
  <c r="N2869" i="2"/>
  <c r="P2869" i="2" s="1"/>
  <c r="Q2869" i="2" s="1"/>
  <c r="N2868" i="2"/>
  <c r="P2868" i="2" s="1"/>
  <c r="Q2868" i="2" s="1"/>
  <c r="N2867" i="2"/>
  <c r="P2867" i="2" s="1"/>
  <c r="Q2867" i="2" s="1"/>
  <c r="N2866" i="2"/>
  <c r="P2866" i="2" s="1"/>
  <c r="Q2866" i="2" s="1"/>
  <c r="N2865" i="2"/>
  <c r="P2865" i="2" s="1"/>
  <c r="Q2865" i="2" s="1"/>
  <c r="N2864" i="2"/>
  <c r="P2864" i="2" s="1"/>
  <c r="Q2864" i="2" s="1"/>
  <c r="N2863" i="2"/>
  <c r="P2863" i="2" s="1"/>
  <c r="Q2863" i="2" s="1"/>
  <c r="N2862" i="2"/>
  <c r="P2862" i="2" s="1"/>
  <c r="Q2862" i="2" s="1"/>
  <c r="N2861" i="2"/>
  <c r="P2861" i="2" s="1"/>
  <c r="Q2861" i="2" s="1"/>
  <c r="N2860" i="2"/>
  <c r="P2860" i="2" s="1"/>
  <c r="Q2860" i="2" s="1"/>
  <c r="N2859" i="2"/>
  <c r="P2859" i="2" s="1"/>
  <c r="Q2859" i="2" s="1"/>
  <c r="N2858" i="2"/>
  <c r="P2858" i="2" s="1"/>
  <c r="Q2858" i="2" s="1"/>
  <c r="N2857" i="2"/>
  <c r="P2857" i="2" s="1"/>
  <c r="Q2857" i="2" s="1"/>
  <c r="N2856" i="2"/>
  <c r="P2856" i="2" s="1"/>
  <c r="Q2856" i="2" s="1"/>
  <c r="N2855" i="2"/>
  <c r="P2855" i="2" s="1"/>
  <c r="Q2855" i="2" s="1"/>
  <c r="N2854" i="2"/>
  <c r="P2854" i="2" s="1"/>
  <c r="Q2854" i="2" s="1"/>
  <c r="N2853" i="2"/>
  <c r="P2853" i="2" s="1"/>
  <c r="Q2853" i="2" s="1"/>
  <c r="N2852" i="2"/>
  <c r="P2852" i="2" s="1"/>
  <c r="Q2852" i="2" s="1"/>
  <c r="N2851" i="2"/>
  <c r="P2851" i="2" s="1"/>
  <c r="Q2851" i="2" s="1"/>
  <c r="N2850" i="2"/>
  <c r="P2850" i="2" s="1"/>
  <c r="Q2850" i="2" s="1"/>
  <c r="N2849" i="2"/>
  <c r="P2849" i="2" s="1"/>
  <c r="Q2849" i="2" s="1"/>
  <c r="N2848" i="2"/>
  <c r="P2848" i="2" s="1"/>
  <c r="Q2848" i="2" s="1"/>
  <c r="N2847" i="2"/>
  <c r="P2847" i="2" s="1"/>
  <c r="Q2847" i="2" s="1"/>
  <c r="N2846" i="2"/>
  <c r="P2846" i="2" s="1"/>
  <c r="Q2846" i="2" s="1"/>
  <c r="N2845" i="2"/>
  <c r="P2845" i="2" s="1"/>
  <c r="Q2845" i="2" s="1"/>
  <c r="N2844" i="2"/>
  <c r="P2844" i="2" s="1"/>
  <c r="Q2844" i="2" s="1"/>
  <c r="N2843" i="2"/>
  <c r="P2843" i="2" s="1"/>
  <c r="Q2843" i="2" s="1"/>
  <c r="N2842" i="2"/>
  <c r="P2842" i="2" s="1"/>
  <c r="Q2842" i="2" s="1"/>
  <c r="N2841" i="2"/>
  <c r="P2841" i="2" s="1"/>
  <c r="Q2841" i="2" s="1"/>
  <c r="N2840" i="2"/>
  <c r="P2840" i="2" s="1"/>
  <c r="Q2840" i="2" s="1"/>
  <c r="N2839" i="2"/>
  <c r="P2839" i="2" s="1"/>
  <c r="Q2839" i="2" s="1"/>
  <c r="N2838" i="2"/>
  <c r="P2838" i="2" s="1"/>
  <c r="Q2838" i="2" s="1"/>
  <c r="N2837" i="2"/>
  <c r="P2837" i="2" s="1"/>
  <c r="Q2837" i="2" s="1"/>
  <c r="N2836" i="2"/>
  <c r="P2836" i="2" s="1"/>
  <c r="Q2836" i="2" s="1"/>
  <c r="N2835" i="2"/>
  <c r="P2835" i="2" s="1"/>
  <c r="Q2835" i="2" s="1"/>
  <c r="N2834" i="2"/>
  <c r="P2834" i="2" s="1"/>
  <c r="Q2834" i="2" s="1"/>
  <c r="N2833" i="2"/>
  <c r="P2833" i="2" s="1"/>
  <c r="Q2833" i="2" s="1"/>
  <c r="N2832" i="2"/>
  <c r="P2832" i="2" s="1"/>
  <c r="Q2832" i="2" s="1"/>
  <c r="N2831" i="2"/>
  <c r="P2831" i="2" s="1"/>
  <c r="Q2831" i="2" s="1"/>
  <c r="N2830" i="2"/>
  <c r="P2830" i="2" s="1"/>
  <c r="Q2830" i="2" s="1"/>
  <c r="N2829" i="2"/>
  <c r="P2829" i="2" s="1"/>
  <c r="Q2829" i="2" s="1"/>
  <c r="N2828" i="2"/>
  <c r="P2828" i="2" s="1"/>
  <c r="Q2828" i="2" s="1"/>
  <c r="N2827" i="2"/>
  <c r="P2827" i="2" s="1"/>
  <c r="Q2827" i="2" s="1"/>
  <c r="N2826" i="2"/>
  <c r="P2826" i="2" s="1"/>
  <c r="Q2826" i="2" s="1"/>
  <c r="N2825" i="2"/>
  <c r="P2825" i="2" s="1"/>
  <c r="Q2825" i="2" s="1"/>
  <c r="N2824" i="2"/>
  <c r="P2824" i="2" s="1"/>
  <c r="Q2824" i="2" s="1"/>
  <c r="N2823" i="2"/>
  <c r="P2823" i="2" s="1"/>
  <c r="Q2823" i="2" s="1"/>
  <c r="N2822" i="2"/>
  <c r="P2822" i="2" s="1"/>
  <c r="Q2822" i="2" s="1"/>
  <c r="N2821" i="2"/>
  <c r="P2821" i="2" s="1"/>
  <c r="Q2821" i="2" s="1"/>
  <c r="N2820" i="2"/>
  <c r="P2820" i="2" s="1"/>
  <c r="Q2820" i="2" s="1"/>
  <c r="N2819" i="2"/>
  <c r="P2819" i="2" s="1"/>
  <c r="Q2819" i="2" s="1"/>
  <c r="N2818" i="2"/>
  <c r="P2818" i="2" s="1"/>
  <c r="Q2818" i="2" s="1"/>
  <c r="N2817" i="2"/>
  <c r="P2817" i="2" s="1"/>
  <c r="Q2817" i="2" s="1"/>
  <c r="N2816" i="2"/>
  <c r="P2816" i="2" s="1"/>
  <c r="Q2816" i="2" s="1"/>
  <c r="N2815" i="2"/>
  <c r="P2815" i="2" s="1"/>
  <c r="Q2815" i="2" s="1"/>
  <c r="N2814" i="2"/>
  <c r="P2814" i="2" s="1"/>
  <c r="Q2814" i="2" s="1"/>
  <c r="N2813" i="2"/>
  <c r="P2813" i="2" s="1"/>
  <c r="Q2813" i="2" s="1"/>
  <c r="N2812" i="2"/>
  <c r="P2812" i="2" s="1"/>
  <c r="Q2812" i="2" s="1"/>
  <c r="N2811" i="2"/>
  <c r="P2811" i="2" s="1"/>
  <c r="Q2811" i="2" s="1"/>
  <c r="N2810" i="2"/>
  <c r="P2810" i="2" s="1"/>
  <c r="Q2810" i="2" s="1"/>
  <c r="N2809" i="2"/>
  <c r="P2809" i="2" s="1"/>
  <c r="Q2809" i="2" s="1"/>
  <c r="N2808" i="2"/>
  <c r="P2808" i="2" s="1"/>
  <c r="Q2808" i="2" s="1"/>
  <c r="N2807" i="2"/>
  <c r="P2807" i="2" s="1"/>
  <c r="Q2807" i="2" s="1"/>
  <c r="N2806" i="2"/>
  <c r="P2806" i="2" s="1"/>
  <c r="Q2806" i="2" s="1"/>
  <c r="N2805" i="2"/>
  <c r="P2805" i="2" s="1"/>
  <c r="Q2805" i="2" s="1"/>
  <c r="N2804" i="2"/>
  <c r="P2804" i="2" s="1"/>
  <c r="Q2804" i="2" s="1"/>
  <c r="N2803" i="2"/>
  <c r="P2803" i="2" s="1"/>
  <c r="Q2803" i="2" s="1"/>
  <c r="N2802" i="2"/>
  <c r="P2802" i="2" s="1"/>
  <c r="Q2802" i="2" s="1"/>
  <c r="N2801" i="2"/>
  <c r="P2801" i="2" s="1"/>
  <c r="Q2801" i="2" s="1"/>
  <c r="N2800" i="2"/>
  <c r="P2800" i="2" s="1"/>
  <c r="Q2800" i="2" s="1"/>
  <c r="N2799" i="2"/>
  <c r="P2799" i="2" s="1"/>
  <c r="Q2799" i="2" s="1"/>
  <c r="N2798" i="2"/>
  <c r="P2798" i="2" s="1"/>
  <c r="Q2798" i="2" s="1"/>
  <c r="N2797" i="2"/>
  <c r="P2797" i="2" s="1"/>
  <c r="Q2797" i="2" s="1"/>
  <c r="N2796" i="2"/>
  <c r="P2796" i="2" s="1"/>
  <c r="Q2796" i="2" s="1"/>
  <c r="N2795" i="2"/>
  <c r="P2795" i="2" s="1"/>
  <c r="Q2795" i="2" s="1"/>
  <c r="N2794" i="2"/>
  <c r="P2794" i="2" s="1"/>
  <c r="Q2794" i="2" s="1"/>
  <c r="N2793" i="2"/>
  <c r="P2793" i="2" s="1"/>
  <c r="Q2793" i="2" s="1"/>
  <c r="N2792" i="2"/>
  <c r="P2792" i="2" s="1"/>
  <c r="Q2792" i="2" s="1"/>
  <c r="N2791" i="2"/>
  <c r="P2791" i="2" s="1"/>
  <c r="Q2791" i="2" s="1"/>
  <c r="N2790" i="2"/>
  <c r="P2790" i="2" s="1"/>
  <c r="Q2790" i="2" s="1"/>
  <c r="N2789" i="2"/>
  <c r="P2789" i="2" s="1"/>
  <c r="Q2789" i="2" s="1"/>
  <c r="N2788" i="2"/>
  <c r="P2788" i="2" s="1"/>
  <c r="Q2788" i="2" s="1"/>
  <c r="N2787" i="2"/>
  <c r="P2787" i="2" s="1"/>
  <c r="Q2787" i="2" s="1"/>
  <c r="N2786" i="2"/>
  <c r="P2786" i="2" s="1"/>
  <c r="Q2786" i="2" s="1"/>
  <c r="N2785" i="2"/>
  <c r="P2785" i="2" s="1"/>
  <c r="Q2785" i="2" s="1"/>
  <c r="N2784" i="2"/>
  <c r="P2784" i="2" s="1"/>
  <c r="Q2784" i="2" s="1"/>
  <c r="N2783" i="2"/>
  <c r="P2783" i="2" s="1"/>
  <c r="Q2783" i="2" s="1"/>
  <c r="N2782" i="2"/>
  <c r="P2782" i="2" s="1"/>
  <c r="Q2782" i="2" s="1"/>
  <c r="N2781" i="2"/>
  <c r="P2781" i="2" s="1"/>
  <c r="Q2781" i="2" s="1"/>
  <c r="N2780" i="2"/>
  <c r="P2780" i="2" s="1"/>
  <c r="Q2780" i="2" s="1"/>
  <c r="N2779" i="2"/>
  <c r="P2779" i="2" s="1"/>
  <c r="Q2779" i="2" s="1"/>
  <c r="N2778" i="2"/>
  <c r="P2778" i="2" s="1"/>
  <c r="Q2778" i="2" s="1"/>
  <c r="N2777" i="2"/>
  <c r="P2777" i="2" s="1"/>
  <c r="Q2777" i="2" s="1"/>
  <c r="N2776" i="2"/>
  <c r="P2776" i="2" s="1"/>
  <c r="Q2776" i="2" s="1"/>
  <c r="N2775" i="2"/>
  <c r="P2775" i="2" s="1"/>
  <c r="Q2775" i="2" s="1"/>
  <c r="N2774" i="2"/>
  <c r="P2774" i="2" s="1"/>
  <c r="Q2774" i="2" s="1"/>
  <c r="N2773" i="2"/>
  <c r="P2773" i="2" s="1"/>
  <c r="Q2773" i="2" s="1"/>
  <c r="N2772" i="2"/>
  <c r="P2772" i="2" s="1"/>
  <c r="Q2772" i="2" s="1"/>
  <c r="N2771" i="2"/>
  <c r="P2771" i="2" s="1"/>
  <c r="Q2771" i="2" s="1"/>
  <c r="N2770" i="2"/>
  <c r="P2770" i="2" s="1"/>
  <c r="Q2770" i="2" s="1"/>
  <c r="N2769" i="2"/>
  <c r="P2769" i="2" s="1"/>
  <c r="Q2769" i="2" s="1"/>
  <c r="N2768" i="2"/>
  <c r="P2768" i="2" s="1"/>
  <c r="Q2768" i="2" s="1"/>
  <c r="N2767" i="2"/>
  <c r="P2767" i="2" s="1"/>
  <c r="Q2767" i="2" s="1"/>
  <c r="N2766" i="2"/>
  <c r="P2766" i="2" s="1"/>
  <c r="Q2766" i="2" s="1"/>
  <c r="N2765" i="2"/>
  <c r="P2765" i="2" s="1"/>
  <c r="Q2765" i="2" s="1"/>
  <c r="N2764" i="2"/>
  <c r="P2764" i="2" s="1"/>
  <c r="Q2764" i="2" s="1"/>
  <c r="N2763" i="2"/>
  <c r="P2763" i="2" s="1"/>
  <c r="Q2763" i="2" s="1"/>
  <c r="N2762" i="2"/>
  <c r="P2762" i="2" s="1"/>
  <c r="Q2762" i="2" s="1"/>
  <c r="N2761" i="2"/>
  <c r="P2761" i="2" s="1"/>
  <c r="Q2761" i="2" s="1"/>
  <c r="N2760" i="2"/>
  <c r="P2760" i="2" s="1"/>
  <c r="Q2760" i="2" s="1"/>
  <c r="N2759" i="2"/>
  <c r="P2759" i="2" s="1"/>
  <c r="Q2759" i="2" s="1"/>
  <c r="N2758" i="2"/>
  <c r="P2758" i="2" s="1"/>
  <c r="Q2758" i="2" s="1"/>
  <c r="N2757" i="2"/>
  <c r="P2757" i="2" s="1"/>
  <c r="Q2757" i="2" s="1"/>
  <c r="N2756" i="2"/>
  <c r="P2756" i="2" s="1"/>
  <c r="Q2756" i="2" s="1"/>
  <c r="N2755" i="2"/>
  <c r="P2755" i="2" s="1"/>
  <c r="Q2755" i="2" s="1"/>
  <c r="N2754" i="2"/>
  <c r="P2754" i="2" s="1"/>
  <c r="Q2754" i="2" s="1"/>
  <c r="N2753" i="2"/>
  <c r="P2753" i="2" s="1"/>
  <c r="Q2753" i="2" s="1"/>
  <c r="N2752" i="2"/>
  <c r="P2752" i="2" s="1"/>
  <c r="Q2752" i="2" s="1"/>
  <c r="N2751" i="2"/>
  <c r="P2751" i="2" s="1"/>
  <c r="Q2751" i="2" s="1"/>
  <c r="N2750" i="2"/>
  <c r="P2750" i="2" s="1"/>
  <c r="Q2750" i="2" s="1"/>
  <c r="N2749" i="2"/>
  <c r="P2749" i="2" s="1"/>
  <c r="Q2749" i="2" s="1"/>
  <c r="N2748" i="2"/>
  <c r="P2748" i="2" s="1"/>
  <c r="Q2748" i="2" s="1"/>
  <c r="N2747" i="2"/>
  <c r="P2747" i="2" s="1"/>
  <c r="Q2747" i="2" s="1"/>
  <c r="N2746" i="2"/>
  <c r="P2746" i="2" s="1"/>
  <c r="Q2746" i="2" s="1"/>
  <c r="N2745" i="2"/>
  <c r="P2745" i="2" s="1"/>
  <c r="Q2745" i="2" s="1"/>
  <c r="N2744" i="2"/>
  <c r="P2744" i="2" s="1"/>
  <c r="Q2744" i="2" s="1"/>
  <c r="N2743" i="2"/>
  <c r="P2743" i="2" s="1"/>
  <c r="Q2743" i="2" s="1"/>
  <c r="N2742" i="2"/>
  <c r="P2742" i="2" s="1"/>
  <c r="Q2742" i="2" s="1"/>
  <c r="N2741" i="2"/>
  <c r="P2741" i="2" s="1"/>
  <c r="Q2741" i="2" s="1"/>
  <c r="N2740" i="2"/>
  <c r="P2740" i="2" s="1"/>
  <c r="Q2740" i="2" s="1"/>
  <c r="N2739" i="2"/>
  <c r="P2739" i="2" s="1"/>
  <c r="Q2739" i="2" s="1"/>
  <c r="N2738" i="2"/>
  <c r="P2738" i="2" s="1"/>
  <c r="Q2738" i="2" s="1"/>
  <c r="N2737" i="2"/>
  <c r="P2737" i="2" s="1"/>
  <c r="Q2737" i="2" s="1"/>
  <c r="N2736" i="2"/>
  <c r="P2736" i="2" s="1"/>
  <c r="Q2736" i="2" s="1"/>
  <c r="N2735" i="2"/>
  <c r="P2735" i="2" s="1"/>
  <c r="Q2735" i="2" s="1"/>
  <c r="N2734" i="2"/>
  <c r="P2734" i="2" s="1"/>
  <c r="Q2734" i="2" s="1"/>
  <c r="N2733" i="2"/>
  <c r="P2733" i="2" s="1"/>
  <c r="Q2733" i="2" s="1"/>
  <c r="N2732" i="2"/>
  <c r="P2732" i="2" s="1"/>
  <c r="Q2732" i="2" s="1"/>
  <c r="N2731" i="2"/>
  <c r="P2731" i="2" s="1"/>
  <c r="Q2731" i="2" s="1"/>
  <c r="N2730" i="2"/>
  <c r="P2730" i="2" s="1"/>
  <c r="Q2730" i="2" s="1"/>
  <c r="N2729" i="2"/>
  <c r="P2729" i="2" s="1"/>
  <c r="Q2729" i="2" s="1"/>
  <c r="N2728" i="2"/>
  <c r="P2728" i="2" s="1"/>
  <c r="Q2728" i="2" s="1"/>
  <c r="N2727" i="2"/>
  <c r="P2727" i="2" s="1"/>
  <c r="Q2727" i="2" s="1"/>
  <c r="N2726" i="2"/>
  <c r="P2726" i="2" s="1"/>
  <c r="Q2726" i="2" s="1"/>
  <c r="N2725" i="2"/>
  <c r="P2725" i="2" s="1"/>
  <c r="Q2725" i="2" s="1"/>
  <c r="N2724" i="2"/>
  <c r="P2724" i="2" s="1"/>
  <c r="Q2724" i="2" s="1"/>
  <c r="N2723" i="2"/>
  <c r="P2723" i="2" s="1"/>
  <c r="Q2723" i="2" s="1"/>
  <c r="N2722" i="2"/>
  <c r="P2722" i="2" s="1"/>
  <c r="Q2722" i="2" s="1"/>
  <c r="N2721" i="2"/>
  <c r="P2721" i="2" s="1"/>
  <c r="Q2721" i="2" s="1"/>
  <c r="N2720" i="2"/>
  <c r="P2720" i="2" s="1"/>
  <c r="Q2720" i="2" s="1"/>
  <c r="N2719" i="2"/>
  <c r="P2719" i="2" s="1"/>
  <c r="Q2719" i="2" s="1"/>
  <c r="N2718" i="2"/>
  <c r="P2718" i="2" s="1"/>
  <c r="Q2718" i="2" s="1"/>
  <c r="N2717" i="2"/>
  <c r="P2717" i="2" s="1"/>
  <c r="Q2717" i="2" s="1"/>
  <c r="N2716" i="2"/>
  <c r="P2716" i="2" s="1"/>
  <c r="Q2716" i="2" s="1"/>
  <c r="N2715" i="2"/>
  <c r="P2715" i="2" s="1"/>
  <c r="Q2715" i="2" s="1"/>
  <c r="N2714" i="2"/>
  <c r="P2714" i="2" s="1"/>
  <c r="Q2714" i="2" s="1"/>
  <c r="N2713" i="2"/>
  <c r="P2713" i="2" s="1"/>
  <c r="Q2713" i="2" s="1"/>
  <c r="N2712" i="2"/>
  <c r="P2712" i="2" s="1"/>
  <c r="Q2712" i="2" s="1"/>
  <c r="N2711" i="2"/>
  <c r="P2711" i="2" s="1"/>
  <c r="Q2711" i="2" s="1"/>
  <c r="N2710" i="2"/>
  <c r="P2710" i="2" s="1"/>
  <c r="Q2710" i="2" s="1"/>
  <c r="N2709" i="2"/>
  <c r="P2709" i="2" s="1"/>
  <c r="Q2709" i="2" s="1"/>
  <c r="N2708" i="2"/>
  <c r="P2708" i="2" s="1"/>
  <c r="Q2708" i="2" s="1"/>
  <c r="N2707" i="2"/>
  <c r="P2707" i="2" s="1"/>
  <c r="Q2707" i="2" s="1"/>
  <c r="N2706" i="2"/>
  <c r="P2706" i="2" s="1"/>
  <c r="Q2706" i="2" s="1"/>
  <c r="N2705" i="2"/>
  <c r="P2705" i="2" s="1"/>
  <c r="Q2705" i="2" s="1"/>
  <c r="N2704" i="2"/>
  <c r="P2704" i="2" s="1"/>
  <c r="Q2704" i="2" s="1"/>
  <c r="N2703" i="2"/>
  <c r="P2703" i="2" s="1"/>
  <c r="Q2703" i="2" s="1"/>
  <c r="N2702" i="2"/>
  <c r="P2702" i="2" s="1"/>
  <c r="Q2702" i="2" s="1"/>
  <c r="N2701" i="2"/>
  <c r="P2701" i="2" s="1"/>
  <c r="Q2701" i="2" s="1"/>
  <c r="N2700" i="2"/>
  <c r="P2700" i="2" s="1"/>
  <c r="Q2700" i="2" s="1"/>
  <c r="N2699" i="2"/>
  <c r="P2699" i="2" s="1"/>
  <c r="Q2699" i="2" s="1"/>
  <c r="N2698" i="2"/>
  <c r="P2698" i="2" s="1"/>
  <c r="Q2698" i="2" s="1"/>
  <c r="N2697" i="2"/>
  <c r="P2697" i="2" s="1"/>
  <c r="Q2697" i="2" s="1"/>
  <c r="N2696" i="2"/>
  <c r="P2696" i="2" s="1"/>
  <c r="Q2696" i="2" s="1"/>
  <c r="N2695" i="2"/>
  <c r="P2695" i="2" s="1"/>
  <c r="Q2695" i="2" s="1"/>
  <c r="N2694" i="2"/>
  <c r="P2694" i="2" s="1"/>
  <c r="Q2694" i="2" s="1"/>
  <c r="N2693" i="2"/>
  <c r="P2693" i="2" s="1"/>
  <c r="Q2693" i="2" s="1"/>
  <c r="N2692" i="2"/>
  <c r="P2692" i="2" s="1"/>
  <c r="Q2692" i="2" s="1"/>
  <c r="N2691" i="2"/>
  <c r="P2691" i="2" s="1"/>
  <c r="Q2691" i="2" s="1"/>
  <c r="N2690" i="2"/>
  <c r="P2690" i="2" s="1"/>
  <c r="Q2690" i="2" s="1"/>
  <c r="N2689" i="2"/>
  <c r="P2689" i="2" s="1"/>
  <c r="Q2689" i="2" s="1"/>
  <c r="N2688" i="2"/>
  <c r="P2688" i="2" s="1"/>
  <c r="Q2688" i="2" s="1"/>
  <c r="N2687" i="2"/>
  <c r="P2687" i="2" s="1"/>
  <c r="Q2687" i="2" s="1"/>
  <c r="N2686" i="2"/>
  <c r="P2686" i="2" s="1"/>
  <c r="Q2686" i="2" s="1"/>
  <c r="N2685" i="2"/>
  <c r="P2685" i="2" s="1"/>
  <c r="Q2685" i="2" s="1"/>
  <c r="N2684" i="2"/>
  <c r="P2684" i="2" s="1"/>
  <c r="Q2684" i="2" s="1"/>
  <c r="N2683" i="2"/>
  <c r="P2683" i="2" s="1"/>
  <c r="Q2683" i="2" s="1"/>
  <c r="N2682" i="2"/>
  <c r="P2682" i="2" s="1"/>
  <c r="Q2682" i="2" s="1"/>
  <c r="N2681" i="2"/>
  <c r="P2681" i="2" s="1"/>
  <c r="Q2681" i="2" s="1"/>
  <c r="N2680" i="2"/>
  <c r="P2680" i="2" s="1"/>
  <c r="Q2680" i="2" s="1"/>
  <c r="N2679" i="2"/>
  <c r="P2679" i="2" s="1"/>
  <c r="Q2679" i="2" s="1"/>
  <c r="N2678" i="2"/>
  <c r="P2678" i="2" s="1"/>
  <c r="Q2678" i="2" s="1"/>
  <c r="N2677" i="2"/>
  <c r="P2677" i="2" s="1"/>
  <c r="Q2677" i="2" s="1"/>
  <c r="N2676" i="2"/>
  <c r="P2676" i="2" s="1"/>
  <c r="Q2676" i="2" s="1"/>
  <c r="N2675" i="2"/>
  <c r="P2675" i="2" s="1"/>
  <c r="Q2675" i="2" s="1"/>
  <c r="N2674" i="2"/>
  <c r="P2674" i="2" s="1"/>
  <c r="Q2674" i="2" s="1"/>
  <c r="N2673" i="2"/>
  <c r="P2673" i="2" s="1"/>
  <c r="Q2673" i="2" s="1"/>
  <c r="N2672" i="2"/>
  <c r="P2672" i="2" s="1"/>
  <c r="Q2672" i="2" s="1"/>
  <c r="N2671" i="2"/>
  <c r="P2671" i="2" s="1"/>
  <c r="Q2671" i="2" s="1"/>
  <c r="N2670" i="2"/>
  <c r="P2670" i="2" s="1"/>
  <c r="Q2670" i="2" s="1"/>
  <c r="N2669" i="2"/>
  <c r="P2669" i="2" s="1"/>
  <c r="Q2669" i="2" s="1"/>
  <c r="N2668" i="2"/>
  <c r="P2668" i="2" s="1"/>
  <c r="Q2668" i="2" s="1"/>
  <c r="N2667" i="2"/>
  <c r="P2667" i="2" s="1"/>
  <c r="Q2667" i="2" s="1"/>
  <c r="N2666" i="2"/>
  <c r="P2666" i="2" s="1"/>
  <c r="Q2666" i="2" s="1"/>
  <c r="N2665" i="2"/>
  <c r="P2665" i="2" s="1"/>
  <c r="Q2665" i="2" s="1"/>
  <c r="N2664" i="2"/>
  <c r="P2664" i="2" s="1"/>
  <c r="Q2664" i="2" s="1"/>
  <c r="N2663" i="2"/>
  <c r="P2663" i="2" s="1"/>
  <c r="Q2663" i="2" s="1"/>
  <c r="N2662" i="2"/>
  <c r="P2662" i="2" s="1"/>
  <c r="Q2662" i="2" s="1"/>
  <c r="N2661" i="2"/>
  <c r="P2661" i="2" s="1"/>
  <c r="Q2661" i="2" s="1"/>
  <c r="N2660" i="2"/>
  <c r="P2660" i="2" s="1"/>
  <c r="Q2660" i="2" s="1"/>
  <c r="N2659" i="2"/>
  <c r="P2659" i="2" s="1"/>
  <c r="Q2659" i="2" s="1"/>
  <c r="N2658" i="2"/>
  <c r="P2658" i="2" s="1"/>
  <c r="Q2658" i="2" s="1"/>
  <c r="N2657" i="2"/>
  <c r="P2657" i="2" s="1"/>
  <c r="Q2657" i="2" s="1"/>
  <c r="N2656" i="2"/>
  <c r="P2656" i="2" s="1"/>
  <c r="Q2656" i="2" s="1"/>
  <c r="N2655" i="2"/>
  <c r="P2655" i="2" s="1"/>
  <c r="Q2655" i="2" s="1"/>
  <c r="N2654" i="2"/>
  <c r="P2654" i="2" s="1"/>
  <c r="Q2654" i="2" s="1"/>
  <c r="N2653" i="2"/>
  <c r="P2653" i="2" s="1"/>
  <c r="Q2653" i="2" s="1"/>
  <c r="N2652" i="2"/>
  <c r="P2652" i="2" s="1"/>
  <c r="Q2652" i="2" s="1"/>
  <c r="N2651" i="2"/>
  <c r="P2651" i="2" s="1"/>
  <c r="Q2651" i="2" s="1"/>
  <c r="N2650" i="2"/>
  <c r="P2650" i="2" s="1"/>
  <c r="Q2650" i="2" s="1"/>
  <c r="N2649" i="2"/>
  <c r="P2649" i="2" s="1"/>
  <c r="Q2649" i="2" s="1"/>
  <c r="N2648" i="2"/>
  <c r="P2648" i="2" s="1"/>
  <c r="Q2648" i="2" s="1"/>
  <c r="N2647" i="2"/>
  <c r="P2647" i="2" s="1"/>
  <c r="Q2647" i="2" s="1"/>
  <c r="N2646" i="2"/>
  <c r="P2646" i="2" s="1"/>
  <c r="Q2646" i="2" s="1"/>
  <c r="N2645" i="2"/>
  <c r="P2645" i="2" s="1"/>
  <c r="Q2645" i="2" s="1"/>
  <c r="N2644" i="2"/>
  <c r="P2644" i="2" s="1"/>
  <c r="Q2644" i="2" s="1"/>
  <c r="N2643" i="2"/>
  <c r="P2643" i="2" s="1"/>
  <c r="Q2643" i="2" s="1"/>
  <c r="N2642" i="2"/>
  <c r="P2642" i="2" s="1"/>
  <c r="Q2642" i="2" s="1"/>
  <c r="N2641" i="2"/>
  <c r="P2641" i="2" s="1"/>
  <c r="Q2641" i="2" s="1"/>
  <c r="N2640" i="2"/>
  <c r="P2640" i="2" s="1"/>
  <c r="Q2640" i="2" s="1"/>
  <c r="N2639" i="2"/>
  <c r="P2639" i="2" s="1"/>
  <c r="Q2639" i="2" s="1"/>
  <c r="N2638" i="2"/>
  <c r="P2638" i="2" s="1"/>
  <c r="Q2638" i="2" s="1"/>
  <c r="N2637" i="2"/>
  <c r="P2637" i="2" s="1"/>
  <c r="Q2637" i="2" s="1"/>
  <c r="N2636" i="2"/>
  <c r="P2636" i="2" s="1"/>
  <c r="Q2636" i="2" s="1"/>
  <c r="N2635" i="2"/>
  <c r="P2635" i="2" s="1"/>
  <c r="Q2635" i="2" s="1"/>
  <c r="N2634" i="2"/>
  <c r="P2634" i="2" s="1"/>
  <c r="Q2634" i="2" s="1"/>
  <c r="N2633" i="2"/>
  <c r="P2633" i="2" s="1"/>
  <c r="Q2633" i="2" s="1"/>
  <c r="N2632" i="2"/>
  <c r="P2632" i="2" s="1"/>
  <c r="Q2632" i="2" s="1"/>
  <c r="N2631" i="2"/>
  <c r="P2631" i="2" s="1"/>
  <c r="Q2631" i="2" s="1"/>
  <c r="N2630" i="2"/>
  <c r="P2630" i="2" s="1"/>
  <c r="Q2630" i="2" s="1"/>
  <c r="N2629" i="2"/>
  <c r="P2629" i="2" s="1"/>
  <c r="Q2629" i="2" s="1"/>
  <c r="N2628" i="2"/>
  <c r="P2628" i="2" s="1"/>
  <c r="Q2628" i="2" s="1"/>
  <c r="N2627" i="2"/>
  <c r="P2627" i="2" s="1"/>
  <c r="Q2627" i="2" s="1"/>
  <c r="N2626" i="2"/>
  <c r="P2626" i="2" s="1"/>
  <c r="Q2626" i="2" s="1"/>
  <c r="N2625" i="2"/>
  <c r="P2625" i="2" s="1"/>
  <c r="Q2625" i="2" s="1"/>
  <c r="N2624" i="2"/>
  <c r="P2624" i="2" s="1"/>
  <c r="Q2624" i="2" s="1"/>
  <c r="N2623" i="2"/>
  <c r="P2623" i="2" s="1"/>
  <c r="Q2623" i="2" s="1"/>
  <c r="N2622" i="2"/>
  <c r="P2622" i="2" s="1"/>
  <c r="Q2622" i="2" s="1"/>
  <c r="N2621" i="2"/>
  <c r="P2621" i="2" s="1"/>
  <c r="Q2621" i="2" s="1"/>
  <c r="N2620" i="2"/>
  <c r="P2620" i="2" s="1"/>
  <c r="Q2620" i="2" s="1"/>
  <c r="N2619" i="2"/>
  <c r="P2619" i="2" s="1"/>
  <c r="Q2619" i="2" s="1"/>
  <c r="N2618" i="2"/>
  <c r="P2618" i="2" s="1"/>
  <c r="Q2618" i="2" s="1"/>
  <c r="N2617" i="2"/>
  <c r="P2617" i="2" s="1"/>
  <c r="Q2617" i="2" s="1"/>
  <c r="N2616" i="2"/>
  <c r="P2616" i="2" s="1"/>
  <c r="Q2616" i="2" s="1"/>
  <c r="N2615" i="2"/>
  <c r="P2615" i="2" s="1"/>
  <c r="Q2615" i="2" s="1"/>
  <c r="N2614" i="2"/>
  <c r="P2614" i="2" s="1"/>
  <c r="Q2614" i="2" s="1"/>
  <c r="N2613" i="2"/>
  <c r="P2613" i="2" s="1"/>
  <c r="Q2613" i="2" s="1"/>
  <c r="N2612" i="2"/>
  <c r="P2612" i="2" s="1"/>
  <c r="Q2612" i="2" s="1"/>
  <c r="N2611" i="2"/>
  <c r="P2611" i="2" s="1"/>
  <c r="Q2611" i="2" s="1"/>
  <c r="N2610" i="2"/>
  <c r="P2610" i="2" s="1"/>
  <c r="Q2610" i="2" s="1"/>
  <c r="N2609" i="2"/>
  <c r="P2609" i="2" s="1"/>
  <c r="Q2609" i="2" s="1"/>
  <c r="N2608" i="2"/>
  <c r="P2608" i="2" s="1"/>
  <c r="Q2608" i="2" s="1"/>
  <c r="N2607" i="2"/>
  <c r="P2607" i="2" s="1"/>
  <c r="Q2607" i="2" s="1"/>
  <c r="N2606" i="2"/>
  <c r="P2606" i="2" s="1"/>
  <c r="Q2606" i="2" s="1"/>
  <c r="N2605" i="2"/>
  <c r="P2605" i="2" s="1"/>
  <c r="Q2605" i="2" s="1"/>
  <c r="N2604" i="2"/>
  <c r="P2604" i="2" s="1"/>
  <c r="Q2604" i="2" s="1"/>
  <c r="N2603" i="2"/>
  <c r="P2603" i="2" s="1"/>
  <c r="Q2603" i="2" s="1"/>
  <c r="N2602" i="2"/>
  <c r="P2602" i="2" s="1"/>
  <c r="Q2602" i="2" s="1"/>
  <c r="N2601" i="2"/>
  <c r="P2601" i="2" s="1"/>
  <c r="Q2601" i="2" s="1"/>
  <c r="N2600" i="2"/>
  <c r="P2600" i="2" s="1"/>
  <c r="Q2600" i="2" s="1"/>
  <c r="N2599" i="2"/>
  <c r="P2599" i="2" s="1"/>
  <c r="Q2599" i="2" s="1"/>
  <c r="N2598" i="2"/>
  <c r="P2598" i="2" s="1"/>
  <c r="Q2598" i="2" s="1"/>
  <c r="N2597" i="2"/>
  <c r="P2597" i="2" s="1"/>
  <c r="Q2597" i="2" s="1"/>
  <c r="N2596" i="2"/>
  <c r="P2596" i="2" s="1"/>
  <c r="Q2596" i="2" s="1"/>
  <c r="N2595" i="2"/>
  <c r="P2595" i="2" s="1"/>
  <c r="Q2595" i="2" s="1"/>
  <c r="N2594" i="2"/>
  <c r="P2594" i="2" s="1"/>
  <c r="Q2594" i="2" s="1"/>
  <c r="N2593" i="2"/>
  <c r="P2593" i="2" s="1"/>
  <c r="Q2593" i="2" s="1"/>
  <c r="N2592" i="2"/>
  <c r="P2592" i="2" s="1"/>
  <c r="Q2592" i="2" s="1"/>
  <c r="N2591" i="2"/>
  <c r="P2591" i="2" s="1"/>
  <c r="Q2591" i="2" s="1"/>
  <c r="N2590" i="2"/>
  <c r="P2590" i="2" s="1"/>
  <c r="Q2590" i="2" s="1"/>
  <c r="N2589" i="2"/>
  <c r="P2589" i="2" s="1"/>
  <c r="Q2589" i="2" s="1"/>
  <c r="N2588" i="2"/>
  <c r="P2588" i="2" s="1"/>
  <c r="Q2588" i="2" s="1"/>
  <c r="N2587" i="2"/>
  <c r="P2587" i="2" s="1"/>
  <c r="Q2587" i="2" s="1"/>
  <c r="N2586" i="2"/>
  <c r="P2586" i="2" s="1"/>
  <c r="Q2586" i="2" s="1"/>
  <c r="N2585" i="2"/>
  <c r="P2585" i="2" s="1"/>
  <c r="Q2585" i="2" s="1"/>
  <c r="N2584" i="2"/>
  <c r="P2584" i="2" s="1"/>
  <c r="Q2584" i="2" s="1"/>
  <c r="N2583" i="2"/>
  <c r="P2583" i="2" s="1"/>
  <c r="Q2583" i="2" s="1"/>
  <c r="N2582" i="2"/>
  <c r="P2582" i="2" s="1"/>
  <c r="Q2582" i="2" s="1"/>
  <c r="N2581" i="2"/>
  <c r="P2581" i="2" s="1"/>
  <c r="Q2581" i="2" s="1"/>
  <c r="N2580" i="2"/>
  <c r="P2580" i="2" s="1"/>
  <c r="Q2580" i="2" s="1"/>
  <c r="N2579" i="2"/>
  <c r="P2579" i="2" s="1"/>
  <c r="Q2579" i="2" s="1"/>
  <c r="N2578" i="2"/>
  <c r="P2578" i="2" s="1"/>
  <c r="Q2578" i="2" s="1"/>
  <c r="N2577" i="2"/>
  <c r="P2577" i="2" s="1"/>
  <c r="Q2577" i="2" s="1"/>
  <c r="N2576" i="2"/>
  <c r="P2576" i="2" s="1"/>
  <c r="Q2576" i="2" s="1"/>
  <c r="N2575" i="2"/>
  <c r="P2575" i="2" s="1"/>
  <c r="Q2575" i="2" s="1"/>
  <c r="N2574" i="2"/>
  <c r="P2574" i="2" s="1"/>
  <c r="Q2574" i="2" s="1"/>
  <c r="N2573" i="2"/>
  <c r="P2573" i="2" s="1"/>
  <c r="Q2573" i="2" s="1"/>
  <c r="N2572" i="2"/>
  <c r="P2572" i="2" s="1"/>
  <c r="Q2572" i="2" s="1"/>
  <c r="N2571" i="2"/>
  <c r="P2571" i="2" s="1"/>
  <c r="Q2571" i="2" s="1"/>
  <c r="N2570" i="2"/>
  <c r="P2570" i="2" s="1"/>
  <c r="Q2570" i="2" s="1"/>
  <c r="N2569" i="2"/>
  <c r="P2569" i="2" s="1"/>
  <c r="Q2569" i="2" s="1"/>
  <c r="N2568" i="2"/>
  <c r="P2568" i="2" s="1"/>
  <c r="Q2568" i="2" s="1"/>
  <c r="N2567" i="2"/>
  <c r="P2567" i="2" s="1"/>
  <c r="Q2567" i="2" s="1"/>
  <c r="N2566" i="2"/>
  <c r="P2566" i="2" s="1"/>
  <c r="Q2566" i="2" s="1"/>
  <c r="N2565" i="2"/>
  <c r="P2565" i="2" s="1"/>
  <c r="Q2565" i="2" s="1"/>
  <c r="N2564" i="2"/>
  <c r="P2564" i="2" s="1"/>
  <c r="Q2564" i="2" s="1"/>
  <c r="N2563" i="2"/>
  <c r="P2563" i="2" s="1"/>
  <c r="Q2563" i="2" s="1"/>
  <c r="N2562" i="2"/>
  <c r="P2562" i="2" s="1"/>
  <c r="Q2562" i="2" s="1"/>
  <c r="N2561" i="2"/>
  <c r="P2561" i="2" s="1"/>
  <c r="Q2561" i="2" s="1"/>
  <c r="N2560" i="2"/>
  <c r="P2560" i="2" s="1"/>
  <c r="Q2560" i="2" s="1"/>
  <c r="N2559" i="2"/>
  <c r="P2559" i="2" s="1"/>
  <c r="Q2559" i="2" s="1"/>
  <c r="N2558" i="2"/>
  <c r="P2558" i="2" s="1"/>
  <c r="Q2558" i="2" s="1"/>
  <c r="N2557" i="2"/>
  <c r="P2557" i="2" s="1"/>
  <c r="Q2557" i="2" s="1"/>
  <c r="N2556" i="2"/>
  <c r="P2556" i="2" s="1"/>
  <c r="Q2556" i="2" s="1"/>
  <c r="N2555" i="2"/>
  <c r="P2555" i="2" s="1"/>
  <c r="Q2555" i="2" s="1"/>
  <c r="N2554" i="2"/>
  <c r="P2554" i="2" s="1"/>
  <c r="Q2554" i="2" s="1"/>
  <c r="N2553" i="2"/>
  <c r="P2553" i="2" s="1"/>
  <c r="Q2553" i="2" s="1"/>
  <c r="N2552" i="2"/>
  <c r="P2552" i="2" s="1"/>
  <c r="Q2552" i="2" s="1"/>
  <c r="N2551" i="2"/>
  <c r="P2551" i="2" s="1"/>
  <c r="Q2551" i="2" s="1"/>
  <c r="N2550" i="2"/>
  <c r="P2550" i="2" s="1"/>
  <c r="Q2550" i="2" s="1"/>
  <c r="N2549" i="2"/>
  <c r="P2549" i="2" s="1"/>
  <c r="Q2549" i="2" s="1"/>
  <c r="N2548" i="2"/>
  <c r="P2548" i="2" s="1"/>
  <c r="Q2548" i="2" s="1"/>
  <c r="N2547" i="2"/>
  <c r="P2547" i="2" s="1"/>
  <c r="Q2547" i="2" s="1"/>
  <c r="N2546" i="2"/>
  <c r="P2546" i="2" s="1"/>
  <c r="Q2546" i="2" s="1"/>
  <c r="N2545" i="2"/>
  <c r="P2545" i="2" s="1"/>
  <c r="Q2545" i="2" s="1"/>
  <c r="N2544" i="2"/>
  <c r="P2544" i="2" s="1"/>
  <c r="Q2544" i="2" s="1"/>
  <c r="N2543" i="2"/>
  <c r="P2543" i="2" s="1"/>
  <c r="Q2543" i="2" s="1"/>
  <c r="N2542" i="2"/>
  <c r="P2542" i="2" s="1"/>
  <c r="Q2542" i="2" s="1"/>
  <c r="N2541" i="2"/>
  <c r="P2541" i="2" s="1"/>
  <c r="Q2541" i="2" s="1"/>
  <c r="N2540" i="2"/>
  <c r="P2540" i="2" s="1"/>
  <c r="Q2540" i="2" s="1"/>
  <c r="N2539" i="2"/>
  <c r="P2539" i="2" s="1"/>
  <c r="Q2539" i="2" s="1"/>
  <c r="N2538" i="2"/>
  <c r="P2538" i="2" s="1"/>
  <c r="Q2538" i="2" s="1"/>
  <c r="N2537" i="2"/>
  <c r="P2537" i="2" s="1"/>
  <c r="Q2537" i="2" s="1"/>
  <c r="N2536" i="2"/>
  <c r="P2536" i="2" s="1"/>
  <c r="Q2536" i="2" s="1"/>
  <c r="N2535" i="2"/>
  <c r="P2535" i="2" s="1"/>
  <c r="Q2535" i="2" s="1"/>
  <c r="N2534" i="2"/>
  <c r="P2534" i="2" s="1"/>
  <c r="Q2534" i="2" s="1"/>
  <c r="N2533" i="2"/>
  <c r="P2533" i="2" s="1"/>
  <c r="Q2533" i="2" s="1"/>
  <c r="N2532" i="2"/>
  <c r="P2532" i="2" s="1"/>
  <c r="Q2532" i="2" s="1"/>
  <c r="N2531" i="2"/>
  <c r="P2531" i="2" s="1"/>
  <c r="Q2531" i="2" s="1"/>
  <c r="N2530" i="2"/>
  <c r="P2530" i="2" s="1"/>
  <c r="Q2530" i="2" s="1"/>
  <c r="N2529" i="2"/>
  <c r="P2529" i="2" s="1"/>
  <c r="Q2529" i="2" s="1"/>
  <c r="N2528" i="2"/>
  <c r="P2528" i="2" s="1"/>
  <c r="Q2528" i="2" s="1"/>
  <c r="N2527" i="2"/>
  <c r="P2527" i="2" s="1"/>
  <c r="Q2527" i="2" s="1"/>
  <c r="N2526" i="2"/>
  <c r="P2526" i="2" s="1"/>
  <c r="Q2526" i="2" s="1"/>
  <c r="N2525" i="2"/>
  <c r="P2525" i="2" s="1"/>
  <c r="Q2525" i="2" s="1"/>
  <c r="N2524" i="2"/>
  <c r="P2524" i="2" s="1"/>
  <c r="Q2524" i="2" s="1"/>
  <c r="N2523" i="2"/>
  <c r="P2523" i="2" s="1"/>
  <c r="Q2523" i="2" s="1"/>
  <c r="N2522" i="2"/>
  <c r="P2522" i="2" s="1"/>
  <c r="Q2522" i="2" s="1"/>
  <c r="N2521" i="2"/>
  <c r="P2521" i="2" s="1"/>
  <c r="Q2521" i="2" s="1"/>
  <c r="N2520" i="2"/>
  <c r="P2520" i="2" s="1"/>
  <c r="Q2520" i="2" s="1"/>
  <c r="N2519" i="2"/>
  <c r="P2519" i="2" s="1"/>
  <c r="Q2519" i="2" s="1"/>
  <c r="N2518" i="2"/>
  <c r="P2518" i="2" s="1"/>
  <c r="Q2518" i="2" s="1"/>
  <c r="N2517" i="2"/>
  <c r="P2517" i="2" s="1"/>
  <c r="Q2517" i="2" s="1"/>
  <c r="N2516" i="2"/>
  <c r="P2516" i="2" s="1"/>
  <c r="Q2516" i="2" s="1"/>
  <c r="N2515" i="2"/>
  <c r="P2515" i="2" s="1"/>
  <c r="Q2515" i="2" s="1"/>
  <c r="N2514" i="2"/>
  <c r="P2514" i="2" s="1"/>
  <c r="Q2514" i="2" s="1"/>
  <c r="N2513" i="2"/>
  <c r="P2513" i="2" s="1"/>
  <c r="Q2513" i="2" s="1"/>
  <c r="N2512" i="2"/>
  <c r="P2512" i="2" s="1"/>
  <c r="Q2512" i="2" s="1"/>
  <c r="N2511" i="2"/>
  <c r="P2511" i="2" s="1"/>
  <c r="Q2511" i="2" s="1"/>
  <c r="N2510" i="2"/>
  <c r="P2510" i="2" s="1"/>
  <c r="Q2510" i="2" s="1"/>
  <c r="N2509" i="2"/>
  <c r="P2509" i="2" s="1"/>
  <c r="Q2509" i="2" s="1"/>
  <c r="N2508" i="2"/>
  <c r="P2508" i="2" s="1"/>
  <c r="Q2508" i="2" s="1"/>
  <c r="N2507" i="2"/>
  <c r="P2507" i="2" s="1"/>
  <c r="Q2507" i="2" s="1"/>
  <c r="N2506" i="2"/>
  <c r="P2506" i="2" s="1"/>
  <c r="Q2506" i="2" s="1"/>
  <c r="N2505" i="2"/>
  <c r="P2505" i="2" s="1"/>
  <c r="Q2505" i="2" s="1"/>
  <c r="N2504" i="2"/>
  <c r="P2504" i="2" s="1"/>
  <c r="Q2504" i="2" s="1"/>
  <c r="N2503" i="2"/>
  <c r="P2503" i="2" s="1"/>
  <c r="Q2503" i="2" s="1"/>
  <c r="N2502" i="2"/>
  <c r="P2502" i="2" s="1"/>
  <c r="Q2502" i="2" s="1"/>
  <c r="N2501" i="2"/>
  <c r="P2501" i="2" s="1"/>
  <c r="Q2501" i="2" s="1"/>
  <c r="N2500" i="2"/>
  <c r="P2500" i="2" s="1"/>
  <c r="Q2500" i="2" s="1"/>
  <c r="N2499" i="2"/>
  <c r="P2499" i="2" s="1"/>
  <c r="Q2499" i="2" s="1"/>
  <c r="N2498" i="2"/>
  <c r="P2498" i="2" s="1"/>
  <c r="Q2498" i="2" s="1"/>
  <c r="N2497" i="2"/>
  <c r="P2497" i="2" s="1"/>
  <c r="Q2497" i="2" s="1"/>
  <c r="N2496" i="2"/>
  <c r="P2496" i="2" s="1"/>
  <c r="Q2496" i="2" s="1"/>
  <c r="N2495" i="2"/>
  <c r="P2495" i="2" s="1"/>
  <c r="Q2495" i="2" s="1"/>
  <c r="N2494" i="2"/>
  <c r="P2494" i="2" s="1"/>
  <c r="Q2494" i="2" s="1"/>
  <c r="N2493" i="2"/>
  <c r="P2493" i="2" s="1"/>
  <c r="Q2493" i="2" s="1"/>
  <c r="N2492" i="2"/>
  <c r="P2492" i="2" s="1"/>
  <c r="Q2492" i="2" s="1"/>
  <c r="N2491" i="2"/>
  <c r="P2491" i="2" s="1"/>
  <c r="Q2491" i="2" s="1"/>
  <c r="N2490" i="2"/>
  <c r="P2490" i="2" s="1"/>
  <c r="Q2490" i="2" s="1"/>
  <c r="N2489" i="2"/>
  <c r="P2489" i="2" s="1"/>
  <c r="Q2489" i="2" s="1"/>
  <c r="N2488" i="2"/>
  <c r="P2488" i="2" s="1"/>
  <c r="Q2488" i="2" s="1"/>
  <c r="N2487" i="2"/>
  <c r="P2487" i="2" s="1"/>
  <c r="Q2487" i="2" s="1"/>
  <c r="N2486" i="2"/>
  <c r="P2486" i="2" s="1"/>
  <c r="Q2486" i="2" s="1"/>
  <c r="N2485" i="2"/>
  <c r="P2485" i="2" s="1"/>
  <c r="Q2485" i="2" s="1"/>
  <c r="N2484" i="2"/>
  <c r="P2484" i="2" s="1"/>
  <c r="Q2484" i="2" s="1"/>
  <c r="N2483" i="2"/>
  <c r="P2483" i="2" s="1"/>
  <c r="Q2483" i="2" s="1"/>
  <c r="N2482" i="2"/>
  <c r="P2482" i="2" s="1"/>
  <c r="Q2482" i="2" s="1"/>
  <c r="N2481" i="2"/>
  <c r="P2481" i="2" s="1"/>
  <c r="Q2481" i="2" s="1"/>
  <c r="N2480" i="2"/>
  <c r="P2480" i="2" s="1"/>
  <c r="Q2480" i="2" s="1"/>
  <c r="N2479" i="2"/>
  <c r="P2479" i="2" s="1"/>
  <c r="Q2479" i="2" s="1"/>
  <c r="N2478" i="2"/>
  <c r="P2478" i="2" s="1"/>
  <c r="Q2478" i="2" s="1"/>
  <c r="N2477" i="2"/>
  <c r="P2477" i="2" s="1"/>
  <c r="Q2477" i="2" s="1"/>
  <c r="N2476" i="2"/>
  <c r="P2476" i="2" s="1"/>
  <c r="Q2476" i="2" s="1"/>
  <c r="N2475" i="2"/>
  <c r="P2475" i="2" s="1"/>
  <c r="Q2475" i="2" s="1"/>
  <c r="N2474" i="2"/>
  <c r="P2474" i="2" s="1"/>
  <c r="Q2474" i="2" s="1"/>
  <c r="N2473" i="2"/>
  <c r="P2473" i="2" s="1"/>
  <c r="Q2473" i="2" s="1"/>
  <c r="N2472" i="2"/>
  <c r="P2472" i="2" s="1"/>
  <c r="Q2472" i="2" s="1"/>
  <c r="N2471" i="2"/>
  <c r="P2471" i="2" s="1"/>
  <c r="Q2471" i="2" s="1"/>
  <c r="N2470" i="2"/>
  <c r="P2470" i="2" s="1"/>
  <c r="Q2470" i="2" s="1"/>
  <c r="N2469" i="2"/>
  <c r="P2469" i="2" s="1"/>
  <c r="Q2469" i="2" s="1"/>
  <c r="N2468" i="2"/>
  <c r="P2468" i="2" s="1"/>
  <c r="Q2468" i="2" s="1"/>
  <c r="N2467" i="2"/>
  <c r="P2467" i="2" s="1"/>
  <c r="Q2467" i="2" s="1"/>
  <c r="N2466" i="2"/>
  <c r="P2466" i="2" s="1"/>
  <c r="Q2466" i="2" s="1"/>
  <c r="N2465" i="2"/>
  <c r="P2465" i="2" s="1"/>
  <c r="Q2465" i="2" s="1"/>
  <c r="N2464" i="2"/>
  <c r="P2464" i="2" s="1"/>
  <c r="Q2464" i="2" s="1"/>
  <c r="N2463" i="2"/>
  <c r="P2463" i="2" s="1"/>
  <c r="Q2463" i="2" s="1"/>
  <c r="N2462" i="2"/>
  <c r="P2462" i="2" s="1"/>
  <c r="Q2462" i="2" s="1"/>
  <c r="N2461" i="2"/>
  <c r="P2461" i="2" s="1"/>
  <c r="Q2461" i="2" s="1"/>
  <c r="N2460" i="2"/>
  <c r="P2460" i="2" s="1"/>
  <c r="Q2460" i="2" s="1"/>
  <c r="N2459" i="2"/>
  <c r="P2459" i="2" s="1"/>
  <c r="Q2459" i="2" s="1"/>
  <c r="N2458" i="2"/>
  <c r="P2458" i="2" s="1"/>
  <c r="Q2458" i="2" s="1"/>
  <c r="N2457" i="2"/>
  <c r="P2457" i="2" s="1"/>
  <c r="Q2457" i="2" s="1"/>
  <c r="N2456" i="2"/>
  <c r="P2456" i="2" s="1"/>
  <c r="Q2456" i="2" s="1"/>
  <c r="N2455" i="2"/>
  <c r="P2455" i="2" s="1"/>
  <c r="Q2455" i="2" s="1"/>
  <c r="N2454" i="2"/>
  <c r="P2454" i="2" s="1"/>
  <c r="Q2454" i="2" s="1"/>
  <c r="N2453" i="2"/>
  <c r="P2453" i="2" s="1"/>
  <c r="Q2453" i="2" s="1"/>
  <c r="N2452" i="2"/>
  <c r="P2452" i="2" s="1"/>
  <c r="Q2452" i="2" s="1"/>
  <c r="N2451" i="2"/>
  <c r="P2451" i="2" s="1"/>
  <c r="Q2451" i="2" s="1"/>
  <c r="N2450" i="2"/>
  <c r="P2450" i="2" s="1"/>
  <c r="Q2450" i="2" s="1"/>
  <c r="N2449" i="2"/>
  <c r="P2449" i="2" s="1"/>
  <c r="Q2449" i="2" s="1"/>
  <c r="N2448" i="2"/>
  <c r="P2448" i="2" s="1"/>
  <c r="Q2448" i="2" s="1"/>
  <c r="N2447" i="2"/>
  <c r="P2447" i="2" s="1"/>
  <c r="Q2447" i="2" s="1"/>
  <c r="N2446" i="2"/>
  <c r="P2446" i="2" s="1"/>
  <c r="Q2446" i="2" s="1"/>
  <c r="N2445" i="2"/>
  <c r="P2445" i="2" s="1"/>
  <c r="Q2445" i="2" s="1"/>
  <c r="N2444" i="2"/>
  <c r="P2444" i="2" s="1"/>
  <c r="Q2444" i="2" s="1"/>
  <c r="N2443" i="2"/>
  <c r="P2443" i="2" s="1"/>
  <c r="Q2443" i="2" s="1"/>
  <c r="N2442" i="2"/>
  <c r="P2442" i="2" s="1"/>
  <c r="Q2442" i="2" s="1"/>
  <c r="N2441" i="2"/>
  <c r="P2441" i="2" s="1"/>
  <c r="Q2441" i="2" s="1"/>
  <c r="N2440" i="2"/>
  <c r="P2440" i="2" s="1"/>
  <c r="Q2440" i="2" s="1"/>
  <c r="N2439" i="2"/>
  <c r="P2439" i="2" s="1"/>
  <c r="Q2439" i="2" s="1"/>
  <c r="N2438" i="2"/>
  <c r="P2438" i="2" s="1"/>
  <c r="Q2438" i="2" s="1"/>
  <c r="N2437" i="2"/>
  <c r="P2437" i="2" s="1"/>
  <c r="Q2437" i="2" s="1"/>
  <c r="N2436" i="2"/>
  <c r="P2436" i="2" s="1"/>
  <c r="Q2436" i="2" s="1"/>
  <c r="N2435" i="2"/>
  <c r="P2435" i="2" s="1"/>
  <c r="Q2435" i="2" s="1"/>
  <c r="N2434" i="2"/>
  <c r="P2434" i="2" s="1"/>
  <c r="Q2434" i="2" s="1"/>
  <c r="N2433" i="2"/>
  <c r="P2433" i="2" s="1"/>
  <c r="Q2433" i="2" s="1"/>
  <c r="N2432" i="2"/>
  <c r="P2432" i="2" s="1"/>
  <c r="Q2432" i="2" s="1"/>
  <c r="N2431" i="2"/>
  <c r="P2431" i="2" s="1"/>
  <c r="Q2431" i="2" s="1"/>
  <c r="N2430" i="2"/>
  <c r="P2430" i="2" s="1"/>
  <c r="Q2430" i="2" s="1"/>
  <c r="N2429" i="2"/>
  <c r="P2429" i="2" s="1"/>
  <c r="Q2429" i="2" s="1"/>
  <c r="N2428" i="2"/>
  <c r="P2428" i="2" s="1"/>
  <c r="Q2428" i="2" s="1"/>
  <c r="N2427" i="2"/>
  <c r="P2427" i="2" s="1"/>
  <c r="Q2427" i="2" s="1"/>
  <c r="N2426" i="2"/>
  <c r="P2426" i="2" s="1"/>
  <c r="Q2426" i="2" s="1"/>
  <c r="N2425" i="2"/>
  <c r="P2425" i="2" s="1"/>
  <c r="Q2425" i="2" s="1"/>
  <c r="N2424" i="2"/>
  <c r="P2424" i="2" s="1"/>
  <c r="Q2424" i="2" s="1"/>
  <c r="N2423" i="2"/>
  <c r="P2423" i="2" s="1"/>
  <c r="Q2423" i="2" s="1"/>
  <c r="N2422" i="2"/>
  <c r="P2422" i="2" s="1"/>
  <c r="Q2422" i="2" s="1"/>
  <c r="N2421" i="2"/>
  <c r="P2421" i="2" s="1"/>
  <c r="Q2421" i="2" s="1"/>
  <c r="N2420" i="2"/>
  <c r="P2420" i="2" s="1"/>
  <c r="Q2420" i="2" s="1"/>
  <c r="N2419" i="2"/>
  <c r="P2419" i="2" s="1"/>
  <c r="Q2419" i="2" s="1"/>
  <c r="N2418" i="2"/>
  <c r="P2418" i="2" s="1"/>
  <c r="Q2418" i="2" s="1"/>
  <c r="N2417" i="2"/>
  <c r="P2417" i="2" s="1"/>
  <c r="Q2417" i="2" s="1"/>
  <c r="N2416" i="2"/>
  <c r="P2416" i="2" s="1"/>
  <c r="Q2416" i="2" s="1"/>
  <c r="N2415" i="2"/>
  <c r="P2415" i="2" s="1"/>
  <c r="Q2415" i="2" s="1"/>
  <c r="N2414" i="2"/>
  <c r="P2414" i="2" s="1"/>
  <c r="Q2414" i="2" s="1"/>
  <c r="N2413" i="2"/>
  <c r="P2413" i="2" s="1"/>
  <c r="Q2413" i="2" s="1"/>
  <c r="N2412" i="2"/>
  <c r="P2412" i="2" s="1"/>
  <c r="Q2412" i="2" s="1"/>
  <c r="N2411" i="2"/>
  <c r="P2411" i="2" s="1"/>
  <c r="Q2411" i="2" s="1"/>
  <c r="N2410" i="2"/>
  <c r="P2410" i="2" s="1"/>
  <c r="Q2410" i="2" s="1"/>
  <c r="N2409" i="2"/>
  <c r="P2409" i="2" s="1"/>
  <c r="Q2409" i="2" s="1"/>
  <c r="N2408" i="2"/>
  <c r="P2408" i="2" s="1"/>
  <c r="Q2408" i="2" s="1"/>
  <c r="N2407" i="2"/>
  <c r="P2407" i="2" s="1"/>
  <c r="Q2407" i="2" s="1"/>
  <c r="N2406" i="2"/>
  <c r="P2406" i="2" s="1"/>
  <c r="Q2406" i="2" s="1"/>
  <c r="N2405" i="2"/>
  <c r="P2405" i="2" s="1"/>
  <c r="Q2405" i="2" s="1"/>
  <c r="N2404" i="2"/>
  <c r="P2404" i="2" s="1"/>
  <c r="Q2404" i="2" s="1"/>
  <c r="N2403" i="2"/>
  <c r="P2403" i="2" s="1"/>
  <c r="Q2403" i="2" s="1"/>
  <c r="N2402" i="2"/>
  <c r="P2402" i="2" s="1"/>
  <c r="Q2402" i="2" s="1"/>
  <c r="N2401" i="2"/>
  <c r="P2401" i="2" s="1"/>
  <c r="Q2401" i="2" s="1"/>
  <c r="N2400" i="2"/>
  <c r="P2400" i="2" s="1"/>
  <c r="Q2400" i="2" s="1"/>
  <c r="N2399" i="2"/>
  <c r="P2399" i="2" s="1"/>
  <c r="Q2399" i="2" s="1"/>
  <c r="N2398" i="2"/>
  <c r="P2398" i="2" s="1"/>
  <c r="Q2398" i="2" s="1"/>
  <c r="N2397" i="2"/>
  <c r="P2397" i="2" s="1"/>
  <c r="Q2397" i="2" s="1"/>
  <c r="N2396" i="2"/>
  <c r="P2396" i="2" s="1"/>
  <c r="Q2396" i="2" s="1"/>
  <c r="N2395" i="2"/>
  <c r="P2395" i="2" s="1"/>
  <c r="Q2395" i="2" s="1"/>
  <c r="N2394" i="2"/>
  <c r="P2394" i="2" s="1"/>
  <c r="Q2394" i="2" s="1"/>
  <c r="N2393" i="2"/>
  <c r="P2393" i="2" s="1"/>
  <c r="Q2393" i="2" s="1"/>
  <c r="N2392" i="2"/>
  <c r="P2392" i="2" s="1"/>
  <c r="Q2392" i="2" s="1"/>
  <c r="N2391" i="2"/>
  <c r="P2391" i="2" s="1"/>
  <c r="Q2391" i="2" s="1"/>
  <c r="N2390" i="2"/>
  <c r="P2390" i="2" s="1"/>
  <c r="Q2390" i="2" s="1"/>
  <c r="N2389" i="2"/>
  <c r="P2389" i="2" s="1"/>
  <c r="Q2389" i="2" s="1"/>
  <c r="N2388" i="2"/>
  <c r="P2388" i="2" s="1"/>
  <c r="Q2388" i="2" s="1"/>
  <c r="N2387" i="2"/>
  <c r="P2387" i="2" s="1"/>
  <c r="Q2387" i="2" s="1"/>
  <c r="N2386" i="2"/>
  <c r="P2386" i="2" s="1"/>
  <c r="Q2386" i="2" s="1"/>
  <c r="N2385" i="2"/>
  <c r="P2385" i="2" s="1"/>
  <c r="Q2385" i="2" s="1"/>
  <c r="N2384" i="2"/>
  <c r="P2384" i="2" s="1"/>
  <c r="Q2384" i="2" s="1"/>
  <c r="N2383" i="2"/>
  <c r="P2383" i="2" s="1"/>
  <c r="Q2383" i="2" s="1"/>
  <c r="N2382" i="2"/>
  <c r="P2382" i="2" s="1"/>
  <c r="Q2382" i="2" s="1"/>
  <c r="N2381" i="2"/>
  <c r="P2381" i="2" s="1"/>
  <c r="Q2381" i="2" s="1"/>
  <c r="N2380" i="2"/>
  <c r="P2380" i="2" s="1"/>
  <c r="Q2380" i="2" s="1"/>
  <c r="N2379" i="2"/>
  <c r="P2379" i="2" s="1"/>
  <c r="Q2379" i="2" s="1"/>
  <c r="N2378" i="2"/>
  <c r="P2378" i="2" s="1"/>
  <c r="Q2378" i="2" s="1"/>
  <c r="N2377" i="2"/>
  <c r="P2377" i="2" s="1"/>
  <c r="Q2377" i="2" s="1"/>
  <c r="N2376" i="2"/>
  <c r="P2376" i="2" s="1"/>
  <c r="Q2376" i="2" s="1"/>
  <c r="N2375" i="2"/>
  <c r="P2375" i="2" s="1"/>
  <c r="Q2375" i="2" s="1"/>
  <c r="N2374" i="2"/>
  <c r="P2374" i="2" s="1"/>
  <c r="Q2374" i="2" s="1"/>
  <c r="N2373" i="2"/>
  <c r="P2373" i="2" s="1"/>
  <c r="Q2373" i="2" s="1"/>
  <c r="N2372" i="2"/>
  <c r="P2372" i="2" s="1"/>
  <c r="Q2372" i="2" s="1"/>
  <c r="N2371" i="2"/>
  <c r="P2371" i="2" s="1"/>
  <c r="Q2371" i="2" s="1"/>
  <c r="N2370" i="2"/>
  <c r="P2370" i="2" s="1"/>
  <c r="Q2370" i="2" s="1"/>
  <c r="N2369" i="2"/>
  <c r="P2369" i="2" s="1"/>
  <c r="Q2369" i="2" s="1"/>
  <c r="N2368" i="2"/>
  <c r="P2368" i="2" s="1"/>
  <c r="Q2368" i="2" s="1"/>
  <c r="N2367" i="2"/>
  <c r="P2367" i="2" s="1"/>
  <c r="Q2367" i="2" s="1"/>
  <c r="N2366" i="2"/>
  <c r="P2366" i="2" s="1"/>
  <c r="Q2366" i="2" s="1"/>
  <c r="N2365" i="2"/>
  <c r="P2365" i="2" s="1"/>
  <c r="Q2365" i="2" s="1"/>
  <c r="N2364" i="2"/>
  <c r="P2364" i="2" s="1"/>
  <c r="Q2364" i="2" s="1"/>
  <c r="N2363" i="2"/>
  <c r="P2363" i="2" s="1"/>
  <c r="Q2363" i="2" s="1"/>
  <c r="N2362" i="2"/>
  <c r="P2362" i="2" s="1"/>
  <c r="Q2362" i="2" s="1"/>
  <c r="N2361" i="2"/>
  <c r="P2361" i="2" s="1"/>
  <c r="Q2361" i="2" s="1"/>
  <c r="N2360" i="2"/>
  <c r="P2360" i="2" s="1"/>
  <c r="Q2360" i="2" s="1"/>
  <c r="N2359" i="2"/>
  <c r="P2359" i="2" s="1"/>
  <c r="Q2359" i="2" s="1"/>
  <c r="N2358" i="2"/>
  <c r="P2358" i="2" s="1"/>
  <c r="Q2358" i="2" s="1"/>
  <c r="N2357" i="2"/>
  <c r="P2357" i="2" s="1"/>
  <c r="Q2357" i="2" s="1"/>
  <c r="N2356" i="2"/>
  <c r="P2356" i="2" s="1"/>
  <c r="Q2356" i="2" s="1"/>
  <c r="N2355" i="2"/>
  <c r="P2355" i="2" s="1"/>
  <c r="Q2355" i="2" s="1"/>
  <c r="N2354" i="2"/>
  <c r="P2354" i="2" s="1"/>
  <c r="Q2354" i="2" s="1"/>
  <c r="N2353" i="2"/>
  <c r="P2353" i="2" s="1"/>
  <c r="Q2353" i="2" s="1"/>
  <c r="N2352" i="2"/>
  <c r="P2352" i="2" s="1"/>
  <c r="Q2352" i="2" s="1"/>
  <c r="N2351" i="2"/>
  <c r="P2351" i="2" s="1"/>
  <c r="Q2351" i="2" s="1"/>
  <c r="N2350" i="2"/>
  <c r="P2350" i="2" s="1"/>
  <c r="Q2350" i="2" s="1"/>
  <c r="N2349" i="2"/>
  <c r="P2349" i="2" s="1"/>
  <c r="Q2349" i="2" s="1"/>
  <c r="N2348" i="2"/>
  <c r="P2348" i="2" s="1"/>
  <c r="Q2348" i="2" s="1"/>
  <c r="N2347" i="2"/>
  <c r="P2347" i="2" s="1"/>
  <c r="Q2347" i="2" s="1"/>
  <c r="N2346" i="2"/>
  <c r="P2346" i="2" s="1"/>
  <c r="Q2346" i="2" s="1"/>
  <c r="N2345" i="2"/>
  <c r="P2345" i="2" s="1"/>
  <c r="Q2345" i="2" s="1"/>
  <c r="N2344" i="2"/>
  <c r="P2344" i="2" s="1"/>
  <c r="Q2344" i="2" s="1"/>
  <c r="N2343" i="2"/>
  <c r="P2343" i="2" s="1"/>
  <c r="Q2343" i="2" s="1"/>
  <c r="N2342" i="2"/>
  <c r="P2342" i="2" s="1"/>
  <c r="Q2342" i="2" s="1"/>
  <c r="N2341" i="2"/>
  <c r="P2341" i="2" s="1"/>
  <c r="Q2341" i="2" s="1"/>
  <c r="N2340" i="2"/>
  <c r="P2340" i="2" s="1"/>
  <c r="Q2340" i="2" s="1"/>
  <c r="N2339" i="2"/>
  <c r="P2339" i="2" s="1"/>
  <c r="Q2339" i="2" s="1"/>
  <c r="N2338" i="2"/>
  <c r="P2338" i="2" s="1"/>
  <c r="Q2338" i="2" s="1"/>
  <c r="N2337" i="2"/>
  <c r="P2337" i="2" s="1"/>
  <c r="Q2337" i="2" s="1"/>
  <c r="N2336" i="2"/>
  <c r="P2336" i="2" s="1"/>
  <c r="Q2336" i="2" s="1"/>
  <c r="N2335" i="2"/>
  <c r="P2335" i="2" s="1"/>
  <c r="Q2335" i="2" s="1"/>
  <c r="N2334" i="2"/>
  <c r="P2334" i="2" s="1"/>
  <c r="Q2334" i="2" s="1"/>
  <c r="N2333" i="2"/>
  <c r="P2333" i="2" s="1"/>
  <c r="Q2333" i="2" s="1"/>
  <c r="N2332" i="2"/>
  <c r="P2332" i="2" s="1"/>
  <c r="Q2332" i="2" s="1"/>
  <c r="N2331" i="2"/>
  <c r="P2331" i="2" s="1"/>
  <c r="Q2331" i="2" s="1"/>
  <c r="N2330" i="2"/>
  <c r="P2330" i="2" s="1"/>
  <c r="Q2330" i="2" s="1"/>
  <c r="N2329" i="2"/>
  <c r="P2329" i="2" s="1"/>
  <c r="Q2329" i="2" s="1"/>
  <c r="N2328" i="2"/>
  <c r="P2328" i="2" s="1"/>
  <c r="Q2328" i="2" s="1"/>
  <c r="N2327" i="2"/>
  <c r="P2327" i="2" s="1"/>
  <c r="Q2327" i="2" s="1"/>
  <c r="N2326" i="2"/>
  <c r="P2326" i="2" s="1"/>
  <c r="Q2326" i="2" s="1"/>
  <c r="N2325" i="2"/>
  <c r="P2325" i="2" s="1"/>
  <c r="Q2325" i="2" s="1"/>
  <c r="N2324" i="2"/>
  <c r="P2324" i="2" s="1"/>
  <c r="Q2324" i="2" s="1"/>
  <c r="N2323" i="2"/>
  <c r="P2323" i="2" s="1"/>
  <c r="Q2323" i="2" s="1"/>
  <c r="N2322" i="2"/>
  <c r="P2322" i="2" s="1"/>
  <c r="Q2322" i="2" s="1"/>
  <c r="N2321" i="2"/>
  <c r="P2321" i="2" s="1"/>
  <c r="Q2321" i="2" s="1"/>
  <c r="N2320" i="2"/>
  <c r="P2320" i="2" s="1"/>
  <c r="Q2320" i="2" s="1"/>
  <c r="N2319" i="2"/>
  <c r="P2319" i="2" s="1"/>
  <c r="Q2319" i="2" s="1"/>
  <c r="N2318" i="2"/>
  <c r="P2318" i="2" s="1"/>
  <c r="Q2318" i="2" s="1"/>
  <c r="N2317" i="2"/>
  <c r="P2317" i="2" s="1"/>
  <c r="Q2317" i="2" s="1"/>
  <c r="N2316" i="2"/>
  <c r="P2316" i="2" s="1"/>
  <c r="Q2316" i="2" s="1"/>
  <c r="N2315" i="2"/>
  <c r="P2315" i="2" s="1"/>
  <c r="Q2315" i="2" s="1"/>
  <c r="N2314" i="2"/>
  <c r="P2314" i="2" s="1"/>
  <c r="Q2314" i="2" s="1"/>
  <c r="N2313" i="2"/>
  <c r="P2313" i="2" s="1"/>
  <c r="Q2313" i="2" s="1"/>
  <c r="N2312" i="2"/>
  <c r="P2312" i="2" s="1"/>
  <c r="Q2312" i="2" s="1"/>
  <c r="N2311" i="2"/>
  <c r="P2311" i="2" s="1"/>
  <c r="Q2311" i="2" s="1"/>
  <c r="N2310" i="2"/>
  <c r="P2310" i="2" s="1"/>
  <c r="Q2310" i="2" s="1"/>
  <c r="N2309" i="2"/>
  <c r="P2309" i="2" s="1"/>
  <c r="Q2309" i="2" s="1"/>
  <c r="N2308" i="2"/>
  <c r="P2308" i="2" s="1"/>
  <c r="Q2308" i="2" s="1"/>
  <c r="N2307" i="2"/>
  <c r="P2307" i="2" s="1"/>
  <c r="Q2307" i="2" s="1"/>
  <c r="N2306" i="2"/>
  <c r="P2306" i="2" s="1"/>
  <c r="Q2306" i="2" s="1"/>
  <c r="N2305" i="2"/>
  <c r="P2305" i="2" s="1"/>
  <c r="Q2305" i="2" s="1"/>
  <c r="N2304" i="2"/>
  <c r="P2304" i="2" s="1"/>
  <c r="Q2304" i="2" s="1"/>
  <c r="N2303" i="2"/>
  <c r="P2303" i="2" s="1"/>
  <c r="Q2303" i="2" s="1"/>
  <c r="N2302" i="2"/>
  <c r="P2302" i="2" s="1"/>
  <c r="Q2302" i="2" s="1"/>
  <c r="N2301" i="2"/>
  <c r="P2301" i="2" s="1"/>
  <c r="Q2301" i="2" s="1"/>
  <c r="N2300" i="2"/>
  <c r="P2300" i="2" s="1"/>
  <c r="Q2300" i="2" s="1"/>
  <c r="N2299" i="2"/>
  <c r="P2299" i="2" s="1"/>
  <c r="Q2299" i="2" s="1"/>
  <c r="N2298" i="2"/>
  <c r="P2298" i="2" s="1"/>
  <c r="Q2298" i="2" s="1"/>
  <c r="N2297" i="2"/>
  <c r="P2297" i="2" s="1"/>
  <c r="Q2297" i="2" s="1"/>
  <c r="N2296" i="2"/>
  <c r="P2296" i="2" s="1"/>
  <c r="Q2296" i="2" s="1"/>
  <c r="N2295" i="2"/>
  <c r="P2295" i="2" s="1"/>
  <c r="Q2295" i="2" s="1"/>
  <c r="N2294" i="2"/>
  <c r="P2294" i="2" s="1"/>
  <c r="Q2294" i="2" s="1"/>
  <c r="N2293" i="2"/>
  <c r="P2293" i="2" s="1"/>
  <c r="Q2293" i="2" s="1"/>
  <c r="N2292" i="2"/>
  <c r="P2292" i="2" s="1"/>
  <c r="Q2292" i="2" s="1"/>
  <c r="N2291" i="2"/>
  <c r="P2291" i="2" s="1"/>
  <c r="Q2291" i="2" s="1"/>
  <c r="N2290" i="2"/>
  <c r="P2290" i="2" s="1"/>
  <c r="Q2290" i="2" s="1"/>
  <c r="N2289" i="2"/>
  <c r="P2289" i="2" s="1"/>
  <c r="Q2289" i="2" s="1"/>
  <c r="N2288" i="2"/>
  <c r="P2288" i="2" s="1"/>
  <c r="Q2288" i="2" s="1"/>
  <c r="N2287" i="2"/>
  <c r="P2287" i="2" s="1"/>
  <c r="Q2287" i="2" s="1"/>
  <c r="N2286" i="2"/>
  <c r="P2286" i="2" s="1"/>
  <c r="Q2286" i="2" s="1"/>
  <c r="N2285" i="2"/>
  <c r="P2285" i="2" s="1"/>
  <c r="Q2285" i="2" s="1"/>
  <c r="N2284" i="2"/>
  <c r="P2284" i="2" s="1"/>
  <c r="Q2284" i="2" s="1"/>
  <c r="N2283" i="2"/>
  <c r="P2283" i="2" s="1"/>
  <c r="Q2283" i="2" s="1"/>
  <c r="N2282" i="2"/>
  <c r="P2282" i="2" s="1"/>
  <c r="Q2282" i="2" s="1"/>
  <c r="N2281" i="2"/>
  <c r="P2281" i="2" s="1"/>
  <c r="Q2281" i="2" s="1"/>
  <c r="N2280" i="2"/>
  <c r="P2280" i="2" s="1"/>
  <c r="Q2280" i="2" s="1"/>
  <c r="N2279" i="2"/>
  <c r="P2279" i="2" s="1"/>
  <c r="Q2279" i="2" s="1"/>
  <c r="N2278" i="2"/>
  <c r="P2278" i="2" s="1"/>
  <c r="Q2278" i="2" s="1"/>
  <c r="N2277" i="2"/>
  <c r="P2277" i="2" s="1"/>
  <c r="Q2277" i="2" s="1"/>
  <c r="N2276" i="2"/>
  <c r="P2276" i="2" s="1"/>
  <c r="Q2276" i="2" s="1"/>
  <c r="N2275" i="2"/>
  <c r="P2275" i="2" s="1"/>
  <c r="Q2275" i="2" s="1"/>
  <c r="N2274" i="2"/>
  <c r="P2274" i="2" s="1"/>
  <c r="Q2274" i="2" s="1"/>
  <c r="N2273" i="2"/>
  <c r="P2273" i="2" s="1"/>
  <c r="Q2273" i="2" s="1"/>
  <c r="N2272" i="2"/>
  <c r="P2272" i="2" s="1"/>
  <c r="Q2272" i="2" s="1"/>
  <c r="N2271" i="2"/>
  <c r="P2271" i="2" s="1"/>
  <c r="Q2271" i="2" s="1"/>
  <c r="N2270" i="2"/>
  <c r="P2270" i="2" s="1"/>
  <c r="Q2270" i="2" s="1"/>
  <c r="N2269" i="2"/>
  <c r="P2269" i="2" s="1"/>
  <c r="Q2269" i="2" s="1"/>
  <c r="N2268" i="2"/>
  <c r="P2268" i="2" s="1"/>
  <c r="Q2268" i="2" s="1"/>
  <c r="N2267" i="2"/>
  <c r="P2267" i="2" s="1"/>
  <c r="Q2267" i="2" s="1"/>
  <c r="N2266" i="2"/>
  <c r="P2266" i="2" s="1"/>
  <c r="Q2266" i="2" s="1"/>
  <c r="N2265" i="2"/>
  <c r="P2265" i="2" s="1"/>
  <c r="Q2265" i="2" s="1"/>
  <c r="N2264" i="2"/>
  <c r="P2264" i="2" s="1"/>
  <c r="Q2264" i="2" s="1"/>
  <c r="N2263" i="2"/>
  <c r="P2263" i="2" s="1"/>
  <c r="Q2263" i="2" s="1"/>
  <c r="N2262" i="2"/>
  <c r="P2262" i="2" s="1"/>
  <c r="Q2262" i="2" s="1"/>
  <c r="N2261" i="2"/>
  <c r="P2261" i="2" s="1"/>
  <c r="Q2261" i="2" s="1"/>
  <c r="N2260" i="2"/>
  <c r="P2260" i="2" s="1"/>
  <c r="Q2260" i="2" s="1"/>
  <c r="N2259" i="2"/>
  <c r="P2259" i="2" s="1"/>
  <c r="Q2259" i="2" s="1"/>
  <c r="N2258" i="2"/>
  <c r="P2258" i="2" s="1"/>
  <c r="Q2258" i="2" s="1"/>
  <c r="N2257" i="2"/>
  <c r="P2257" i="2" s="1"/>
  <c r="Q2257" i="2" s="1"/>
  <c r="N2256" i="2"/>
  <c r="P2256" i="2" s="1"/>
  <c r="Q2256" i="2" s="1"/>
  <c r="N2255" i="2"/>
  <c r="P2255" i="2" s="1"/>
  <c r="Q2255" i="2" s="1"/>
  <c r="N2254" i="2"/>
  <c r="P2254" i="2" s="1"/>
  <c r="Q2254" i="2" s="1"/>
  <c r="N2253" i="2"/>
  <c r="P2253" i="2" s="1"/>
  <c r="Q2253" i="2" s="1"/>
  <c r="N2252" i="2"/>
  <c r="P2252" i="2" s="1"/>
  <c r="Q2252" i="2" s="1"/>
  <c r="N2251" i="2"/>
  <c r="P2251" i="2" s="1"/>
  <c r="Q2251" i="2" s="1"/>
  <c r="N2250" i="2"/>
  <c r="P2250" i="2" s="1"/>
  <c r="Q2250" i="2" s="1"/>
  <c r="N2249" i="2"/>
  <c r="P2249" i="2" s="1"/>
  <c r="Q2249" i="2" s="1"/>
  <c r="N2248" i="2"/>
  <c r="P2248" i="2" s="1"/>
  <c r="Q2248" i="2" s="1"/>
  <c r="N2247" i="2"/>
  <c r="P2247" i="2" s="1"/>
  <c r="Q2247" i="2" s="1"/>
  <c r="N2246" i="2"/>
  <c r="P2246" i="2" s="1"/>
  <c r="Q2246" i="2" s="1"/>
  <c r="N2245" i="2"/>
  <c r="P2245" i="2" s="1"/>
  <c r="Q2245" i="2" s="1"/>
  <c r="N2244" i="2"/>
  <c r="P2244" i="2" s="1"/>
  <c r="Q2244" i="2" s="1"/>
  <c r="N2243" i="2"/>
  <c r="P2243" i="2" s="1"/>
  <c r="Q2243" i="2" s="1"/>
  <c r="N2242" i="2"/>
  <c r="P2242" i="2" s="1"/>
  <c r="Q2242" i="2" s="1"/>
  <c r="N2241" i="2"/>
  <c r="P2241" i="2" s="1"/>
  <c r="Q2241" i="2" s="1"/>
  <c r="N2240" i="2"/>
  <c r="P2240" i="2" s="1"/>
  <c r="Q2240" i="2" s="1"/>
  <c r="N2239" i="2"/>
  <c r="P2239" i="2" s="1"/>
  <c r="Q2239" i="2" s="1"/>
  <c r="N2238" i="2"/>
  <c r="P2238" i="2" s="1"/>
  <c r="Q2238" i="2" s="1"/>
  <c r="N2237" i="2"/>
  <c r="P2237" i="2" s="1"/>
  <c r="Q2237" i="2" s="1"/>
  <c r="N2236" i="2"/>
  <c r="P2236" i="2" s="1"/>
  <c r="Q2236" i="2" s="1"/>
  <c r="N2235" i="2"/>
  <c r="P2235" i="2" s="1"/>
  <c r="Q2235" i="2" s="1"/>
  <c r="N2234" i="2"/>
  <c r="P2234" i="2" s="1"/>
  <c r="Q2234" i="2" s="1"/>
  <c r="N2233" i="2"/>
  <c r="P2233" i="2" s="1"/>
  <c r="Q2233" i="2" s="1"/>
  <c r="N2232" i="2"/>
  <c r="P2232" i="2" s="1"/>
  <c r="Q2232" i="2" s="1"/>
  <c r="N2231" i="2"/>
  <c r="P2231" i="2" s="1"/>
  <c r="Q2231" i="2" s="1"/>
  <c r="N2230" i="2"/>
  <c r="P2230" i="2" s="1"/>
  <c r="Q2230" i="2" s="1"/>
  <c r="N2229" i="2"/>
  <c r="P2229" i="2" s="1"/>
  <c r="Q2229" i="2" s="1"/>
  <c r="N2228" i="2"/>
  <c r="P2228" i="2" s="1"/>
  <c r="Q2228" i="2" s="1"/>
  <c r="N2227" i="2"/>
  <c r="P2227" i="2" s="1"/>
  <c r="Q2227" i="2" s="1"/>
  <c r="N2226" i="2"/>
  <c r="P2226" i="2" s="1"/>
  <c r="Q2226" i="2" s="1"/>
  <c r="N2225" i="2"/>
  <c r="P2225" i="2" s="1"/>
  <c r="Q2225" i="2" s="1"/>
  <c r="N2224" i="2"/>
  <c r="P2224" i="2" s="1"/>
  <c r="Q2224" i="2" s="1"/>
  <c r="N2223" i="2"/>
  <c r="P2223" i="2" s="1"/>
  <c r="Q2223" i="2" s="1"/>
  <c r="N2222" i="2"/>
  <c r="P2222" i="2" s="1"/>
  <c r="Q2222" i="2" s="1"/>
  <c r="N2221" i="2"/>
  <c r="P2221" i="2" s="1"/>
  <c r="Q2221" i="2" s="1"/>
  <c r="N2220" i="2"/>
  <c r="P2220" i="2" s="1"/>
  <c r="Q2220" i="2" s="1"/>
  <c r="N2219" i="2"/>
  <c r="P2219" i="2" s="1"/>
  <c r="Q2219" i="2" s="1"/>
  <c r="N2218" i="2"/>
  <c r="P2218" i="2" s="1"/>
  <c r="Q2218" i="2" s="1"/>
  <c r="N2217" i="2"/>
  <c r="P2217" i="2" s="1"/>
  <c r="Q2217" i="2" s="1"/>
  <c r="N2216" i="2"/>
  <c r="P2216" i="2" s="1"/>
  <c r="Q2216" i="2" s="1"/>
  <c r="N2215" i="2"/>
  <c r="P2215" i="2" s="1"/>
  <c r="Q2215" i="2" s="1"/>
  <c r="N2214" i="2"/>
  <c r="P2214" i="2" s="1"/>
  <c r="Q2214" i="2" s="1"/>
  <c r="N2213" i="2"/>
  <c r="P2213" i="2" s="1"/>
  <c r="Q2213" i="2" s="1"/>
  <c r="N2212" i="2"/>
  <c r="P2212" i="2" s="1"/>
  <c r="Q2212" i="2" s="1"/>
  <c r="N2211" i="2"/>
  <c r="P2211" i="2" s="1"/>
  <c r="Q2211" i="2" s="1"/>
  <c r="N2210" i="2"/>
  <c r="P2210" i="2" s="1"/>
  <c r="Q2210" i="2" s="1"/>
  <c r="N2209" i="2"/>
  <c r="P2209" i="2" s="1"/>
  <c r="Q2209" i="2" s="1"/>
  <c r="N2208" i="2"/>
  <c r="P2208" i="2" s="1"/>
  <c r="Q2208" i="2" s="1"/>
  <c r="N2207" i="2"/>
  <c r="P2207" i="2" s="1"/>
  <c r="Q2207" i="2" s="1"/>
  <c r="N2206" i="2"/>
  <c r="P2206" i="2" s="1"/>
  <c r="Q2206" i="2" s="1"/>
  <c r="N2205" i="2"/>
  <c r="P2205" i="2" s="1"/>
  <c r="Q2205" i="2" s="1"/>
  <c r="N2204" i="2"/>
  <c r="P2204" i="2" s="1"/>
  <c r="Q2204" i="2" s="1"/>
  <c r="N2203" i="2"/>
  <c r="P2203" i="2" s="1"/>
  <c r="Q2203" i="2" s="1"/>
  <c r="N2202" i="2"/>
  <c r="P2202" i="2" s="1"/>
  <c r="Q2202" i="2" s="1"/>
  <c r="N2201" i="2"/>
  <c r="P2201" i="2" s="1"/>
  <c r="Q2201" i="2" s="1"/>
  <c r="N2200" i="2"/>
  <c r="P2200" i="2" s="1"/>
  <c r="Q2200" i="2" s="1"/>
  <c r="N2199" i="2"/>
  <c r="P2199" i="2" s="1"/>
  <c r="Q2199" i="2" s="1"/>
  <c r="N2198" i="2"/>
  <c r="P2198" i="2" s="1"/>
  <c r="Q2198" i="2" s="1"/>
  <c r="N2197" i="2"/>
  <c r="P2197" i="2" s="1"/>
  <c r="Q2197" i="2" s="1"/>
  <c r="N2196" i="2"/>
  <c r="P2196" i="2" s="1"/>
  <c r="Q2196" i="2" s="1"/>
  <c r="N2195" i="2"/>
  <c r="P2195" i="2" s="1"/>
  <c r="Q2195" i="2" s="1"/>
  <c r="N2194" i="2"/>
  <c r="P2194" i="2" s="1"/>
  <c r="Q2194" i="2" s="1"/>
  <c r="N2193" i="2"/>
  <c r="P2193" i="2" s="1"/>
  <c r="Q2193" i="2" s="1"/>
  <c r="N2192" i="2"/>
  <c r="P2192" i="2" s="1"/>
  <c r="Q2192" i="2" s="1"/>
  <c r="N2191" i="2"/>
  <c r="P2191" i="2" s="1"/>
  <c r="Q2191" i="2" s="1"/>
  <c r="N2190" i="2"/>
  <c r="P2190" i="2" s="1"/>
  <c r="Q2190" i="2" s="1"/>
  <c r="N2189" i="2"/>
  <c r="P2189" i="2" s="1"/>
  <c r="Q2189" i="2" s="1"/>
  <c r="N2188" i="2"/>
  <c r="P2188" i="2" s="1"/>
  <c r="Q2188" i="2" s="1"/>
  <c r="N2187" i="2"/>
  <c r="P2187" i="2" s="1"/>
  <c r="Q2187" i="2" s="1"/>
  <c r="N2186" i="2"/>
  <c r="P2186" i="2" s="1"/>
  <c r="Q2186" i="2" s="1"/>
  <c r="N2185" i="2"/>
  <c r="P2185" i="2" s="1"/>
  <c r="Q2185" i="2" s="1"/>
  <c r="N2184" i="2"/>
  <c r="P2184" i="2" s="1"/>
  <c r="Q2184" i="2" s="1"/>
  <c r="N2183" i="2"/>
  <c r="P2183" i="2" s="1"/>
  <c r="Q2183" i="2" s="1"/>
  <c r="N2182" i="2"/>
  <c r="P2182" i="2" s="1"/>
  <c r="Q2182" i="2" s="1"/>
  <c r="N2181" i="2"/>
  <c r="P2181" i="2" s="1"/>
  <c r="Q2181" i="2" s="1"/>
  <c r="N2180" i="2"/>
  <c r="P2180" i="2" s="1"/>
  <c r="Q2180" i="2" s="1"/>
  <c r="N2179" i="2"/>
  <c r="P2179" i="2" s="1"/>
  <c r="Q2179" i="2" s="1"/>
  <c r="N2178" i="2"/>
  <c r="P2178" i="2" s="1"/>
  <c r="Q2178" i="2" s="1"/>
  <c r="N2177" i="2"/>
  <c r="P2177" i="2" s="1"/>
  <c r="Q2177" i="2" s="1"/>
  <c r="N2176" i="2"/>
  <c r="P2176" i="2" s="1"/>
  <c r="Q2176" i="2" s="1"/>
  <c r="N2175" i="2"/>
  <c r="P2175" i="2" s="1"/>
  <c r="Q2175" i="2" s="1"/>
  <c r="N2174" i="2"/>
  <c r="P2174" i="2" s="1"/>
  <c r="Q2174" i="2" s="1"/>
  <c r="N2173" i="2"/>
  <c r="P2173" i="2" s="1"/>
  <c r="Q2173" i="2" s="1"/>
  <c r="N2172" i="2"/>
  <c r="P2172" i="2" s="1"/>
  <c r="Q2172" i="2" s="1"/>
  <c r="N2171" i="2"/>
  <c r="P2171" i="2" s="1"/>
  <c r="Q2171" i="2" s="1"/>
  <c r="N2170" i="2"/>
  <c r="P2170" i="2" s="1"/>
  <c r="Q2170" i="2" s="1"/>
  <c r="N2169" i="2"/>
  <c r="P2169" i="2" s="1"/>
  <c r="Q2169" i="2" s="1"/>
  <c r="N2168" i="2"/>
  <c r="P2168" i="2" s="1"/>
  <c r="Q2168" i="2" s="1"/>
  <c r="N2167" i="2"/>
  <c r="P2167" i="2" s="1"/>
  <c r="Q2167" i="2" s="1"/>
  <c r="N2166" i="2"/>
  <c r="P2166" i="2" s="1"/>
  <c r="Q2166" i="2" s="1"/>
  <c r="N2165" i="2"/>
  <c r="P2165" i="2" s="1"/>
  <c r="Q2165" i="2" s="1"/>
  <c r="N2164" i="2"/>
  <c r="P2164" i="2" s="1"/>
  <c r="Q2164" i="2" s="1"/>
  <c r="N2163" i="2"/>
  <c r="P2163" i="2" s="1"/>
  <c r="Q2163" i="2" s="1"/>
  <c r="N2162" i="2"/>
  <c r="P2162" i="2" s="1"/>
  <c r="Q2162" i="2" s="1"/>
  <c r="N2161" i="2"/>
  <c r="P2161" i="2" s="1"/>
  <c r="Q2161" i="2" s="1"/>
  <c r="N2160" i="2"/>
  <c r="P2160" i="2" s="1"/>
  <c r="Q2160" i="2" s="1"/>
  <c r="N2159" i="2"/>
  <c r="P2159" i="2" s="1"/>
  <c r="Q2159" i="2" s="1"/>
  <c r="N2158" i="2"/>
  <c r="P2158" i="2" s="1"/>
  <c r="Q2158" i="2" s="1"/>
  <c r="N2157" i="2"/>
  <c r="P2157" i="2" s="1"/>
  <c r="Q2157" i="2" s="1"/>
  <c r="N2156" i="2"/>
  <c r="P2156" i="2" s="1"/>
  <c r="Q2156" i="2" s="1"/>
  <c r="N2155" i="2"/>
  <c r="P2155" i="2" s="1"/>
  <c r="Q2155" i="2" s="1"/>
  <c r="N2154" i="2"/>
  <c r="P2154" i="2" s="1"/>
  <c r="Q2154" i="2" s="1"/>
  <c r="N2153" i="2"/>
  <c r="P2153" i="2" s="1"/>
  <c r="Q2153" i="2" s="1"/>
  <c r="N2152" i="2"/>
  <c r="P2152" i="2" s="1"/>
  <c r="Q2152" i="2" s="1"/>
  <c r="N2151" i="2"/>
  <c r="P2151" i="2" s="1"/>
  <c r="Q2151" i="2" s="1"/>
  <c r="N2150" i="2"/>
  <c r="P2150" i="2" s="1"/>
  <c r="Q2150" i="2" s="1"/>
  <c r="N2149" i="2"/>
  <c r="P2149" i="2" s="1"/>
  <c r="Q2149" i="2" s="1"/>
  <c r="N2148" i="2"/>
  <c r="P2148" i="2" s="1"/>
  <c r="Q2148" i="2" s="1"/>
  <c r="N2147" i="2"/>
  <c r="P2147" i="2" s="1"/>
  <c r="Q2147" i="2" s="1"/>
  <c r="N2146" i="2"/>
  <c r="P2146" i="2" s="1"/>
  <c r="Q2146" i="2" s="1"/>
  <c r="N2145" i="2"/>
  <c r="P2145" i="2" s="1"/>
  <c r="Q2145" i="2" s="1"/>
  <c r="N2144" i="2"/>
  <c r="P2144" i="2" s="1"/>
  <c r="Q2144" i="2" s="1"/>
  <c r="N2143" i="2"/>
  <c r="P2143" i="2" s="1"/>
  <c r="Q2143" i="2" s="1"/>
  <c r="N2142" i="2"/>
  <c r="P2142" i="2" s="1"/>
  <c r="Q2142" i="2" s="1"/>
  <c r="N2141" i="2"/>
  <c r="P2141" i="2" s="1"/>
  <c r="Q2141" i="2" s="1"/>
  <c r="N2140" i="2"/>
  <c r="P2140" i="2" s="1"/>
  <c r="Q2140" i="2" s="1"/>
  <c r="N2139" i="2"/>
  <c r="P2139" i="2" s="1"/>
  <c r="Q2139" i="2" s="1"/>
  <c r="N2138" i="2"/>
  <c r="P2138" i="2" s="1"/>
  <c r="Q2138" i="2" s="1"/>
  <c r="N2137" i="2"/>
  <c r="P2137" i="2" s="1"/>
  <c r="Q2137" i="2" s="1"/>
  <c r="N2136" i="2"/>
  <c r="P2136" i="2" s="1"/>
  <c r="Q2136" i="2" s="1"/>
  <c r="N2135" i="2"/>
  <c r="P2135" i="2" s="1"/>
  <c r="Q2135" i="2" s="1"/>
  <c r="N2134" i="2"/>
  <c r="P2134" i="2" s="1"/>
  <c r="Q2134" i="2" s="1"/>
  <c r="N2133" i="2"/>
  <c r="P2133" i="2" s="1"/>
  <c r="Q2133" i="2" s="1"/>
  <c r="N2132" i="2"/>
  <c r="P2132" i="2" s="1"/>
  <c r="Q2132" i="2" s="1"/>
  <c r="N2131" i="2"/>
  <c r="P2131" i="2" s="1"/>
  <c r="Q2131" i="2" s="1"/>
  <c r="N2130" i="2"/>
  <c r="P2130" i="2" s="1"/>
  <c r="Q2130" i="2" s="1"/>
  <c r="N2129" i="2"/>
  <c r="P2129" i="2" s="1"/>
  <c r="Q2129" i="2" s="1"/>
  <c r="N2128" i="2"/>
  <c r="P2128" i="2" s="1"/>
  <c r="Q2128" i="2" s="1"/>
  <c r="N2127" i="2"/>
  <c r="P2127" i="2" s="1"/>
  <c r="Q2127" i="2" s="1"/>
  <c r="N2126" i="2"/>
  <c r="P2126" i="2" s="1"/>
  <c r="Q2126" i="2" s="1"/>
  <c r="N2125" i="2"/>
  <c r="P2125" i="2" s="1"/>
  <c r="Q2125" i="2" s="1"/>
  <c r="N2124" i="2"/>
  <c r="P2124" i="2" s="1"/>
  <c r="Q2124" i="2" s="1"/>
  <c r="N2123" i="2"/>
  <c r="P2123" i="2" s="1"/>
  <c r="Q2123" i="2" s="1"/>
  <c r="N2122" i="2"/>
  <c r="P2122" i="2" s="1"/>
  <c r="Q2122" i="2" s="1"/>
  <c r="N2121" i="2"/>
  <c r="P2121" i="2" s="1"/>
  <c r="Q2121" i="2" s="1"/>
  <c r="N2120" i="2"/>
  <c r="P2120" i="2" s="1"/>
  <c r="Q2120" i="2" s="1"/>
  <c r="N2119" i="2"/>
  <c r="P2119" i="2" s="1"/>
  <c r="Q2119" i="2" s="1"/>
  <c r="N2118" i="2"/>
  <c r="P2118" i="2" s="1"/>
  <c r="Q2118" i="2" s="1"/>
  <c r="N2117" i="2"/>
  <c r="P2117" i="2" s="1"/>
  <c r="Q2117" i="2" s="1"/>
  <c r="N2116" i="2"/>
  <c r="P2116" i="2" s="1"/>
  <c r="Q2116" i="2" s="1"/>
  <c r="N2115" i="2"/>
  <c r="P2115" i="2" s="1"/>
  <c r="Q2115" i="2" s="1"/>
  <c r="N2114" i="2"/>
  <c r="P2114" i="2" s="1"/>
  <c r="Q2114" i="2" s="1"/>
  <c r="N2113" i="2"/>
  <c r="P2113" i="2" s="1"/>
  <c r="Q2113" i="2" s="1"/>
  <c r="N2112" i="2"/>
  <c r="P2112" i="2" s="1"/>
  <c r="Q2112" i="2" s="1"/>
  <c r="N2111" i="2"/>
  <c r="P2111" i="2" s="1"/>
  <c r="Q2111" i="2" s="1"/>
  <c r="N2110" i="2"/>
  <c r="P2110" i="2" s="1"/>
  <c r="Q2110" i="2" s="1"/>
  <c r="N2109" i="2"/>
  <c r="P2109" i="2" s="1"/>
  <c r="Q2109" i="2" s="1"/>
  <c r="N2108" i="2"/>
  <c r="P2108" i="2" s="1"/>
  <c r="Q2108" i="2" s="1"/>
  <c r="N2107" i="2"/>
  <c r="P2107" i="2" s="1"/>
  <c r="Q2107" i="2" s="1"/>
  <c r="N2106" i="2"/>
  <c r="P2106" i="2" s="1"/>
  <c r="Q2106" i="2" s="1"/>
  <c r="N2105" i="2"/>
  <c r="P2105" i="2" s="1"/>
  <c r="Q2105" i="2" s="1"/>
  <c r="N2104" i="2"/>
  <c r="P2104" i="2" s="1"/>
  <c r="Q2104" i="2" s="1"/>
  <c r="N2103" i="2"/>
  <c r="P2103" i="2" s="1"/>
  <c r="Q2103" i="2" s="1"/>
  <c r="N2102" i="2"/>
  <c r="P2102" i="2" s="1"/>
  <c r="Q2102" i="2" s="1"/>
  <c r="N2101" i="2"/>
  <c r="P2101" i="2" s="1"/>
  <c r="Q2101" i="2" s="1"/>
  <c r="N2100" i="2"/>
  <c r="P2100" i="2" s="1"/>
  <c r="Q2100" i="2" s="1"/>
  <c r="N2099" i="2"/>
  <c r="P2099" i="2" s="1"/>
  <c r="Q2099" i="2" s="1"/>
  <c r="N2098" i="2"/>
  <c r="P2098" i="2" s="1"/>
  <c r="Q2098" i="2" s="1"/>
  <c r="N2097" i="2"/>
  <c r="P2097" i="2" s="1"/>
  <c r="Q2097" i="2" s="1"/>
  <c r="N2096" i="2"/>
  <c r="P2096" i="2" s="1"/>
  <c r="Q2096" i="2" s="1"/>
  <c r="N2095" i="2"/>
  <c r="P2095" i="2" s="1"/>
  <c r="Q2095" i="2" s="1"/>
  <c r="N2094" i="2"/>
  <c r="P2094" i="2" s="1"/>
  <c r="Q2094" i="2" s="1"/>
  <c r="N2093" i="2"/>
  <c r="P2093" i="2" s="1"/>
  <c r="Q2093" i="2" s="1"/>
  <c r="N2092" i="2"/>
  <c r="P2092" i="2" s="1"/>
  <c r="Q2092" i="2" s="1"/>
  <c r="N2091" i="2"/>
  <c r="P2091" i="2" s="1"/>
  <c r="Q2091" i="2" s="1"/>
  <c r="N2090" i="2"/>
  <c r="P2090" i="2" s="1"/>
  <c r="Q2090" i="2" s="1"/>
  <c r="N2089" i="2"/>
  <c r="P2089" i="2" s="1"/>
  <c r="Q2089" i="2" s="1"/>
  <c r="N2088" i="2"/>
  <c r="P2088" i="2" s="1"/>
  <c r="Q2088" i="2" s="1"/>
  <c r="N2087" i="2"/>
  <c r="P2087" i="2" s="1"/>
  <c r="Q2087" i="2" s="1"/>
  <c r="N2086" i="2"/>
  <c r="P2086" i="2" s="1"/>
  <c r="Q2086" i="2" s="1"/>
  <c r="N2085" i="2"/>
  <c r="P2085" i="2" s="1"/>
  <c r="Q2085" i="2" s="1"/>
  <c r="N2084" i="2"/>
  <c r="P2084" i="2" s="1"/>
  <c r="Q2084" i="2" s="1"/>
  <c r="N2083" i="2"/>
  <c r="P2083" i="2" s="1"/>
  <c r="Q2083" i="2" s="1"/>
  <c r="N2082" i="2"/>
  <c r="P2082" i="2" s="1"/>
  <c r="Q2082" i="2" s="1"/>
  <c r="N2081" i="2"/>
  <c r="P2081" i="2" s="1"/>
  <c r="Q2081" i="2" s="1"/>
  <c r="N2080" i="2"/>
  <c r="P2080" i="2" s="1"/>
  <c r="Q2080" i="2" s="1"/>
  <c r="N2079" i="2"/>
  <c r="P2079" i="2" s="1"/>
  <c r="Q2079" i="2" s="1"/>
  <c r="N2078" i="2"/>
  <c r="P2078" i="2" s="1"/>
  <c r="Q2078" i="2" s="1"/>
  <c r="N2077" i="2"/>
  <c r="P2077" i="2" s="1"/>
  <c r="Q2077" i="2" s="1"/>
  <c r="N2076" i="2"/>
  <c r="P2076" i="2" s="1"/>
  <c r="Q2076" i="2" s="1"/>
  <c r="N2075" i="2"/>
  <c r="P2075" i="2" s="1"/>
  <c r="Q2075" i="2" s="1"/>
  <c r="N2074" i="2"/>
  <c r="P2074" i="2" s="1"/>
  <c r="Q2074" i="2" s="1"/>
  <c r="N2073" i="2"/>
  <c r="P2073" i="2" s="1"/>
  <c r="Q2073" i="2" s="1"/>
  <c r="N2072" i="2"/>
  <c r="P2072" i="2" s="1"/>
  <c r="Q2072" i="2" s="1"/>
  <c r="N2071" i="2"/>
  <c r="P2071" i="2" s="1"/>
  <c r="Q2071" i="2" s="1"/>
  <c r="N2070" i="2"/>
  <c r="P2070" i="2" s="1"/>
  <c r="Q2070" i="2" s="1"/>
  <c r="N2069" i="2"/>
  <c r="P2069" i="2" s="1"/>
  <c r="Q2069" i="2" s="1"/>
  <c r="N2068" i="2"/>
  <c r="P2068" i="2" s="1"/>
  <c r="Q2068" i="2" s="1"/>
  <c r="N2067" i="2"/>
  <c r="P2067" i="2" s="1"/>
  <c r="Q2067" i="2" s="1"/>
  <c r="N2066" i="2"/>
  <c r="P2066" i="2" s="1"/>
  <c r="Q2066" i="2" s="1"/>
  <c r="N2065" i="2"/>
  <c r="P2065" i="2" s="1"/>
  <c r="Q2065" i="2" s="1"/>
  <c r="N2064" i="2"/>
  <c r="P2064" i="2" s="1"/>
  <c r="Q2064" i="2" s="1"/>
  <c r="N2063" i="2"/>
  <c r="P2063" i="2" s="1"/>
  <c r="Q2063" i="2" s="1"/>
  <c r="N2062" i="2"/>
  <c r="P2062" i="2" s="1"/>
  <c r="Q2062" i="2" s="1"/>
  <c r="N2061" i="2"/>
  <c r="P2061" i="2" s="1"/>
  <c r="Q2061" i="2" s="1"/>
  <c r="N2060" i="2"/>
  <c r="P2060" i="2" s="1"/>
  <c r="Q2060" i="2" s="1"/>
  <c r="N2059" i="2"/>
  <c r="P2059" i="2" s="1"/>
  <c r="Q2059" i="2" s="1"/>
  <c r="N2058" i="2"/>
  <c r="P2058" i="2" s="1"/>
  <c r="Q2058" i="2" s="1"/>
  <c r="N2057" i="2"/>
  <c r="P2057" i="2" s="1"/>
  <c r="Q2057" i="2" s="1"/>
  <c r="N2056" i="2"/>
  <c r="P2056" i="2" s="1"/>
  <c r="Q2056" i="2" s="1"/>
  <c r="N2055" i="2"/>
  <c r="P2055" i="2" s="1"/>
  <c r="Q2055" i="2" s="1"/>
  <c r="N2054" i="2"/>
  <c r="P2054" i="2" s="1"/>
  <c r="Q2054" i="2" s="1"/>
  <c r="N2053" i="2"/>
  <c r="P2053" i="2" s="1"/>
  <c r="Q2053" i="2" s="1"/>
  <c r="N2052" i="2"/>
  <c r="P2052" i="2" s="1"/>
  <c r="Q2052" i="2" s="1"/>
  <c r="N2051" i="2"/>
  <c r="P2051" i="2" s="1"/>
  <c r="Q2051" i="2" s="1"/>
  <c r="N2050" i="2"/>
  <c r="P2050" i="2" s="1"/>
  <c r="Q2050" i="2" s="1"/>
  <c r="N2049" i="2"/>
  <c r="P2049" i="2" s="1"/>
  <c r="Q2049" i="2" s="1"/>
  <c r="N2048" i="2"/>
  <c r="P2048" i="2" s="1"/>
  <c r="Q2048" i="2" s="1"/>
  <c r="N2047" i="2"/>
  <c r="P2047" i="2" s="1"/>
  <c r="Q2047" i="2" s="1"/>
  <c r="N2046" i="2"/>
  <c r="P2046" i="2" s="1"/>
  <c r="Q2046" i="2" s="1"/>
  <c r="N2045" i="2"/>
  <c r="P2045" i="2" s="1"/>
  <c r="Q2045" i="2" s="1"/>
  <c r="N2044" i="2"/>
  <c r="P2044" i="2" s="1"/>
  <c r="Q2044" i="2" s="1"/>
  <c r="N2043" i="2"/>
  <c r="P2043" i="2" s="1"/>
  <c r="Q2043" i="2" s="1"/>
  <c r="N2042" i="2"/>
  <c r="P2042" i="2" s="1"/>
  <c r="Q2042" i="2" s="1"/>
  <c r="N2041" i="2"/>
  <c r="P2041" i="2" s="1"/>
  <c r="Q2041" i="2" s="1"/>
  <c r="N2040" i="2"/>
  <c r="P2040" i="2" s="1"/>
  <c r="Q2040" i="2" s="1"/>
  <c r="N2039" i="2"/>
  <c r="P2039" i="2" s="1"/>
  <c r="Q2039" i="2" s="1"/>
  <c r="N2038" i="2"/>
  <c r="P2038" i="2" s="1"/>
  <c r="Q2038" i="2" s="1"/>
  <c r="N2037" i="2"/>
  <c r="P2037" i="2" s="1"/>
  <c r="Q2037" i="2" s="1"/>
  <c r="N2036" i="2"/>
  <c r="P2036" i="2" s="1"/>
  <c r="Q2036" i="2" s="1"/>
  <c r="N2035" i="2"/>
  <c r="P2035" i="2" s="1"/>
  <c r="Q2035" i="2" s="1"/>
  <c r="N2034" i="2"/>
  <c r="P2034" i="2" s="1"/>
  <c r="Q2034" i="2" s="1"/>
  <c r="N2033" i="2"/>
  <c r="P2033" i="2" s="1"/>
  <c r="Q2033" i="2" s="1"/>
  <c r="N2032" i="2"/>
  <c r="P2032" i="2" s="1"/>
  <c r="Q2032" i="2" s="1"/>
  <c r="N2031" i="2"/>
  <c r="P2031" i="2" s="1"/>
  <c r="Q2031" i="2" s="1"/>
  <c r="N2030" i="2"/>
  <c r="P2030" i="2" s="1"/>
  <c r="Q2030" i="2" s="1"/>
  <c r="N2029" i="2"/>
  <c r="P2029" i="2" s="1"/>
  <c r="Q2029" i="2" s="1"/>
  <c r="N2028" i="2"/>
  <c r="P2028" i="2" s="1"/>
  <c r="Q2028" i="2" s="1"/>
  <c r="N2027" i="2"/>
  <c r="P2027" i="2" s="1"/>
  <c r="Q2027" i="2" s="1"/>
  <c r="N2026" i="2"/>
  <c r="P2026" i="2" s="1"/>
  <c r="Q2026" i="2" s="1"/>
  <c r="N2025" i="2"/>
  <c r="P2025" i="2" s="1"/>
  <c r="Q2025" i="2" s="1"/>
  <c r="N2024" i="2"/>
  <c r="P2024" i="2" s="1"/>
  <c r="Q2024" i="2" s="1"/>
  <c r="N2023" i="2"/>
  <c r="P2023" i="2" s="1"/>
  <c r="Q2023" i="2" s="1"/>
  <c r="N2022" i="2"/>
  <c r="P2022" i="2" s="1"/>
  <c r="Q2022" i="2" s="1"/>
  <c r="N2021" i="2"/>
  <c r="P2021" i="2" s="1"/>
  <c r="Q2021" i="2" s="1"/>
  <c r="N2020" i="2"/>
  <c r="P2020" i="2" s="1"/>
  <c r="Q2020" i="2" s="1"/>
  <c r="N2019" i="2"/>
  <c r="P2019" i="2" s="1"/>
  <c r="Q2019" i="2" s="1"/>
  <c r="N2018" i="2"/>
  <c r="P2018" i="2" s="1"/>
  <c r="Q2018" i="2" s="1"/>
  <c r="N2017" i="2"/>
  <c r="P2017" i="2" s="1"/>
  <c r="Q2017" i="2" s="1"/>
  <c r="N2016" i="2"/>
  <c r="P2016" i="2" s="1"/>
  <c r="Q2016" i="2" s="1"/>
  <c r="N2015" i="2"/>
  <c r="P2015" i="2" s="1"/>
  <c r="Q2015" i="2" s="1"/>
  <c r="N2014" i="2"/>
  <c r="P2014" i="2" s="1"/>
  <c r="Q2014" i="2" s="1"/>
  <c r="N2013" i="2"/>
  <c r="P2013" i="2" s="1"/>
  <c r="Q2013" i="2" s="1"/>
  <c r="N2012" i="2"/>
  <c r="P2012" i="2" s="1"/>
  <c r="Q2012" i="2" s="1"/>
  <c r="N2011" i="2"/>
  <c r="P2011" i="2" s="1"/>
  <c r="Q2011" i="2" s="1"/>
  <c r="N2010" i="2"/>
  <c r="P2010" i="2" s="1"/>
  <c r="Q2010" i="2" s="1"/>
  <c r="N2009" i="2"/>
  <c r="P2009" i="2" s="1"/>
  <c r="Q2009" i="2" s="1"/>
  <c r="N2008" i="2"/>
  <c r="P2008" i="2" s="1"/>
  <c r="Q2008" i="2" s="1"/>
  <c r="N2007" i="2"/>
  <c r="P2007" i="2" s="1"/>
  <c r="Q2007" i="2" s="1"/>
  <c r="N2006" i="2"/>
  <c r="P2006" i="2" s="1"/>
  <c r="Q2006" i="2" s="1"/>
  <c r="N2005" i="2"/>
  <c r="P2005" i="2" s="1"/>
  <c r="Q2005" i="2" s="1"/>
  <c r="N2004" i="2"/>
  <c r="P2004" i="2" s="1"/>
  <c r="Q2004" i="2" s="1"/>
  <c r="N2003" i="2"/>
  <c r="P2003" i="2" s="1"/>
  <c r="Q2003" i="2" s="1"/>
  <c r="N2002" i="2"/>
  <c r="P2002" i="2" s="1"/>
  <c r="Q2002" i="2" s="1"/>
  <c r="N2001" i="2"/>
  <c r="P2001" i="2" s="1"/>
  <c r="Q2001" i="2" s="1"/>
  <c r="N2000" i="2"/>
  <c r="P2000" i="2" s="1"/>
  <c r="Q2000" i="2" s="1"/>
  <c r="N1999" i="2"/>
  <c r="P1999" i="2" s="1"/>
  <c r="Q1999" i="2" s="1"/>
  <c r="N1998" i="2"/>
  <c r="P1998" i="2" s="1"/>
  <c r="Q1998" i="2" s="1"/>
  <c r="N1997" i="2"/>
  <c r="P1997" i="2" s="1"/>
  <c r="Q1997" i="2" s="1"/>
  <c r="N1996" i="2"/>
  <c r="P1996" i="2" s="1"/>
  <c r="Q1996" i="2" s="1"/>
  <c r="N1995" i="2"/>
  <c r="P1995" i="2" s="1"/>
  <c r="Q1995" i="2" s="1"/>
  <c r="N1994" i="2"/>
  <c r="P1994" i="2" s="1"/>
  <c r="Q1994" i="2" s="1"/>
  <c r="N1993" i="2"/>
  <c r="P1993" i="2" s="1"/>
  <c r="Q1993" i="2" s="1"/>
  <c r="N1992" i="2"/>
  <c r="P1992" i="2" s="1"/>
  <c r="Q1992" i="2" s="1"/>
  <c r="N1991" i="2"/>
  <c r="P1991" i="2" s="1"/>
  <c r="Q1991" i="2" s="1"/>
  <c r="N1990" i="2"/>
  <c r="P1990" i="2" s="1"/>
  <c r="Q1990" i="2" s="1"/>
  <c r="N1989" i="2"/>
  <c r="P1989" i="2" s="1"/>
  <c r="Q1989" i="2" s="1"/>
  <c r="N1988" i="2"/>
  <c r="P1988" i="2" s="1"/>
  <c r="Q1988" i="2" s="1"/>
  <c r="N1987" i="2"/>
  <c r="P1987" i="2" s="1"/>
  <c r="Q1987" i="2" s="1"/>
  <c r="N1986" i="2"/>
  <c r="P1986" i="2" s="1"/>
  <c r="Q1986" i="2" s="1"/>
  <c r="N1985" i="2"/>
  <c r="P1985" i="2" s="1"/>
  <c r="Q1985" i="2" s="1"/>
  <c r="N1984" i="2"/>
  <c r="P1984" i="2" s="1"/>
  <c r="Q1984" i="2" s="1"/>
  <c r="N1983" i="2"/>
  <c r="P1983" i="2" s="1"/>
  <c r="Q1983" i="2" s="1"/>
  <c r="N1982" i="2"/>
  <c r="P1982" i="2" s="1"/>
  <c r="Q1982" i="2" s="1"/>
  <c r="N1981" i="2"/>
  <c r="P1981" i="2" s="1"/>
  <c r="Q1981" i="2" s="1"/>
  <c r="N1980" i="2"/>
  <c r="P1980" i="2" s="1"/>
  <c r="Q1980" i="2" s="1"/>
  <c r="N1979" i="2"/>
  <c r="P1979" i="2" s="1"/>
  <c r="Q1979" i="2" s="1"/>
  <c r="N1978" i="2"/>
  <c r="P1978" i="2" s="1"/>
  <c r="Q1978" i="2" s="1"/>
  <c r="N1977" i="2"/>
  <c r="P1977" i="2" s="1"/>
  <c r="Q1977" i="2" s="1"/>
  <c r="N1976" i="2"/>
  <c r="P1976" i="2" s="1"/>
  <c r="Q1976" i="2" s="1"/>
  <c r="N1975" i="2"/>
  <c r="P1975" i="2" s="1"/>
  <c r="Q1975" i="2" s="1"/>
  <c r="N1974" i="2"/>
  <c r="P1974" i="2" s="1"/>
  <c r="Q1974" i="2" s="1"/>
  <c r="N1973" i="2"/>
  <c r="P1973" i="2" s="1"/>
  <c r="Q1973" i="2" s="1"/>
  <c r="N1972" i="2"/>
  <c r="P1972" i="2" s="1"/>
  <c r="Q1972" i="2" s="1"/>
  <c r="N1971" i="2"/>
  <c r="P1971" i="2" s="1"/>
  <c r="Q1971" i="2" s="1"/>
  <c r="N1970" i="2"/>
  <c r="P1970" i="2" s="1"/>
  <c r="Q1970" i="2" s="1"/>
  <c r="N1969" i="2"/>
  <c r="P1969" i="2" s="1"/>
  <c r="Q1969" i="2" s="1"/>
  <c r="N1968" i="2"/>
  <c r="P1968" i="2" s="1"/>
  <c r="Q1968" i="2" s="1"/>
  <c r="N1967" i="2"/>
  <c r="P1967" i="2" s="1"/>
  <c r="Q1967" i="2" s="1"/>
  <c r="N1966" i="2"/>
  <c r="P1966" i="2" s="1"/>
  <c r="Q1966" i="2" s="1"/>
  <c r="N1965" i="2"/>
  <c r="P1965" i="2" s="1"/>
  <c r="Q1965" i="2" s="1"/>
  <c r="N1964" i="2"/>
  <c r="P1964" i="2" s="1"/>
  <c r="Q1964" i="2" s="1"/>
  <c r="N1963" i="2"/>
  <c r="P1963" i="2" s="1"/>
  <c r="Q1963" i="2" s="1"/>
  <c r="N1962" i="2"/>
  <c r="P1962" i="2" s="1"/>
  <c r="Q1962" i="2" s="1"/>
  <c r="N1961" i="2"/>
  <c r="P1961" i="2" s="1"/>
  <c r="Q1961" i="2" s="1"/>
  <c r="N1960" i="2"/>
  <c r="P1960" i="2" s="1"/>
  <c r="Q1960" i="2" s="1"/>
  <c r="N1959" i="2"/>
  <c r="P1959" i="2" s="1"/>
  <c r="Q1959" i="2" s="1"/>
  <c r="N1958" i="2"/>
  <c r="P1958" i="2" s="1"/>
  <c r="Q1958" i="2" s="1"/>
  <c r="N1957" i="2"/>
  <c r="P1957" i="2" s="1"/>
  <c r="Q1957" i="2" s="1"/>
  <c r="N1956" i="2"/>
  <c r="P1956" i="2" s="1"/>
  <c r="Q1956" i="2" s="1"/>
  <c r="N1955" i="2"/>
  <c r="P1955" i="2" s="1"/>
  <c r="Q1955" i="2" s="1"/>
  <c r="N1954" i="2"/>
  <c r="P1954" i="2" s="1"/>
  <c r="Q1954" i="2" s="1"/>
  <c r="N1953" i="2"/>
  <c r="P1953" i="2" s="1"/>
  <c r="Q1953" i="2" s="1"/>
  <c r="N1952" i="2"/>
  <c r="P1952" i="2" s="1"/>
  <c r="Q1952" i="2" s="1"/>
  <c r="N1951" i="2"/>
  <c r="P1951" i="2" s="1"/>
  <c r="Q1951" i="2" s="1"/>
  <c r="N1950" i="2"/>
  <c r="P1950" i="2" s="1"/>
  <c r="Q1950" i="2" s="1"/>
  <c r="N1949" i="2"/>
  <c r="P1949" i="2" s="1"/>
  <c r="Q1949" i="2" s="1"/>
  <c r="N1948" i="2"/>
  <c r="P1948" i="2" s="1"/>
  <c r="Q1948" i="2" s="1"/>
  <c r="N1947" i="2"/>
  <c r="P1947" i="2" s="1"/>
  <c r="Q1947" i="2" s="1"/>
  <c r="N1946" i="2"/>
  <c r="P1946" i="2" s="1"/>
  <c r="Q1946" i="2" s="1"/>
  <c r="N1945" i="2"/>
  <c r="P1945" i="2" s="1"/>
  <c r="Q1945" i="2" s="1"/>
  <c r="N1944" i="2"/>
  <c r="P1944" i="2" s="1"/>
  <c r="Q1944" i="2" s="1"/>
  <c r="N1943" i="2"/>
  <c r="P1943" i="2" s="1"/>
  <c r="Q1943" i="2" s="1"/>
  <c r="N1942" i="2"/>
  <c r="P1942" i="2" s="1"/>
  <c r="Q1942" i="2" s="1"/>
  <c r="N1941" i="2"/>
  <c r="P1941" i="2" s="1"/>
  <c r="Q1941" i="2" s="1"/>
  <c r="N1940" i="2"/>
  <c r="P1940" i="2" s="1"/>
  <c r="Q1940" i="2" s="1"/>
  <c r="N1939" i="2"/>
  <c r="P1939" i="2" s="1"/>
  <c r="Q1939" i="2" s="1"/>
  <c r="N1938" i="2"/>
  <c r="P1938" i="2" s="1"/>
  <c r="Q1938" i="2" s="1"/>
  <c r="N1937" i="2"/>
  <c r="P1937" i="2" s="1"/>
  <c r="Q1937" i="2" s="1"/>
  <c r="N1936" i="2"/>
  <c r="P1936" i="2" s="1"/>
  <c r="Q1936" i="2" s="1"/>
  <c r="N1935" i="2"/>
  <c r="P1935" i="2" s="1"/>
  <c r="Q1935" i="2" s="1"/>
  <c r="N1934" i="2"/>
  <c r="P1934" i="2" s="1"/>
  <c r="Q1934" i="2" s="1"/>
  <c r="N1933" i="2"/>
  <c r="P1933" i="2" s="1"/>
  <c r="Q1933" i="2" s="1"/>
  <c r="N1932" i="2"/>
  <c r="P1932" i="2" s="1"/>
  <c r="Q1932" i="2" s="1"/>
  <c r="N1931" i="2"/>
  <c r="P1931" i="2" s="1"/>
  <c r="Q1931" i="2" s="1"/>
  <c r="N1930" i="2"/>
  <c r="P1930" i="2" s="1"/>
  <c r="Q1930" i="2" s="1"/>
  <c r="N1929" i="2"/>
  <c r="P1929" i="2" s="1"/>
  <c r="Q1929" i="2" s="1"/>
  <c r="N1928" i="2"/>
  <c r="P1928" i="2" s="1"/>
  <c r="Q1928" i="2" s="1"/>
  <c r="N1927" i="2"/>
  <c r="P1927" i="2" s="1"/>
  <c r="Q1927" i="2" s="1"/>
  <c r="N1926" i="2"/>
  <c r="P1926" i="2" s="1"/>
  <c r="Q1926" i="2" s="1"/>
  <c r="N1925" i="2"/>
  <c r="P1925" i="2" s="1"/>
  <c r="Q1925" i="2" s="1"/>
  <c r="N1924" i="2"/>
  <c r="P1924" i="2" s="1"/>
  <c r="Q1924" i="2" s="1"/>
  <c r="N1923" i="2"/>
  <c r="P1923" i="2" s="1"/>
  <c r="Q1923" i="2" s="1"/>
  <c r="N1922" i="2"/>
  <c r="P1922" i="2" s="1"/>
  <c r="Q1922" i="2" s="1"/>
  <c r="N1921" i="2"/>
  <c r="P1921" i="2" s="1"/>
  <c r="Q1921" i="2" s="1"/>
  <c r="N1920" i="2"/>
  <c r="P1920" i="2" s="1"/>
  <c r="Q1920" i="2" s="1"/>
  <c r="N1919" i="2"/>
  <c r="P1919" i="2" s="1"/>
  <c r="Q1919" i="2" s="1"/>
  <c r="N1918" i="2"/>
  <c r="P1918" i="2" s="1"/>
  <c r="Q1918" i="2" s="1"/>
  <c r="N1917" i="2"/>
  <c r="P1917" i="2" s="1"/>
  <c r="Q1917" i="2" s="1"/>
  <c r="N1916" i="2"/>
  <c r="P1916" i="2" s="1"/>
  <c r="Q1916" i="2" s="1"/>
  <c r="N1915" i="2"/>
  <c r="P1915" i="2" s="1"/>
  <c r="Q1915" i="2" s="1"/>
  <c r="N1914" i="2"/>
  <c r="P1914" i="2" s="1"/>
  <c r="Q1914" i="2" s="1"/>
  <c r="N1913" i="2"/>
  <c r="P1913" i="2" s="1"/>
  <c r="Q1913" i="2" s="1"/>
  <c r="N1912" i="2"/>
  <c r="P1912" i="2" s="1"/>
  <c r="Q1912" i="2" s="1"/>
  <c r="N1911" i="2"/>
  <c r="P1911" i="2" s="1"/>
  <c r="Q1911" i="2" s="1"/>
  <c r="N1910" i="2"/>
  <c r="P1910" i="2" s="1"/>
  <c r="Q1910" i="2" s="1"/>
  <c r="N1909" i="2"/>
  <c r="P1909" i="2" s="1"/>
  <c r="Q1909" i="2" s="1"/>
  <c r="N1908" i="2"/>
  <c r="P1908" i="2" s="1"/>
  <c r="Q1908" i="2" s="1"/>
  <c r="N1907" i="2"/>
  <c r="P1907" i="2" s="1"/>
  <c r="Q1907" i="2" s="1"/>
  <c r="N1906" i="2"/>
  <c r="P1906" i="2" s="1"/>
  <c r="Q1906" i="2" s="1"/>
  <c r="N1905" i="2"/>
  <c r="P1905" i="2" s="1"/>
  <c r="Q1905" i="2" s="1"/>
  <c r="N1904" i="2"/>
  <c r="P1904" i="2" s="1"/>
  <c r="Q1904" i="2" s="1"/>
  <c r="N1903" i="2"/>
  <c r="P1903" i="2" s="1"/>
  <c r="Q1903" i="2" s="1"/>
  <c r="N1902" i="2"/>
  <c r="P1902" i="2" s="1"/>
  <c r="Q1902" i="2" s="1"/>
  <c r="N1901" i="2"/>
  <c r="P1901" i="2" s="1"/>
  <c r="Q1901" i="2" s="1"/>
  <c r="N1900" i="2"/>
  <c r="P1900" i="2" s="1"/>
  <c r="Q1900" i="2" s="1"/>
  <c r="N1899" i="2"/>
  <c r="P1899" i="2" s="1"/>
  <c r="Q1899" i="2" s="1"/>
  <c r="N1898" i="2"/>
  <c r="P1898" i="2" s="1"/>
  <c r="Q1898" i="2" s="1"/>
  <c r="N1897" i="2"/>
  <c r="P1897" i="2" s="1"/>
  <c r="Q1897" i="2" s="1"/>
  <c r="N1896" i="2"/>
  <c r="P1896" i="2" s="1"/>
  <c r="Q1896" i="2" s="1"/>
  <c r="N1895" i="2"/>
  <c r="P1895" i="2" s="1"/>
  <c r="Q1895" i="2" s="1"/>
  <c r="N1894" i="2"/>
  <c r="P1894" i="2" s="1"/>
  <c r="Q1894" i="2" s="1"/>
  <c r="N1893" i="2"/>
  <c r="P1893" i="2" s="1"/>
  <c r="Q1893" i="2" s="1"/>
  <c r="N1892" i="2"/>
  <c r="P1892" i="2" s="1"/>
  <c r="Q1892" i="2" s="1"/>
  <c r="N1891" i="2"/>
  <c r="P1891" i="2" s="1"/>
  <c r="Q1891" i="2" s="1"/>
  <c r="N1890" i="2"/>
  <c r="P1890" i="2" s="1"/>
  <c r="Q1890" i="2" s="1"/>
  <c r="N1889" i="2"/>
  <c r="P1889" i="2" s="1"/>
  <c r="Q1889" i="2" s="1"/>
  <c r="N1888" i="2"/>
  <c r="P1888" i="2" s="1"/>
  <c r="Q1888" i="2" s="1"/>
  <c r="N1887" i="2"/>
  <c r="P1887" i="2" s="1"/>
  <c r="Q1887" i="2" s="1"/>
  <c r="N1886" i="2"/>
  <c r="P1886" i="2" s="1"/>
  <c r="Q1886" i="2" s="1"/>
  <c r="N1885" i="2"/>
  <c r="P1885" i="2" s="1"/>
  <c r="Q1885" i="2" s="1"/>
  <c r="N1884" i="2"/>
  <c r="P1884" i="2" s="1"/>
  <c r="Q1884" i="2" s="1"/>
  <c r="N1883" i="2"/>
  <c r="P1883" i="2" s="1"/>
  <c r="Q1883" i="2" s="1"/>
  <c r="N1882" i="2"/>
  <c r="P1882" i="2" s="1"/>
  <c r="Q1882" i="2" s="1"/>
  <c r="N1881" i="2"/>
  <c r="P1881" i="2" s="1"/>
  <c r="Q1881" i="2" s="1"/>
  <c r="N1880" i="2"/>
  <c r="P1880" i="2" s="1"/>
  <c r="Q1880" i="2" s="1"/>
  <c r="N1879" i="2"/>
  <c r="P1879" i="2" s="1"/>
  <c r="Q1879" i="2" s="1"/>
  <c r="N1878" i="2"/>
  <c r="P1878" i="2" s="1"/>
  <c r="Q1878" i="2" s="1"/>
  <c r="N1877" i="2"/>
  <c r="P1877" i="2" s="1"/>
  <c r="Q1877" i="2" s="1"/>
  <c r="N1876" i="2"/>
  <c r="P1876" i="2" s="1"/>
  <c r="Q1876" i="2" s="1"/>
  <c r="N1875" i="2"/>
  <c r="P1875" i="2" s="1"/>
  <c r="Q1875" i="2" s="1"/>
  <c r="N1874" i="2"/>
  <c r="P1874" i="2" s="1"/>
  <c r="Q1874" i="2" s="1"/>
  <c r="N1873" i="2"/>
  <c r="P1873" i="2" s="1"/>
  <c r="Q1873" i="2" s="1"/>
  <c r="N1872" i="2"/>
  <c r="P1872" i="2" s="1"/>
  <c r="Q1872" i="2" s="1"/>
  <c r="N1871" i="2"/>
  <c r="P1871" i="2" s="1"/>
  <c r="Q1871" i="2" s="1"/>
  <c r="N1870" i="2"/>
  <c r="P1870" i="2" s="1"/>
  <c r="Q1870" i="2" s="1"/>
  <c r="N1869" i="2"/>
  <c r="P1869" i="2" s="1"/>
  <c r="Q1869" i="2" s="1"/>
  <c r="N1868" i="2"/>
  <c r="P1868" i="2" s="1"/>
  <c r="Q1868" i="2" s="1"/>
  <c r="N1867" i="2"/>
  <c r="P1867" i="2" s="1"/>
  <c r="Q1867" i="2" s="1"/>
  <c r="N1866" i="2"/>
  <c r="P1866" i="2" s="1"/>
  <c r="Q1866" i="2" s="1"/>
  <c r="N1865" i="2"/>
  <c r="P1865" i="2" s="1"/>
  <c r="Q1865" i="2" s="1"/>
  <c r="N1864" i="2"/>
  <c r="P1864" i="2" s="1"/>
  <c r="Q1864" i="2" s="1"/>
  <c r="N1863" i="2"/>
  <c r="P1863" i="2" s="1"/>
  <c r="Q1863" i="2" s="1"/>
  <c r="N1862" i="2"/>
  <c r="P1862" i="2" s="1"/>
  <c r="Q1862" i="2" s="1"/>
  <c r="N1861" i="2"/>
  <c r="P1861" i="2" s="1"/>
  <c r="Q1861" i="2" s="1"/>
  <c r="N1860" i="2"/>
  <c r="P1860" i="2" s="1"/>
  <c r="Q1860" i="2" s="1"/>
  <c r="N1859" i="2"/>
  <c r="P1859" i="2" s="1"/>
  <c r="Q1859" i="2" s="1"/>
  <c r="N1858" i="2"/>
  <c r="P1858" i="2" s="1"/>
  <c r="Q1858" i="2" s="1"/>
  <c r="N1857" i="2"/>
  <c r="P1857" i="2" s="1"/>
  <c r="Q1857" i="2" s="1"/>
  <c r="N1856" i="2"/>
  <c r="P1856" i="2" s="1"/>
  <c r="Q1856" i="2" s="1"/>
  <c r="N1855" i="2"/>
  <c r="P1855" i="2" s="1"/>
  <c r="Q1855" i="2" s="1"/>
  <c r="N1854" i="2"/>
  <c r="P1854" i="2" s="1"/>
  <c r="Q1854" i="2" s="1"/>
  <c r="N1853" i="2"/>
  <c r="P1853" i="2" s="1"/>
  <c r="Q1853" i="2" s="1"/>
  <c r="N1852" i="2"/>
  <c r="P1852" i="2" s="1"/>
  <c r="Q1852" i="2" s="1"/>
  <c r="N1851" i="2"/>
  <c r="P1851" i="2" s="1"/>
  <c r="Q1851" i="2" s="1"/>
  <c r="N1850" i="2"/>
  <c r="P1850" i="2" s="1"/>
  <c r="Q1850" i="2" s="1"/>
  <c r="N1849" i="2"/>
  <c r="P1849" i="2" s="1"/>
  <c r="Q1849" i="2" s="1"/>
  <c r="N1848" i="2"/>
  <c r="P1848" i="2" s="1"/>
  <c r="Q1848" i="2" s="1"/>
  <c r="N1847" i="2"/>
  <c r="P1847" i="2" s="1"/>
  <c r="Q1847" i="2" s="1"/>
  <c r="N1846" i="2"/>
  <c r="P1846" i="2" s="1"/>
  <c r="Q1846" i="2" s="1"/>
  <c r="N1845" i="2"/>
  <c r="P1845" i="2" s="1"/>
  <c r="Q1845" i="2" s="1"/>
  <c r="N1844" i="2"/>
  <c r="P1844" i="2" s="1"/>
  <c r="Q1844" i="2" s="1"/>
  <c r="N1843" i="2"/>
  <c r="P1843" i="2" s="1"/>
  <c r="Q1843" i="2" s="1"/>
  <c r="N1842" i="2"/>
  <c r="P1842" i="2" s="1"/>
  <c r="Q1842" i="2" s="1"/>
  <c r="N1841" i="2"/>
  <c r="P1841" i="2" s="1"/>
  <c r="Q1841" i="2" s="1"/>
  <c r="N1840" i="2"/>
  <c r="P1840" i="2" s="1"/>
  <c r="Q1840" i="2" s="1"/>
  <c r="N1839" i="2"/>
  <c r="P1839" i="2" s="1"/>
  <c r="Q1839" i="2" s="1"/>
  <c r="N1838" i="2"/>
  <c r="P1838" i="2" s="1"/>
  <c r="Q1838" i="2" s="1"/>
  <c r="N1837" i="2"/>
  <c r="P1837" i="2" s="1"/>
  <c r="Q1837" i="2" s="1"/>
  <c r="N1836" i="2"/>
  <c r="P1836" i="2" s="1"/>
  <c r="Q1836" i="2" s="1"/>
  <c r="N1835" i="2"/>
  <c r="P1835" i="2" s="1"/>
  <c r="Q1835" i="2" s="1"/>
  <c r="N1834" i="2"/>
  <c r="P1834" i="2" s="1"/>
  <c r="Q1834" i="2" s="1"/>
  <c r="N1833" i="2"/>
  <c r="P1833" i="2" s="1"/>
  <c r="Q1833" i="2" s="1"/>
  <c r="N1832" i="2"/>
  <c r="P1832" i="2" s="1"/>
  <c r="Q1832" i="2" s="1"/>
  <c r="N1831" i="2"/>
  <c r="P1831" i="2" s="1"/>
  <c r="Q1831" i="2" s="1"/>
  <c r="N1830" i="2"/>
  <c r="P1830" i="2" s="1"/>
  <c r="Q1830" i="2" s="1"/>
  <c r="N1829" i="2"/>
  <c r="P1829" i="2" s="1"/>
  <c r="Q1829" i="2" s="1"/>
  <c r="N1828" i="2"/>
  <c r="P1828" i="2" s="1"/>
  <c r="Q1828" i="2" s="1"/>
  <c r="N1827" i="2"/>
  <c r="P1827" i="2" s="1"/>
  <c r="Q1827" i="2" s="1"/>
  <c r="N1826" i="2"/>
  <c r="P1826" i="2" s="1"/>
  <c r="Q1826" i="2" s="1"/>
  <c r="N1825" i="2"/>
  <c r="P1825" i="2" s="1"/>
  <c r="Q1825" i="2" s="1"/>
  <c r="N1824" i="2"/>
  <c r="P1824" i="2" s="1"/>
  <c r="Q1824" i="2" s="1"/>
  <c r="N1823" i="2"/>
  <c r="P1823" i="2" s="1"/>
  <c r="Q1823" i="2" s="1"/>
  <c r="N1822" i="2"/>
  <c r="P1822" i="2" s="1"/>
  <c r="Q1822" i="2" s="1"/>
  <c r="N1821" i="2"/>
  <c r="P1821" i="2" s="1"/>
  <c r="Q1821" i="2" s="1"/>
  <c r="N1820" i="2"/>
  <c r="P1820" i="2" s="1"/>
  <c r="Q1820" i="2" s="1"/>
  <c r="N1819" i="2"/>
  <c r="P1819" i="2" s="1"/>
  <c r="Q1819" i="2" s="1"/>
  <c r="N1818" i="2"/>
  <c r="P1818" i="2" s="1"/>
  <c r="Q1818" i="2" s="1"/>
  <c r="N1817" i="2"/>
  <c r="P1817" i="2" s="1"/>
  <c r="Q1817" i="2" s="1"/>
  <c r="N1816" i="2"/>
  <c r="P1816" i="2" s="1"/>
  <c r="Q1816" i="2" s="1"/>
  <c r="N1815" i="2"/>
  <c r="P1815" i="2" s="1"/>
  <c r="Q1815" i="2" s="1"/>
  <c r="N1814" i="2"/>
  <c r="P1814" i="2" s="1"/>
  <c r="Q1814" i="2" s="1"/>
  <c r="N1813" i="2"/>
  <c r="P1813" i="2" s="1"/>
  <c r="Q1813" i="2" s="1"/>
  <c r="N1812" i="2"/>
  <c r="P1812" i="2" s="1"/>
  <c r="Q1812" i="2" s="1"/>
  <c r="N1811" i="2"/>
  <c r="P1811" i="2" s="1"/>
  <c r="Q1811" i="2" s="1"/>
  <c r="N1810" i="2"/>
  <c r="P1810" i="2" s="1"/>
  <c r="Q1810" i="2" s="1"/>
  <c r="N1809" i="2"/>
  <c r="P1809" i="2" s="1"/>
  <c r="Q1809" i="2" s="1"/>
  <c r="N1808" i="2"/>
  <c r="P1808" i="2" s="1"/>
  <c r="Q1808" i="2" s="1"/>
  <c r="N1807" i="2"/>
  <c r="P1807" i="2" s="1"/>
  <c r="Q1807" i="2" s="1"/>
  <c r="N1806" i="2"/>
  <c r="P1806" i="2" s="1"/>
  <c r="Q1806" i="2" s="1"/>
  <c r="N1805" i="2"/>
  <c r="P1805" i="2" s="1"/>
  <c r="Q1805" i="2" s="1"/>
  <c r="N1804" i="2"/>
  <c r="P1804" i="2" s="1"/>
  <c r="Q1804" i="2" s="1"/>
  <c r="N1803" i="2"/>
  <c r="P1803" i="2" s="1"/>
  <c r="Q1803" i="2" s="1"/>
  <c r="N1802" i="2"/>
  <c r="P1802" i="2" s="1"/>
  <c r="Q1802" i="2" s="1"/>
  <c r="N1801" i="2"/>
  <c r="P1801" i="2" s="1"/>
  <c r="Q1801" i="2" s="1"/>
  <c r="N1800" i="2"/>
  <c r="P1800" i="2" s="1"/>
  <c r="Q1800" i="2" s="1"/>
  <c r="N1799" i="2"/>
  <c r="P1799" i="2" s="1"/>
  <c r="Q1799" i="2" s="1"/>
  <c r="N1798" i="2"/>
  <c r="P1798" i="2" s="1"/>
  <c r="Q1798" i="2" s="1"/>
  <c r="N1797" i="2"/>
  <c r="P1797" i="2" s="1"/>
  <c r="Q1797" i="2" s="1"/>
  <c r="N1796" i="2"/>
  <c r="P1796" i="2" s="1"/>
  <c r="Q1796" i="2" s="1"/>
  <c r="N1795" i="2"/>
  <c r="P1795" i="2" s="1"/>
  <c r="Q1795" i="2" s="1"/>
  <c r="N1794" i="2"/>
  <c r="P1794" i="2" s="1"/>
  <c r="Q1794" i="2" s="1"/>
  <c r="N1793" i="2"/>
  <c r="P1793" i="2" s="1"/>
  <c r="Q1793" i="2" s="1"/>
  <c r="N1792" i="2"/>
  <c r="P1792" i="2" s="1"/>
  <c r="Q1792" i="2" s="1"/>
  <c r="N1791" i="2"/>
  <c r="P1791" i="2" s="1"/>
  <c r="Q1791" i="2" s="1"/>
  <c r="N1790" i="2"/>
  <c r="P1790" i="2" s="1"/>
  <c r="Q1790" i="2" s="1"/>
  <c r="N1789" i="2"/>
  <c r="P1789" i="2" s="1"/>
  <c r="Q1789" i="2" s="1"/>
  <c r="N1788" i="2"/>
  <c r="P1788" i="2" s="1"/>
  <c r="Q1788" i="2" s="1"/>
  <c r="N1787" i="2"/>
  <c r="P1787" i="2" s="1"/>
  <c r="Q1787" i="2" s="1"/>
  <c r="N1786" i="2"/>
  <c r="P1786" i="2" s="1"/>
  <c r="Q1786" i="2" s="1"/>
  <c r="N1785" i="2"/>
  <c r="P1785" i="2" s="1"/>
  <c r="Q1785" i="2" s="1"/>
  <c r="N1784" i="2"/>
  <c r="P1784" i="2" s="1"/>
  <c r="Q1784" i="2" s="1"/>
  <c r="N1783" i="2"/>
  <c r="P1783" i="2" s="1"/>
  <c r="Q1783" i="2" s="1"/>
  <c r="N1782" i="2"/>
  <c r="P1782" i="2" s="1"/>
  <c r="Q1782" i="2" s="1"/>
  <c r="N1781" i="2"/>
  <c r="P1781" i="2" s="1"/>
  <c r="Q1781" i="2" s="1"/>
  <c r="N1780" i="2"/>
  <c r="P1780" i="2" s="1"/>
  <c r="Q1780" i="2" s="1"/>
  <c r="N1779" i="2"/>
  <c r="P1779" i="2" s="1"/>
  <c r="Q1779" i="2" s="1"/>
  <c r="N1778" i="2"/>
  <c r="P1778" i="2" s="1"/>
  <c r="Q1778" i="2" s="1"/>
  <c r="N1777" i="2"/>
  <c r="P1777" i="2" s="1"/>
  <c r="Q1777" i="2" s="1"/>
  <c r="N1776" i="2"/>
  <c r="P1776" i="2" s="1"/>
  <c r="Q1776" i="2" s="1"/>
  <c r="N1775" i="2"/>
  <c r="P1775" i="2" s="1"/>
  <c r="Q1775" i="2" s="1"/>
  <c r="N1774" i="2"/>
  <c r="P1774" i="2" s="1"/>
  <c r="Q1774" i="2" s="1"/>
  <c r="N1773" i="2"/>
  <c r="P1773" i="2" s="1"/>
  <c r="Q1773" i="2" s="1"/>
  <c r="N1772" i="2"/>
  <c r="P1772" i="2" s="1"/>
  <c r="Q1772" i="2" s="1"/>
  <c r="N1771" i="2"/>
  <c r="P1771" i="2" s="1"/>
  <c r="Q1771" i="2" s="1"/>
  <c r="N1770" i="2"/>
  <c r="P1770" i="2" s="1"/>
  <c r="Q1770" i="2" s="1"/>
  <c r="N1769" i="2"/>
  <c r="P1769" i="2" s="1"/>
  <c r="Q1769" i="2" s="1"/>
  <c r="N1768" i="2"/>
  <c r="P1768" i="2" s="1"/>
  <c r="Q1768" i="2" s="1"/>
  <c r="N1767" i="2"/>
  <c r="P1767" i="2" s="1"/>
  <c r="Q1767" i="2" s="1"/>
  <c r="N1766" i="2"/>
  <c r="P1766" i="2" s="1"/>
  <c r="Q1766" i="2" s="1"/>
  <c r="N1765" i="2"/>
  <c r="P1765" i="2" s="1"/>
  <c r="Q1765" i="2" s="1"/>
  <c r="N1764" i="2"/>
  <c r="P1764" i="2" s="1"/>
  <c r="Q1764" i="2" s="1"/>
  <c r="N1763" i="2"/>
  <c r="P1763" i="2" s="1"/>
  <c r="Q1763" i="2" s="1"/>
  <c r="N1762" i="2"/>
  <c r="P1762" i="2" s="1"/>
  <c r="Q1762" i="2" s="1"/>
  <c r="N1761" i="2"/>
  <c r="P1761" i="2" s="1"/>
  <c r="Q1761" i="2" s="1"/>
  <c r="N1760" i="2"/>
  <c r="P1760" i="2" s="1"/>
  <c r="Q1760" i="2" s="1"/>
  <c r="N1759" i="2"/>
  <c r="P1759" i="2" s="1"/>
  <c r="Q1759" i="2" s="1"/>
  <c r="N1758" i="2"/>
  <c r="P1758" i="2" s="1"/>
  <c r="Q1758" i="2" s="1"/>
  <c r="N1757" i="2"/>
  <c r="P1757" i="2" s="1"/>
  <c r="Q1757" i="2" s="1"/>
  <c r="N1756" i="2"/>
  <c r="P1756" i="2" s="1"/>
  <c r="Q1756" i="2" s="1"/>
  <c r="N1755" i="2"/>
  <c r="P1755" i="2" s="1"/>
  <c r="Q1755" i="2" s="1"/>
  <c r="N1754" i="2"/>
  <c r="P1754" i="2" s="1"/>
  <c r="Q1754" i="2" s="1"/>
  <c r="N1753" i="2"/>
  <c r="P1753" i="2" s="1"/>
  <c r="Q1753" i="2" s="1"/>
  <c r="N1752" i="2"/>
  <c r="P1752" i="2" s="1"/>
  <c r="Q1752" i="2" s="1"/>
  <c r="N1751" i="2"/>
  <c r="P1751" i="2" s="1"/>
  <c r="Q1751" i="2" s="1"/>
  <c r="N1750" i="2"/>
  <c r="P1750" i="2" s="1"/>
  <c r="Q1750" i="2" s="1"/>
  <c r="N1749" i="2"/>
  <c r="P1749" i="2" s="1"/>
  <c r="Q1749" i="2" s="1"/>
  <c r="N1748" i="2"/>
  <c r="P1748" i="2" s="1"/>
  <c r="Q1748" i="2" s="1"/>
  <c r="N1747" i="2"/>
  <c r="P1747" i="2" s="1"/>
  <c r="Q1747" i="2" s="1"/>
  <c r="N1746" i="2"/>
  <c r="P1746" i="2" s="1"/>
  <c r="Q1746" i="2" s="1"/>
  <c r="N1745" i="2"/>
  <c r="P1745" i="2" s="1"/>
  <c r="Q1745" i="2" s="1"/>
  <c r="N1744" i="2"/>
  <c r="P1744" i="2" s="1"/>
  <c r="Q1744" i="2" s="1"/>
  <c r="N1743" i="2"/>
  <c r="P1743" i="2" s="1"/>
  <c r="Q1743" i="2" s="1"/>
  <c r="N1742" i="2"/>
  <c r="P1742" i="2" s="1"/>
  <c r="Q1742" i="2" s="1"/>
  <c r="N1741" i="2"/>
  <c r="P1741" i="2" s="1"/>
  <c r="Q1741" i="2" s="1"/>
  <c r="N1740" i="2"/>
  <c r="P1740" i="2" s="1"/>
  <c r="Q1740" i="2" s="1"/>
  <c r="N1739" i="2"/>
  <c r="P1739" i="2" s="1"/>
  <c r="Q1739" i="2" s="1"/>
  <c r="N1738" i="2"/>
  <c r="P1738" i="2" s="1"/>
  <c r="Q1738" i="2" s="1"/>
  <c r="N1737" i="2"/>
  <c r="P1737" i="2" s="1"/>
  <c r="Q1737" i="2" s="1"/>
  <c r="N1736" i="2"/>
  <c r="P1736" i="2" s="1"/>
  <c r="Q1736" i="2" s="1"/>
  <c r="N1735" i="2"/>
  <c r="P1735" i="2" s="1"/>
  <c r="Q1735" i="2" s="1"/>
  <c r="N1734" i="2"/>
  <c r="P1734" i="2" s="1"/>
  <c r="Q1734" i="2" s="1"/>
  <c r="N1733" i="2"/>
  <c r="P1733" i="2" s="1"/>
  <c r="Q1733" i="2" s="1"/>
  <c r="N1732" i="2"/>
  <c r="P1732" i="2" s="1"/>
  <c r="Q1732" i="2" s="1"/>
  <c r="N1731" i="2"/>
  <c r="P1731" i="2" s="1"/>
  <c r="Q1731" i="2" s="1"/>
  <c r="N1730" i="2"/>
  <c r="P1730" i="2" s="1"/>
  <c r="Q1730" i="2" s="1"/>
  <c r="N1729" i="2"/>
  <c r="P1729" i="2" s="1"/>
  <c r="Q1729" i="2" s="1"/>
  <c r="N1728" i="2"/>
  <c r="P1728" i="2" s="1"/>
  <c r="Q1728" i="2" s="1"/>
  <c r="N1727" i="2"/>
  <c r="P1727" i="2" s="1"/>
  <c r="Q1727" i="2" s="1"/>
  <c r="N1726" i="2"/>
  <c r="P1726" i="2" s="1"/>
  <c r="Q1726" i="2" s="1"/>
  <c r="N1725" i="2"/>
  <c r="P1725" i="2" s="1"/>
  <c r="Q1725" i="2" s="1"/>
  <c r="N1724" i="2"/>
  <c r="P1724" i="2" s="1"/>
  <c r="Q1724" i="2" s="1"/>
  <c r="N1723" i="2"/>
  <c r="P1723" i="2" s="1"/>
  <c r="Q1723" i="2" s="1"/>
  <c r="N1722" i="2"/>
  <c r="P1722" i="2" s="1"/>
  <c r="Q1722" i="2" s="1"/>
  <c r="N1721" i="2"/>
  <c r="P1721" i="2" s="1"/>
  <c r="Q1721" i="2" s="1"/>
  <c r="N1720" i="2"/>
  <c r="P1720" i="2" s="1"/>
  <c r="Q1720" i="2" s="1"/>
  <c r="N1719" i="2"/>
  <c r="P1719" i="2" s="1"/>
  <c r="Q1719" i="2" s="1"/>
  <c r="N1718" i="2"/>
  <c r="P1718" i="2" s="1"/>
  <c r="Q1718" i="2" s="1"/>
  <c r="N1717" i="2"/>
  <c r="P1717" i="2" s="1"/>
  <c r="Q1717" i="2" s="1"/>
  <c r="N1716" i="2"/>
  <c r="P1716" i="2" s="1"/>
  <c r="Q1716" i="2" s="1"/>
  <c r="N1715" i="2"/>
  <c r="P1715" i="2" s="1"/>
  <c r="Q1715" i="2" s="1"/>
  <c r="N1714" i="2"/>
  <c r="P1714" i="2" s="1"/>
  <c r="Q1714" i="2" s="1"/>
  <c r="N1713" i="2"/>
  <c r="P1713" i="2" s="1"/>
  <c r="Q1713" i="2" s="1"/>
  <c r="N1712" i="2"/>
  <c r="P1712" i="2" s="1"/>
  <c r="Q1712" i="2" s="1"/>
  <c r="N1711" i="2"/>
  <c r="P1711" i="2" s="1"/>
  <c r="Q1711" i="2" s="1"/>
  <c r="N1710" i="2"/>
  <c r="P1710" i="2" s="1"/>
  <c r="Q1710" i="2" s="1"/>
  <c r="N1709" i="2"/>
  <c r="P1709" i="2" s="1"/>
  <c r="Q1709" i="2" s="1"/>
  <c r="N1708" i="2"/>
  <c r="P1708" i="2" s="1"/>
  <c r="Q1708" i="2" s="1"/>
  <c r="N1707" i="2"/>
  <c r="P1707" i="2" s="1"/>
  <c r="Q1707" i="2" s="1"/>
  <c r="N1706" i="2"/>
  <c r="P1706" i="2" s="1"/>
  <c r="Q1706" i="2" s="1"/>
  <c r="N1705" i="2"/>
  <c r="P1705" i="2" s="1"/>
  <c r="Q1705" i="2" s="1"/>
  <c r="N1704" i="2"/>
  <c r="P1704" i="2" s="1"/>
  <c r="Q1704" i="2" s="1"/>
  <c r="N1703" i="2"/>
  <c r="P1703" i="2" s="1"/>
  <c r="Q1703" i="2" s="1"/>
  <c r="N1702" i="2"/>
  <c r="P1702" i="2" s="1"/>
  <c r="Q1702" i="2" s="1"/>
  <c r="N1701" i="2"/>
  <c r="P1701" i="2" s="1"/>
  <c r="Q1701" i="2" s="1"/>
  <c r="N1700" i="2"/>
  <c r="P1700" i="2" s="1"/>
  <c r="Q1700" i="2" s="1"/>
  <c r="N1699" i="2"/>
  <c r="P1699" i="2" s="1"/>
  <c r="Q1699" i="2" s="1"/>
  <c r="N1698" i="2"/>
  <c r="P1698" i="2" s="1"/>
  <c r="Q1698" i="2" s="1"/>
  <c r="N1697" i="2"/>
  <c r="P1697" i="2" s="1"/>
  <c r="Q1697" i="2" s="1"/>
  <c r="N1696" i="2"/>
  <c r="P1696" i="2" s="1"/>
  <c r="Q1696" i="2" s="1"/>
  <c r="N1695" i="2"/>
  <c r="P1695" i="2" s="1"/>
  <c r="Q1695" i="2" s="1"/>
  <c r="N1694" i="2"/>
  <c r="P1694" i="2" s="1"/>
  <c r="Q1694" i="2" s="1"/>
  <c r="N1693" i="2"/>
  <c r="P1693" i="2" s="1"/>
  <c r="Q1693" i="2" s="1"/>
  <c r="N1692" i="2"/>
  <c r="P1692" i="2" s="1"/>
  <c r="Q1692" i="2" s="1"/>
  <c r="N1691" i="2"/>
  <c r="P1691" i="2" s="1"/>
  <c r="Q1691" i="2" s="1"/>
  <c r="N1690" i="2"/>
  <c r="P1690" i="2" s="1"/>
  <c r="Q1690" i="2" s="1"/>
  <c r="N1689" i="2"/>
  <c r="P1689" i="2" s="1"/>
  <c r="Q1689" i="2" s="1"/>
  <c r="N1688" i="2"/>
  <c r="P1688" i="2" s="1"/>
  <c r="Q1688" i="2" s="1"/>
  <c r="N1687" i="2"/>
  <c r="P1687" i="2" s="1"/>
  <c r="Q1687" i="2" s="1"/>
  <c r="N1686" i="2"/>
  <c r="P1686" i="2" s="1"/>
  <c r="Q1686" i="2" s="1"/>
  <c r="N1685" i="2"/>
  <c r="P1685" i="2" s="1"/>
  <c r="Q1685" i="2" s="1"/>
  <c r="N1684" i="2"/>
  <c r="P1684" i="2" s="1"/>
  <c r="Q1684" i="2" s="1"/>
  <c r="N1683" i="2"/>
  <c r="P1683" i="2" s="1"/>
  <c r="Q1683" i="2" s="1"/>
  <c r="N1682" i="2"/>
  <c r="P1682" i="2" s="1"/>
  <c r="Q1682" i="2" s="1"/>
  <c r="N1681" i="2"/>
  <c r="P1681" i="2" s="1"/>
  <c r="Q1681" i="2" s="1"/>
  <c r="N1680" i="2"/>
  <c r="P1680" i="2" s="1"/>
  <c r="Q1680" i="2" s="1"/>
  <c r="N1679" i="2"/>
  <c r="P1679" i="2" s="1"/>
  <c r="Q1679" i="2" s="1"/>
  <c r="N1678" i="2"/>
  <c r="P1678" i="2" s="1"/>
  <c r="Q1678" i="2" s="1"/>
  <c r="N1677" i="2"/>
  <c r="P1677" i="2" s="1"/>
  <c r="Q1677" i="2" s="1"/>
  <c r="N1676" i="2"/>
  <c r="P1676" i="2" s="1"/>
  <c r="Q1676" i="2" s="1"/>
  <c r="N1675" i="2"/>
  <c r="P1675" i="2" s="1"/>
  <c r="Q1675" i="2" s="1"/>
  <c r="N1674" i="2"/>
  <c r="P1674" i="2" s="1"/>
  <c r="Q1674" i="2" s="1"/>
  <c r="N1673" i="2"/>
  <c r="P1673" i="2" s="1"/>
  <c r="Q1673" i="2" s="1"/>
  <c r="N1672" i="2"/>
  <c r="P1672" i="2" s="1"/>
  <c r="Q1672" i="2" s="1"/>
  <c r="N1671" i="2"/>
  <c r="P1671" i="2" s="1"/>
  <c r="Q1671" i="2" s="1"/>
  <c r="N1670" i="2"/>
  <c r="P1670" i="2" s="1"/>
  <c r="Q1670" i="2" s="1"/>
  <c r="N1669" i="2"/>
  <c r="P1669" i="2" s="1"/>
  <c r="Q1669" i="2" s="1"/>
  <c r="N1668" i="2"/>
  <c r="P1668" i="2" s="1"/>
  <c r="Q1668" i="2" s="1"/>
  <c r="N1667" i="2"/>
  <c r="P1667" i="2" s="1"/>
  <c r="Q1667" i="2" s="1"/>
  <c r="N1666" i="2"/>
  <c r="P1666" i="2" s="1"/>
  <c r="Q1666" i="2" s="1"/>
  <c r="N1665" i="2"/>
  <c r="P1665" i="2" s="1"/>
  <c r="Q1665" i="2" s="1"/>
  <c r="N1664" i="2"/>
  <c r="P1664" i="2" s="1"/>
  <c r="Q1664" i="2" s="1"/>
  <c r="N1663" i="2"/>
  <c r="P1663" i="2" s="1"/>
  <c r="Q1663" i="2" s="1"/>
  <c r="N1662" i="2"/>
  <c r="P1662" i="2" s="1"/>
  <c r="Q1662" i="2" s="1"/>
  <c r="N1661" i="2"/>
  <c r="P1661" i="2" s="1"/>
  <c r="Q1661" i="2" s="1"/>
  <c r="N1660" i="2"/>
  <c r="P1660" i="2" s="1"/>
  <c r="Q1660" i="2" s="1"/>
  <c r="N1659" i="2"/>
  <c r="P1659" i="2" s="1"/>
  <c r="Q1659" i="2" s="1"/>
  <c r="N1658" i="2"/>
  <c r="P1658" i="2" s="1"/>
  <c r="Q1658" i="2" s="1"/>
  <c r="N1657" i="2"/>
  <c r="P1657" i="2" s="1"/>
  <c r="Q1657" i="2" s="1"/>
  <c r="N1656" i="2"/>
  <c r="P1656" i="2" s="1"/>
  <c r="Q1656" i="2" s="1"/>
  <c r="N1655" i="2"/>
  <c r="P1655" i="2" s="1"/>
  <c r="Q1655" i="2" s="1"/>
  <c r="N1654" i="2"/>
  <c r="P1654" i="2" s="1"/>
  <c r="Q1654" i="2" s="1"/>
  <c r="N1653" i="2"/>
  <c r="P1653" i="2" s="1"/>
  <c r="Q1653" i="2" s="1"/>
  <c r="N1652" i="2"/>
  <c r="P1652" i="2" s="1"/>
  <c r="Q1652" i="2" s="1"/>
  <c r="N1651" i="2"/>
  <c r="P1651" i="2" s="1"/>
  <c r="Q1651" i="2" s="1"/>
  <c r="N1650" i="2"/>
  <c r="P1650" i="2" s="1"/>
  <c r="Q1650" i="2" s="1"/>
  <c r="N1649" i="2"/>
  <c r="P1649" i="2" s="1"/>
  <c r="Q1649" i="2" s="1"/>
  <c r="N1648" i="2"/>
  <c r="P1648" i="2" s="1"/>
  <c r="Q1648" i="2" s="1"/>
  <c r="N1647" i="2"/>
  <c r="P1647" i="2" s="1"/>
  <c r="Q1647" i="2" s="1"/>
  <c r="N1646" i="2"/>
  <c r="P1646" i="2" s="1"/>
  <c r="Q1646" i="2" s="1"/>
  <c r="N1645" i="2"/>
  <c r="P1645" i="2" s="1"/>
  <c r="Q1645" i="2" s="1"/>
  <c r="N1644" i="2"/>
  <c r="P1644" i="2" s="1"/>
  <c r="Q1644" i="2" s="1"/>
  <c r="N1643" i="2"/>
  <c r="P1643" i="2" s="1"/>
  <c r="Q1643" i="2" s="1"/>
  <c r="N1642" i="2"/>
  <c r="P1642" i="2" s="1"/>
  <c r="Q1642" i="2" s="1"/>
  <c r="N1641" i="2"/>
  <c r="P1641" i="2" s="1"/>
  <c r="Q1641" i="2" s="1"/>
  <c r="N1640" i="2"/>
  <c r="P1640" i="2" s="1"/>
  <c r="Q1640" i="2" s="1"/>
  <c r="N1639" i="2"/>
  <c r="P1639" i="2" s="1"/>
  <c r="Q1639" i="2" s="1"/>
  <c r="N1638" i="2"/>
  <c r="P1638" i="2" s="1"/>
  <c r="Q1638" i="2" s="1"/>
  <c r="N1637" i="2"/>
  <c r="P1637" i="2" s="1"/>
  <c r="Q1637" i="2" s="1"/>
  <c r="N1636" i="2"/>
  <c r="P1636" i="2" s="1"/>
  <c r="Q1636" i="2" s="1"/>
  <c r="N1635" i="2"/>
  <c r="P1635" i="2" s="1"/>
  <c r="Q1635" i="2" s="1"/>
  <c r="N1634" i="2"/>
  <c r="P1634" i="2" s="1"/>
  <c r="Q1634" i="2" s="1"/>
  <c r="N1633" i="2"/>
  <c r="P1633" i="2" s="1"/>
  <c r="Q1633" i="2" s="1"/>
  <c r="N1632" i="2"/>
  <c r="P1632" i="2" s="1"/>
  <c r="Q1632" i="2" s="1"/>
  <c r="N1631" i="2"/>
  <c r="P1631" i="2" s="1"/>
  <c r="Q1631" i="2" s="1"/>
  <c r="N1630" i="2"/>
  <c r="P1630" i="2" s="1"/>
  <c r="Q1630" i="2" s="1"/>
  <c r="N1629" i="2"/>
  <c r="P1629" i="2" s="1"/>
  <c r="Q1629" i="2" s="1"/>
  <c r="N1628" i="2"/>
  <c r="P1628" i="2" s="1"/>
  <c r="Q1628" i="2" s="1"/>
  <c r="N1627" i="2"/>
  <c r="P1627" i="2" s="1"/>
  <c r="Q1627" i="2" s="1"/>
  <c r="N1626" i="2"/>
  <c r="P1626" i="2" s="1"/>
  <c r="Q1626" i="2" s="1"/>
  <c r="N1625" i="2"/>
  <c r="P1625" i="2" s="1"/>
  <c r="Q1625" i="2" s="1"/>
  <c r="N1624" i="2"/>
  <c r="P1624" i="2" s="1"/>
  <c r="Q1624" i="2" s="1"/>
  <c r="N1623" i="2"/>
  <c r="P1623" i="2" s="1"/>
  <c r="Q1623" i="2" s="1"/>
  <c r="N1622" i="2"/>
  <c r="P1622" i="2" s="1"/>
  <c r="Q1622" i="2" s="1"/>
  <c r="N1621" i="2"/>
  <c r="P1621" i="2" s="1"/>
  <c r="Q1621" i="2" s="1"/>
  <c r="N1620" i="2"/>
  <c r="P1620" i="2" s="1"/>
  <c r="Q1620" i="2" s="1"/>
  <c r="N1619" i="2"/>
  <c r="P1619" i="2" s="1"/>
  <c r="Q1619" i="2" s="1"/>
  <c r="N1618" i="2"/>
  <c r="P1618" i="2" s="1"/>
  <c r="Q1618" i="2" s="1"/>
  <c r="N1617" i="2"/>
  <c r="P1617" i="2" s="1"/>
  <c r="Q1617" i="2" s="1"/>
  <c r="N1616" i="2"/>
  <c r="P1616" i="2" s="1"/>
  <c r="Q1616" i="2" s="1"/>
  <c r="N1615" i="2"/>
  <c r="P1615" i="2" s="1"/>
  <c r="Q1615" i="2" s="1"/>
  <c r="N1614" i="2"/>
  <c r="P1614" i="2" s="1"/>
  <c r="Q1614" i="2" s="1"/>
  <c r="N1613" i="2"/>
  <c r="P1613" i="2" s="1"/>
  <c r="Q1613" i="2" s="1"/>
  <c r="N1612" i="2"/>
  <c r="P1612" i="2" s="1"/>
  <c r="Q1612" i="2" s="1"/>
  <c r="N1611" i="2"/>
  <c r="P1611" i="2" s="1"/>
  <c r="Q1611" i="2" s="1"/>
  <c r="N1610" i="2"/>
  <c r="P1610" i="2" s="1"/>
  <c r="Q1610" i="2" s="1"/>
  <c r="N1609" i="2"/>
  <c r="P1609" i="2" s="1"/>
  <c r="Q1609" i="2" s="1"/>
  <c r="N1608" i="2"/>
  <c r="P1608" i="2" s="1"/>
  <c r="Q1608" i="2" s="1"/>
  <c r="N1607" i="2"/>
  <c r="P1607" i="2" s="1"/>
  <c r="Q1607" i="2" s="1"/>
  <c r="N1606" i="2"/>
  <c r="P1606" i="2" s="1"/>
  <c r="Q1606" i="2" s="1"/>
  <c r="N1605" i="2"/>
  <c r="P1605" i="2" s="1"/>
  <c r="Q1605" i="2" s="1"/>
  <c r="N1604" i="2"/>
  <c r="P1604" i="2" s="1"/>
  <c r="Q1604" i="2" s="1"/>
  <c r="N1603" i="2"/>
  <c r="P1603" i="2" s="1"/>
  <c r="Q1603" i="2" s="1"/>
  <c r="N1602" i="2"/>
  <c r="P1602" i="2" s="1"/>
  <c r="Q1602" i="2" s="1"/>
  <c r="N1601" i="2"/>
  <c r="P1601" i="2" s="1"/>
  <c r="Q1601" i="2" s="1"/>
  <c r="N1600" i="2"/>
  <c r="P1600" i="2" s="1"/>
  <c r="Q1600" i="2" s="1"/>
  <c r="N1599" i="2"/>
  <c r="P1599" i="2" s="1"/>
  <c r="Q1599" i="2" s="1"/>
  <c r="N1598" i="2"/>
  <c r="P1598" i="2" s="1"/>
  <c r="Q1598" i="2" s="1"/>
  <c r="N1597" i="2"/>
  <c r="P1597" i="2" s="1"/>
  <c r="Q1597" i="2" s="1"/>
  <c r="N1596" i="2"/>
  <c r="P1596" i="2" s="1"/>
  <c r="Q1596" i="2" s="1"/>
  <c r="N1595" i="2"/>
  <c r="P1595" i="2" s="1"/>
  <c r="Q1595" i="2" s="1"/>
  <c r="N1594" i="2"/>
  <c r="P1594" i="2" s="1"/>
  <c r="Q1594" i="2" s="1"/>
  <c r="N1593" i="2"/>
  <c r="P1593" i="2" s="1"/>
  <c r="Q1593" i="2" s="1"/>
  <c r="N1592" i="2"/>
  <c r="P1592" i="2" s="1"/>
  <c r="Q1592" i="2" s="1"/>
  <c r="N1591" i="2"/>
  <c r="P1591" i="2" s="1"/>
  <c r="Q1591" i="2" s="1"/>
  <c r="N1590" i="2"/>
  <c r="P1590" i="2" s="1"/>
  <c r="Q1590" i="2" s="1"/>
  <c r="N1589" i="2"/>
  <c r="P1589" i="2" s="1"/>
  <c r="Q1589" i="2" s="1"/>
  <c r="N1588" i="2"/>
  <c r="P1588" i="2" s="1"/>
  <c r="Q1588" i="2" s="1"/>
  <c r="N1587" i="2"/>
  <c r="P1587" i="2" s="1"/>
  <c r="Q1587" i="2" s="1"/>
  <c r="N1586" i="2"/>
  <c r="P1586" i="2" s="1"/>
  <c r="Q1586" i="2" s="1"/>
  <c r="N1585" i="2"/>
  <c r="P1585" i="2" s="1"/>
  <c r="Q1585" i="2" s="1"/>
  <c r="N1584" i="2"/>
  <c r="P1584" i="2" s="1"/>
  <c r="Q1584" i="2" s="1"/>
  <c r="N1583" i="2"/>
  <c r="P1583" i="2" s="1"/>
  <c r="Q1583" i="2" s="1"/>
  <c r="N1582" i="2"/>
  <c r="P1582" i="2" s="1"/>
  <c r="Q1582" i="2" s="1"/>
  <c r="N1581" i="2"/>
  <c r="P1581" i="2" s="1"/>
  <c r="Q1581" i="2" s="1"/>
  <c r="N1580" i="2"/>
  <c r="P1580" i="2" s="1"/>
  <c r="Q1580" i="2" s="1"/>
  <c r="N1579" i="2"/>
  <c r="P1579" i="2" s="1"/>
  <c r="Q1579" i="2" s="1"/>
  <c r="N1578" i="2"/>
  <c r="P1578" i="2" s="1"/>
  <c r="Q1578" i="2" s="1"/>
  <c r="N1577" i="2"/>
  <c r="P1577" i="2" s="1"/>
  <c r="Q1577" i="2" s="1"/>
  <c r="N1576" i="2"/>
  <c r="P1576" i="2" s="1"/>
  <c r="Q1576" i="2" s="1"/>
  <c r="N1575" i="2"/>
  <c r="P1575" i="2" s="1"/>
  <c r="Q1575" i="2" s="1"/>
  <c r="N1574" i="2"/>
  <c r="P1574" i="2" s="1"/>
  <c r="Q1574" i="2" s="1"/>
  <c r="N1573" i="2"/>
  <c r="P1573" i="2" s="1"/>
  <c r="Q1573" i="2" s="1"/>
  <c r="N1572" i="2"/>
  <c r="P1572" i="2" s="1"/>
  <c r="Q1572" i="2" s="1"/>
  <c r="N1571" i="2"/>
  <c r="P1571" i="2" s="1"/>
  <c r="Q1571" i="2" s="1"/>
  <c r="N1570" i="2"/>
  <c r="P1570" i="2" s="1"/>
  <c r="Q1570" i="2" s="1"/>
  <c r="N1569" i="2"/>
  <c r="P1569" i="2" s="1"/>
  <c r="Q1569" i="2" s="1"/>
  <c r="N1568" i="2"/>
  <c r="P1568" i="2" s="1"/>
  <c r="Q1568" i="2" s="1"/>
  <c r="N1567" i="2"/>
  <c r="P1567" i="2" s="1"/>
  <c r="Q1567" i="2" s="1"/>
  <c r="N1566" i="2"/>
  <c r="P1566" i="2" s="1"/>
  <c r="Q1566" i="2" s="1"/>
  <c r="N1565" i="2"/>
  <c r="P1565" i="2" s="1"/>
  <c r="Q1565" i="2" s="1"/>
  <c r="N1564" i="2"/>
  <c r="P1564" i="2" s="1"/>
  <c r="Q1564" i="2" s="1"/>
  <c r="N1563" i="2"/>
  <c r="P1563" i="2" s="1"/>
  <c r="Q1563" i="2" s="1"/>
  <c r="N1562" i="2"/>
  <c r="P1562" i="2" s="1"/>
  <c r="Q1562" i="2" s="1"/>
  <c r="N1561" i="2"/>
  <c r="P1561" i="2" s="1"/>
  <c r="Q1561" i="2" s="1"/>
  <c r="N1560" i="2"/>
  <c r="P1560" i="2" s="1"/>
  <c r="Q1560" i="2" s="1"/>
  <c r="N1559" i="2"/>
  <c r="P1559" i="2" s="1"/>
  <c r="Q1559" i="2" s="1"/>
  <c r="N1558" i="2"/>
  <c r="P1558" i="2" s="1"/>
  <c r="Q1558" i="2" s="1"/>
  <c r="N1557" i="2"/>
  <c r="P1557" i="2" s="1"/>
  <c r="Q1557" i="2" s="1"/>
  <c r="N1556" i="2"/>
  <c r="P1556" i="2" s="1"/>
  <c r="Q1556" i="2" s="1"/>
  <c r="N1555" i="2"/>
  <c r="P1555" i="2" s="1"/>
  <c r="Q1555" i="2" s="1"/>
  <c r="N1554" i="2"/>
  <c r="P1554" i="2" s="1"/>
  <c r="Q1554" i="2" s="1"/>
  <c r="N1553" i="2"/>
  <c r="P1553" i="2" s="1"/>
  <c r="Q1553" i="2" s="1"/>
  <c r="N1552" i="2"/>
  <c r="P1552" i="2" s="1"/>
  <c r="Q1552" i="2" s="1"/>
  <c r="N1551" i="2"/>
  <c r="P1551" i="2" s="1"/>
  <c r="Q1551" i="2" s="1"/>
  <c r="N1550" i="2"/>
  <c r="P1550" i="2" s="1"/>
  <c r="Q1550" i="2" s="1"/>
  <c r="N1549" i="2"/>
  <c r="P1549" i="2" s="1"/>
  <c r="Q1549" i="2" s="1"/>
  <c r="N1548" i="2"/>
  <c r="P1548" i="2" s="1"/>
  <c r="Q1548" i="2" s="1"/>
  <c r="N1547" i="2"/>
  <c r="P1547" i="2" s="1"/>
  <c r="Q1547" i="2" s="1"/>
  <c r="N1546" i="2"/>
  <c r="P1546" i="2" s="1"/>
  <c r="Q1546" i="2" s="1"/>
  <c r="N1545" i="2"/>
  <c r="P1545" i="2" s="1"/>
  <c r="Q1545" i="2" s="1"/>
  <c r="N1544" i="2"/>
  <c r="P1544" i="2" s="1"/>
  <c r="Q1544" i="2" s="1"/>
  <c r="N1543" i="2"/>
  <c r="P1543" i="2" s="1"/>
  <c r="Q1543" i="2" s="1"/>
  <c r="N1542" i="2"/>
  <c r="P1542" i="2" s="1"/>
  <c r="Q1542" i="2" s="1"/>
  <c r="N1541" i="2"/>
  <c r="P1541" i="2" s="1"/>
  <c r="Q1541" i="2" s="1"/>
  <c r="N1540" i="2"/>
  <c r="P1540" i="2" s="1"/>
  <c r="Q1540" i="2" s="1"/>
  <c r="N1539" i="2"/>
  <c r="P1539" i="2" s="1"/>
  <c r="Q1539" i="2" s="1"/>
  <c r="N1538" i="2"/>
  <c r="P1538" i="2" s="1"/>
  <c r="Q1538" i="2" s="1"/>
  <c r="N1537" i="2"/>
  <c r="P1537" i="2" s="1"/>
  <c r="Q1537" i="2" s="1"/>
  <c r="N1536" i="2"/>
  <c r="P1536" i="2" s="1"/>
  <c r="Q1536" i="2" s="1"/>
  <c r="N1535" i="2"/>
  <c r="P1535" i="2" s="1"/>
  <c r="Q1535" i="2" s="1"/>
  <c r="N1534" i="2"/>
  <c r="P1534" i="2" s="1"/>
  <c r="Q1534" i="2" s="1"/>
  <c r="N1533" i="2"/>
  <c r="P1533" i="2" s="1"/>
  <c r="Q1533" i="2" s="1"/>
  <c r="N1532" i="2"/>
  <c r="P1532" i="2" s="1"/>
  <c r="Q1532" i="2" s="1"/>
  <c r="N1531" i="2"/>
  <c r="P1531" i="2" s="1"/>
  <c r="Q1531" i="2" s="1"/>
  <c r="N1530" i="2"/>
  <c r="P1530" i="2" s="1"/>
  <c r="Q1530" i="2" s="1"/>
  <c r="N1529" i="2"/>
  <c r="P1529" i="2" s="1"/>
  <c r="Q1529" i="2" s="1"/>
  <c r="N1528" i="2"/>
  <c r="P1528" i="2" s="1"/>
  <c r="Q1528" i="2" s="1"/>
  <c r="N1527" i="2"/>
  <c r="P1527" i="2" s="1"/>
  <c r="Q1527" i="2" s="1"/>
  <c r="N1526" i="2"/>
  <c r="P1526" i="2" s="1"/>
  <c r="Q1526" i="2" s="1"/>
  <c r="N1525" i="2"/>
  <c r="P1525" i="2" s="1"/>
  <c r="Q1525" i="2" s="1"/>
  <c r="N1524" i="2"/>
  <c r="P1524" i="2" s="1"/>
  <c r="Q1524" i="2" s="1"/>
  <c r="N1523" i="2"/>
  <c r="P1523" i="2" s="1"/>
  <c r="Q1523" i="2" s="1"/>
  <c r="N1522" i="2"/>
  <c r="P1522" i="2" s="1"/>
  <c r="Q1522" i="2" s="1"/>
  <c r="N1521" i="2"/>
  <c r="P1521" i="2" s="1"/>
  <c r="Q1521" i="2" s="1"/>
  <c r="N1520" i="2"/>
  <c r="P1520" i="2" s="1"/>
  <c r="Q1520" i="2" s="1"/>
  <c r="N1519" i="2"/>
  <c r="P1519" i="2" s="1"/>
  <c r="Q1519" i="2" s="1"/>
  <c r="N1518" i="2"/>
  <c r="P1518" i="2" s="1"/>
  <c r="Q1518" i="2" s="1"/>
  <c r="N1517" i="2"/>
  <c r="P1517" i="2" s="1"/>
  <c r="Q1517" i="2" s="1"/>
  <c r="N1516" i="2"/>
  <c r="P1516" i="2" s="1"/>
  <c r="Q1516" i="2" s="1"/>
  <c r="N1515" i="2"/>
  <c r="P1515" i="2" s="1"/>
  <c r="Q1515" i="2" s="1"/>
  <c r="N1514" i="2"/>
  <c r="P1514" i="2" s="1"/>
  <c r="Q1514" i="2" s="1"/>
  <c r="N1513" i="2"/>
  <c r="P1513" i="2" s="1"/>
  <c r="Q1513" i="2" s="1"/>
  <c r="N1512" i="2"/>
  <c r="P1512" i="2" s="1"/>
  <c r="Q1512" i="2" s="1"/>
  <c r="N1511" i="2"/>
  <c r="P1511" i="2" s="1"/>
  <c r="Q1511" i="2" s="1"/>
  <c r="N1510" i="2"/>
  <c r="P1510" i="2" s="1"/>
  <c r="Q1510" i="2" s="1"/>
  <c r="N1509" i="2"/>
  <c r="P1509" i="2" s="1"/>
  <c r="Q1509" i="2" s="1"/>
  <c r="N1508" i="2"/>
  <c r="P1508" i="2" s="1"/>
  <c r="Q1508" i="2" s="1"/>
  <c r="N1507" i="2"/>
  <c r="P1507" i="2" s="1"/>
  <c r="Q1507" i="2" s="1"/>
  <c r="N1506" i="2"/>
  <c r="P1506" i="2" s="1"/>
  <c r="Q1506" i="2" s="1"/>
  <c r="N1505" i="2"/>
  <c r="P1505" i="2" s="1"/>
  <c r="Q1505" i="2" s="1"/>
  <c r="N1504" i="2"/>
  <c r="P1504" i="2" s="1"/>
  <c r="Q1504" i="2" s="1"/>
  <c r="N1503" i="2"/>
  <c r="P1503" i="2" s="1"/>
  <c r="Q1503" i="2" s="1"/>
  <c r="N1502" i="2"/>
  <c r="P1502" i="2" s="1"/>
  <c r="Q1502" i="2" s="1"/>
  <c r="N1501" i="2"/>
  <c r="P1501" i="2" s="1"/>
  <c r="Q1501" i="2" s="1"/>
  <c r="N1500" i="2"/>
  <c r="P1500" i="2" s="1"/>
  <c r="Q1500" i="2" s="1"/>
  <c r="N1499" i="2"/>
  <c r="P1499" i="2" s="1"/>
  <c r="Q1499" i="2" s="1"/>
  <c r="N1498" i="2"/>
  <c r="P1498" i="2" s="1"/>
  <c r="Q1498" i="2" s="1"/>
  <c r="N1497" i="2"/>
  <c r="P1497" i="2" s="1"/>
  <c r="Q1497" i="2" s="1"/>
  <c r="N1496" i="2"/>
  <c r="P1496" i="2" s="1"/>
  <c r="Q1496" i="2" s="1"/>
  <c r="N1495" i="2"/>
  <c r="P1495" i="2" s="1"/>
  <c r="Q1495" i="2" s="1"/>
  <c r="N1494" i="2"/>
  <c r="P1494" i="2" s="1"/>
  <c r="Q1494" i="2" s="1"/>
  <c r="N1493" i="2"/>
  <c r="P1493" i="2" s="1"/>
  <c r="Q1493" i="2" s="1"/>
  <c r="N1492" i="2"/>
  <c r="P1492" i="2" s="1"/>
  <c r="Q1492" i="2" s="1"/>
  <c r="N1491" i="2"/>
  <c r="P1491" i="2" s="1"/>
  <c r="Q1491" i="2" s="1"/>
  <c r="N1490" i="2"/>
  <c r="P1490" i="2" s="1"/>
  <c r="Q1490" i="2" s="1"/>
  <c r="N1489" i="2"/>
  <c r="P1489" i="2" s="1"/>
  <c r="Q1489" i="2" s="1"/>
  <c r="N1488" i="2"/>
  <c r="P1488" i="2" s="1"/>
  <c r="Q1488" i="2" s="1"/>
  <c r="N1487" i="2"/>
  <c r="P1487" i="2" s="1"/>
  <c r="Q1487" i="2" s="1"/>
  <c r="N1486" i="2"/>
  <c r="P1486" i="2" s="1"/>
  <c r="Q1486" i="2" s="1"/>
  <c r="N1485" i="2"/>
  <c r="P1485" i="2" s="1"/>
  <c r="Q1485" i="2" s="1"/>
  <c r="N1484" i="2"/>
  <c r="P1484" i="2" s="1"/>
  <c r="Q1484" i="2" s="1"/>
  <c r="N1483" i="2"/>
  <c r="P1483" i="2" s="1"/>
  <c r="Q1483" i="2" s="1"/>
  <c r="N1482" i="2"/>
  <c r="P1482" i="2" s="1"/>
  <c r="Q1482" i="2" s="1"/>
  <c r="N1481" i="2"/>
  <c r="P1481" i="2" s="1"/>
  <c r="Q1481" i="2" s="1"/>
  <c r="N1480" i="2"/>
  <c r="P1480" i="2" s="1"/>
  <c r="Q1480" i="2" s="1"/>
  <c r="N1479" i="2"/>
  <c r="P1479" i="2" s="1"/>
  <c r="Q1479" i="2" s="1"/>
  <c r="N1478" i="2"/>
  <c r="P1478" i="2" s="1"/>
  <c r="Q1478" i="2" s="1"/>
  <c r="N1477" i="2"/>
  <c r="P1477" i="2" s="1"/>
  <c r="Q1477" i="2" s="1"/>
  <c r="N1476" i="2"/>
  <c r="P1476" i="2" s="1"/>
  <c r="Q1476" i="2" s="1"/>
  <c r="N1475" i="2"/>
  <c r="P1475" i="2" s="1"/>
  <c r="Q1475" i="2" s="1"/>
  <c r="N1474" i="2"/>
  <c r="P1474" i="2" s="1"/>
  <c r="Q1474" i="2" s="1"/>
  <c r="N1473" i="2"/>
  <c r="P1473" i="2" s="1"/>
  <c r="Q1473" i="2" s="1"/>
  <c r="N1472" i="2"/>
  <c r="P1472" i="2" s="1"/>
  <c r="Q1472" i="2" s="1"/>
  <c r="N1471" i="2"/>
  <c r="P1471" i="2" s="1"/>
  <c r="Q1471" i="2" s="1"/>
  <c r="N1470" i="2"/>
  <c r="P1470" i="2" s="1"/>
  <c r="Q1470" i="2" s="1"/>
  <c r="N1469" i="2"/>
  <c r="P1469" i="2" s="1"/>
  <c r="Q1469" i="2" s="1"/>
  <c r="N1468" i="2"/>
  <c r="P1468" i="2" s="1"/>
  <c r="Q1468" i="2" s="1"/>
  <c r="N1467" i="2"/>
  <c r="P1467" i="2" s="1"/>
  <c r="Q1467" i="2" s="1"/>
  <c r="N1466" i="2"/>
  <c r="P1466" i="2" s="1"/>
  <c r="Q1466" i="2" s="1"/>
  <c r="N1465" i="2"/>
  <c r="P1465" i="2" s="1"/>
  <c r="Q1465" i="2" s="1"/>
  <c r="N1464" i="2"/>
  <c r="P1464" i="2" s="1"/>
  <c r="Q1464" i="2" s="1"/>
  <c r="N1463" i="2"/>
  <c r="P1463" i="2" s="1"/>
  <c r="Q1463" i="2" s="1"/>
  <c r="N1462" i="2"/>
  <c r="P1462" i="2" s="1"/>
  <c r="Q1462" i="2" s="1"/>
  <c r="N1461" i="2"/>
  <c r="P1461" i="2" s="1"/>
  <c r="Q1461" i="2" s="1"/>
  <c r="N1460" i="2"/>
  <c r="P1460" i="2" s="1"/>
  <c r="Q1460" i="2" s="1"/>
  <c r="N1459" i="2"/>
  <c r="P1459" i="2" s="1"/>
  <c r="Q1459" i="2" s="1"/>
  <c r="N1458" i="2"/>
  <c r="P1458" i="2" s="1"/>
  <c r="Q1458" i="2" s="1"/>
  <c r="N1457" i="2"/>
  <c r="P1457" i="2" s="1"/>
  <c r="Q1457" i="2" s="1"/>
  <c r="N1456" i="2"/>
  <c r="P1456" i="2" s="1"/>
  <c r="Q1456" i="2" s="1"/>
  <c r="N1455" i="2"/>
  <c r="P1455" i="2" s="1"/>
  <c r="Q1455" i="2" s="1"/>
  <c r="N1454" i="2"/>
  <c r="P1454" i="2" s="1"/>
  <c r="Q1454" i="2" s="1"/>
  <c r="N1453" i="2"/>
  <c r="P1453" i="2" s="1"/>
  <c r="Q1453" i="2" s="1"/>
  <c r="N1452" i="2"/>
  <c r="P1452" i="2" s="1"/>
  <c r="Q1452" i="2" s="1"/>
  <c r="N1451" i="2"/>
  <c r="P1451" i="2" s="1"/>
  <c r="Q1451" i="2" s="1"/>
  <c r="N1450" i="2"/>
  <c r="P1450" i="2" s="1"/>
  <c r="Q1450" i="2" s="1"/>
  <c r="N1449" i="2"/>
  <c r="P1449" i="2" s="1"/>
  <c r="Q1449" i="2" s="1"/>
  <c r="N1448" i="2"/>
  <c r="P1448" i="2" s="1"/>
  <c r="Q1448" i="2" s="1"/>
  <c r="N1447" i="2"/>
  <c r="P1447" i="2" s="1"/>
  <c r="Q1447" i="2" s="1"/>
  <c r="N1446" i="2"/>
  <c r="P1446" i="2" s="1"/>
  <c r="Q1446" i="2" s="1"/>
  <c r="N1445" i="2"/>
  <c r="P1445" i="2" s="1"/>
  <c r="Q1445" i="2" s="1"/>
  <c r="N1444" i="2"/>
  <c r="P1444" i="2" s="1"/>
  <c r="Q1444" i="2" s="1"/>
  <c r="N1443" i="2"/>
  <c r="P1443" i="2" s="1"/>
  <c r="Q1443" i="2" s="1"/>
  <c r="N1442" i="2"/>
  <c r="P1442" i="2" s="1"/>
  <c r="Q1442" i="2" s="1"/>
  <c r="N1441" i="2"/>
  <c r="P1441" i="2" s="1"/>
  <c r="Q1441" i="2" s="1"/>
  <c r="N1440" i="2"/>
  <c r="P1440" i="2" s="1"/>
  <c r="Q1440" i="2" s="1"/>
  <c r="N1439" i="2"/>
  <c r="P1439" i="2" s="1"/>
  <c r="Q1439" i="2" s="1"/>
  <c r="N1438" i="2"/>
  <c r="P1438" i="2" s="1"/>
  <c r="Q1438" i="2" s="1"/>
  <c r="N1437" i="2"/>
  <c r="P1437" i="2" s="1"/>
  <c r="Q1437" i="2" s="1"/>
  <c r="N1436" i="2"/>
  <c r="P1436" i="2" s="1"/>
  <c r="Q1436" i="2" s="1"/>
  <c r="N1435" i="2"/>
  <c r="P1435" i="2" s="1"/>
  <c r="Q1435" i="2" s="1"/>
  <c r="N1434" i="2"/>
  <c r="P1434" i="2" s="1"/>
  <c r="Q1434" i="2" s="1"/>
  <c r="N1433" i="2"/>
  <c r="P1433" i="2" s="1"/>
  <c r="Q1433" i="2" s="1"/>
  <c r="N1432" i="2"/>
  <c r="P1432" i="2" s="1"/>
  <c r="Q1432" i="2" s="1"/>
  <c r="N1431" i="2"/>
  <c r="P1431" i="2" s="1"/>
  <c r="Q1431" i="2" s="1"/>
  <c r="N1430" i="2"/>
  <c r="P1430" i="2" s="1"/>
  <c r="Q1430" i="2" s="1"/>
  <c r="N1429" i="2"/>
  <c r="P1429" i="2" s="1"/>
  <c r="Q1429" i="2" s="1"/>
  <c r="N1428" i="2"/>
  <c r="P1428" i="2" s="1"/>
  <c r="Q1428" i="2" s="1"/>
  <c r="N1427" i="2"/>
  <c r="P1427" i="2" s="1"/>
  <c r="Q1427" i="2" s="1"/>
  <c r="N1426" i="2"/>
  <c r="P1426" i="2" s="1"/>
  <c r="Q1426" i="2" s="1"/>
  <c r="N1425" i="2"/>
  <c r="P1425" i="2" s="1"/>
  <c r="Q1425" i="2" s="1"/>
  <c r="N1424" i="2"/>
  <c r="P1424" i="2" s="1"/>
  <c r="Q1424" i="2" s="1"/>
  <c r="N1423" i="2"/>
  <c r="P1423" i="2" s="1"/>
  <c r="Q1423" i="2" s="1"/>
  <c r="N1422" i="2"/>
  <c r="P1422" i="2" s="1"/>
  <c r="Q1422" i="2" s="1"/>
  <c r="N1421" i="2"/>
  <c r="P1421" i="2" s="1"/>
  <c r="Q1421" i="2" s="1"/>
  <c r="N1420" i="2"/>
  <c r="P1420" i="2" s="1"/>
  <c r="Q1420" i="2" s="1"/>
  <c r="N1419" i="2"/>
  <c r="P1419" i="2" s="1"/>
  <c r="Q1419" i="2" s="1"/>
  <c r="N1418" i="2"/>
  <c r="P1418" i="2" s="1"/>
  <c r="Q1418" i="2" s="1"/>
  <c r="N1417" i="2"/>
  <c r="P1417" i="2" s="1"/>
  <c r="Q1417" i="2" s="1"/>
  <c r="N1416" i="2"/>
  <c r="P1416" i="2" s="1"/>
  <c r="Q1416" i="2" s="1"/>
  <c r="N1415" i="2"/>
  <c r="P1415" i="2" s="1"/>
  <c r="Q1415" i="2" s="1"/>
  <c r="N1414" i="2"/>
  <c r="P1414" i="2" s="1"/>
  <c r="Q1414" i="2" s="1"/>
  <c r="N1413" i="2"/>
  <c r="P1413" i="2" s="1"/>
  <c r="Q1413" i="2" s="1"/>
  <c r="N1412" i="2"/>
  <c r="P1412" i="2" s="1"/>
  <c r="Q1412" i="2" s="1"/>
  <c r="N1411" i="2"/>
  <c r="P1411" i="2" s="1"/>
  <c r="Q1411" i="2" s="1"/>
  <c r="N1410" i="2"/>
  <c r="P1410" i="2" s="1"/>
  <c r="Q1410" i="2" s="1"/>
  <c r="N1409" i="2"/>
  <c r="P1409" i="2" s="1"/>
  <c r="Q1409" i="2" s="1"/>
  <c r="N1408" i="2"/>
  <c r="P1408" i="2" s="1"/>
  <c r="Q1408" i="2" s="1"/>
  <c r="N1407" i="2"/>
  <c r="P1407" i="2" s="1"/>
  <c r="Q1407" i="2" s="1"/>
  <c r="N1406" i="2"/>
  <c r="P1406" i="2" s="1"/>
  <c r="Q1406" i="2" s="1"/>
  <c r="N1405" i="2"/>
  <c r="P1405" i="2" s="1"/>
  <c r="Q1405" i="2" s="1"/>
  <c r="N1404" i="2"/>
  <c r="P1404" i="2" s="1"/>
  <c r="Q1404" i="2" s="1"/>
  <c r="N1403" i="2"/>
  <c r="P1403" i="2" s="1"/>
  <c r="Q1403" i="2" s="1"/>
  <c r="N1402" i="2"/>
  <c r="P1402" i="2" s="1"/>
  <c r="Q1402" i="2" s="1"/>
  <c r="N1401" i="2"/>
  <c r="P1401" i="2" s="1"/>
  <c r="Q1401" i="2" s="1"/>
  <c r="N1400" i="2"/>
  <c r="P1400" i="2" s="1"/>
  <c r="Q1400" i="2" s="1"/>
  <c r="N1399" i="2"/>
  <c r="P1399" i="2" s="1"/>
  <c r="Q1399" i="2" s="1"/>
  <c r="N1398" i="2"/>
  <c r="P1398" i="2" s="1"/>
  <c r="Q1398" i="2" s="1"/>
  <c r="N1397" i="2"/>
  <c r="P1397" i="2" s="1"/>
  <c r="Q1397" i="2" s="1"/>
  <c r="N1396" i="2"/>
  <c r="P1396" i="2" s="1"/>
  <c r="Q1396" i="2" s="1"/>
  <c r="N1395" i="2"/>
  <c r="P1395" i="2" s="1"/>
  <c r="Q1395" i="2" s="1"/>
  <c r="N1394" i="2"/>
  <c r="P1394" i="2" s="1"/>
  <c r="Q1394" i="2" s="1"/>
  <c r="N1393" i="2"/>
  <c r="P1393" i="2" s="1"/>
  <c r="Q1393" i="2" s="1"/>
  <c r="N1392" i="2"/>
  <c r="P1392" i="2" s="1"/>
  <c r="Q1392" i="2" s="1"/>
  <c r="N1391" i="2"/>
  <c r="P1391" i="2" s="1"/>
  <c r="Q1391" i="2" s="1"/>
  <c r="N1390" i="2"/>
  <c r="P1390" i="2" s="1"/>
  <c r="Q1390" i="2" s="1"/>
  <c r="N1389" i="2"/>
  <c r="P1389" i="2" s="1"/>
  <c r="Q1389" i="2" s="1"/>
  <c r="N1388" i="2"/>
  <c r="P1388" i="2" s="1"/>
  <c r="Q1388" i="2" s="1"/>
  <c r="N1387" i="2"/>
  <c r="P1387" i="2" s="1"/>
  <c r="Q1387" i="2" s="1"/>
  <c r="N1386" i="2"/>
  <c r="P1386" i="2" s="1"/>
  <c r="Q1386" i="2" s="1"/>
  <c r="N1385" i="2"/>
  <c r="P1385" i="2" s="1"/>
  <c r="Q1385" i="2" s="1"/>
  <c r="N1384" i="2"/>
  <c r="P1384" i="2" s="1"/>
  <c r="Q1384" i="2" s="1"/>
  <c r="N1383" i="2"/>
  <c r="P1383" i="2" s="1"/>
  <c r="Q1383" i="2" s="1"/>
  <c r="N1382" i="2"/>
  <c r="P1382" i="2" s="1"/>
  <c r="Q1382" i="2" s="1"/>
  <c r="N1381" i="2"/>
  <c r="P1381" i="2" s="1"/>
  <c r="Q1381" i="2" s="1"/>
  <c r="N1380" i="2"/>
  <c r="P1380" i="2" s="1"/>
  <c r="Q1380" i="2" s="1"/>
  <c r="N1379" i="2"/>
  <c r="P1379" i="2" s="1"/>
  <c r="Q1379" i="2" s="1"/>
  <c r="N1378" i="2"/>
  <c r="P1378" i="2" s="1"/>
  <c r="Q1378" i="2" s="1"/>
  <c r="N1377" i="2"/>
  <c r="P1377" i="2" s="1"/>
  <c r="Q1377" i="2" s="1"/>
  <c r="N1376" i="2"/>
  <c r="P1376" i="2" s="1"/>
  <c r="Q1376" i="2" s="1"/>
  <c r="N1375" i="2"/>
  <c r="P1375" i="2" s="1"/>
  <c r="Q1375" i="2" s="1"/>
  <c r="N1374" i="2"/>
  <c r="P1374" i="2" s="1"/>
  <c r="Q1374" i="2" s="1"/>
  <c r="N1373" i="2"/>
  <c r="P1373" i="2" s="1"/>
  <c r="Q1373" i="2" s="1"/>
  <c r="N1372" i="2"/>
  <c r="P1372" i="2" s="1"/>
  <c r="Q1372" i="2" s="1"/>
  <c r="N1371" i="2"/>
  <c r="P1371" i="2" s="1"/>
  <c r="Q1371" i="2" s="1"/>
  <c r="N1370" i="2"/>
  <c r="P1370" i="2" s="1"/>
  <c r="Q1370" i="2" s="1"/>
  <c r="N1369" i="2"/>
  <c r="P1369" i="2" s="1"/>
  <c r="Q1369" i="2" s="1"/>
  <c r="N1368" i="2"/>
  <c r="P1368" i="2" s="1"/>
  <c r="Q1368" i="2" s="1"/>
  <c r="N1367" i="2"/>
  <c r="P1367" i="2" s="1"/>
  <c r="Q1367" i="2" s="1"/>
  <c r="N1366" i="2"/>
  <c r="P1366" i="2" s="1"/>
  <c r="Q1366" i="2" s="1"/>
  <c r="N1365" i="2"/>
  <c r="P1365" i="2" s="1"/>
  <c r="Q1365" i="2" s="1"/>
  <c r="N1364" i="2"/>
  <c r="P1364" i="2" s="1"/>
  <c r="Q1364" i="2" s="1"/>
  <c r="N1363" i="2"/>
  <c r="P1363" i="2" s="1"/>
  <c r="Q1363" i="2" s="1"/>
  <c r="N1362" i="2"/>
  <c r="P1362" i="2" s="1"/>
  <c r="Q1362" i="2" s="1"/>
  <c r="N1361" i="2"/>
  <c r="P1361" i="2" s="1"/>
  <c r="Q1361" i="2" s="1"/>
  <c r="N1360" i="2"/>
  <c r="P1360" i="2" s="1"/>
  <c r="Q1360" i="2" s="1"/>
  <c r="N1359" i="2"/>
  <c r="P1359" i="2" s="1"/>
  <c r="Q1359" i="2" s="1"/>
  <c r="N1358" i="2"/>
  <c r="P1358" i="2" s="1"/>
  <c r="Q1358" i="2" s="1"/>
  <c r="N1357" i="2"/>
  <c r="P1357" i="2" s="1"/>
  <c r="Q1357" i="2" s="1"/>
  <c r="N1356" i="2"/>
  <c r="P1356" i="2" s="1"/>
  <c r="Q1356" i="2" s="1"/>
  <c r="N1355" i="2"/>
  <c r="P1355" i="2" s="1"/>
  <c r="Q1355" i="2" s="1"/>
  <c r="N1354" i="2"/>
  <c r="P1354" i="2" s="1"/>
  <c r="Q1354" i="2" s="1"/>
  <c r="N1353" i="2"/>
  <c r="P1353" i="2" s="1"/>
  <c r="Q1353" i="2" s="1"/>
  <c r="N1352" i="2"/>
  <c r="P1352" i="2" s="1"/>
  <c r="Q1352" i="2" s="1"/>
  <c r="N1351" i="2"/>
  <c r="P1351" i="2" s="1"/>
  <c r="Q1351" i="2" s="1"/>
  <c r="N1350" i="2"/>
  <c r="P1350" i="2" s="1"/>
  <c r="Q1350" i="2" s="1"/>
  <c r="N1349" i="2"/>
  <c r="P1349" i="2" s="1"/>
  <c r="Q1349" i="2" s="1"/>
  <c r="N1348" i="2"/>
  <c r="P1348" i="2" s="1"/>
  <c r="Q1348" i="2" s="1"/>
  <c r="N1347" i="2"/>
  <c r="P1347" i="2" s="1"/>
  <c r="Q1347" i="2" s="1"/>
  <c r="N1346" i="2"/>
  <c r="P1346" i="2" s="1"/>
  <c r="Q1346" i="2" s="1"/>
  <c r="N1345" i="2"/>
  <c r="P1345" i="2" s="1"/>
  <c r="Q1345" i="2" s="1"/>
  <c r="N1344" i="2"/>
  <c r="P1344" i="2" s="1"/>
  <c r="Q1344" i="2" s="1"/>
  <c r="N1343" i="2"/>
  <c r="P1343" i="2" s="1"/>
  <c r="Q1343" i="2" s="1"/>
  <c r="N1342" i="2"/>
  <c r="P1342" i="2" s="1"/>
  <c r="Q1342" i="2" s="1"/>
  <c r="N1341" i="2"/>
  <c r="P1341" i="2" s="1"/>
  <c r="Q1341" i="2" s="1"/>
  <c r="N1340" i="2"/>
  <c r="P1340" i="2" s="1"/>
  <c r="Q1340" i="2" s="1"/>
  <c r="N1339" i="2"/>
  <c r="P1339" i="2" s="1"/>
  <c r="Q1339" i="2" s="1"/>
  <c r="N1338" i="2"/>
  <c r="P1338" i="2" s="1"/>
  <c r="Q1338" i="2" s="1"/>
  <c r="N1337" i="2"/>
  <c r="P1337" i="2" s="1"/>
  <c r="Q1337" i="2" s="1"/>
  <c r="N1336" i="2"/>
  <c r="P1336" i="2" s="1"/>
  <c r="Q1336" i="2" s="1"/>
  <c r="N1335" i="2"/>
  <c r="P1335" i="2" s="1"/>
  <c r="Q1335" i="2" s="1"/>
  <c r="N1334" i="2"/>
  <c r="P1334" i="2" s="1"/>
  <c r="Q1334" i="2" s="1"/>
  <c r="N1333" i="2"/>
  <c r="P1333" i="2" s="1"/>
  <c r="Q1333" i="2" s="1"/>
  <c r="N1332" i="2"/>
  <c r="P1332" i="2" s="1"/>
  <c r="Q1332" i="2" s="1"/>
  <c r="N1331" i="2"/>
  <c r="P1331" i="2" s="1"/>
  <c r="Q1331" i="2" s="1"/>
  <c r="N1330" i="2"/>
  <c r="P1330" i="2" s="1"/>
  <c r="Q1330" i="2" s="1"/>
  <c r="N1329" i="2"/>
  <c r="P1329" i="2" s="1"/>
  <c r="Q1329" i="2" s="1"/>
  <c r="N1328" i="2"/>
  <c r="P1328" i="2" s="1"/>
  <c r="Q1328" i="2" s="1"/>
  <c r="N1327" i="2"/>
  <c r="P1327" i="2" s="1"/>
  <c r="Q1327" i="2" s="1"/>
  <c r="N1326" i="2"/>
  <c r="P1326" i="2" s="1"/>
  <c r="Q1326" i="2" s="1"/>
  <c r="N1325" i="2"/>
  <c r="P1325" i="2" s="1"/>
  <c r="Q1325" i="2" s="1"/>
  <c r="N1324" i="2"/>
  <c r="P1324" i="2" s="1"/>
  <c r="Q1324" i="2" s="1"/>
  <c r="N1323" i="2"/>
  <c r="P1323" i="2" s="1"/>
  <c r="Q1323" i="2" s="1"/>
  <c r="N1322" i="2"/>
  <c r="P1322" i="2" s="1"/>
  <c r="Q1322" i="2" s="1"/>
  <c r="N1321" i="2"/>
  <c r="P1321" i="2" s="1"/>
  <c r="Q1321" i="2" s="1"/>
  <c r="N1320" i="2"/>
  <c r="P1320" i="2" s="1"/>
  <c r="Q1320" i="2" s="1"/>
  <c r="N1319" i="2"/>
  <c r="P1319" i="2" s="1"/>
  <c r="Q1319" i="2" s="1"/>
  <c r="N1318" i="2"/>
  <c r="P1318" i="2" s="1"/>
  <c r="Q1318" i="2" s="1"/>
  <c r="N1317" i="2"/>
  <c r="P1317" i="2" s="1"/>
  <c r="Q1317" i="2" s="1"/>
  <c r="N1316" i="2"/>
  <c r="P1316" i="2" s="1"/>
  <c r="Q1316" i="2" s="1"/>
  <c r="N1315" i="2"/>
  <c r="P1315" i="2" s="1"/>
  <c r="Q1315" i="2" s="1"/>
  <c r="N1314" i="2"/>
  <c r="P1314" i="2" s="1"/>
  <c r="Q1314" i="2" s="1"/>
  <c r="N1313" i="2"/>
  <c r="P1313" i="2" s="1"/>
  <c r="Q1313" i="2" s="1"/>
  <c r="N1312" i="2"/>
  <c r="P1312" i="2" s="1"/>
  <c r="Q1312" i="2" s="1"/>
  <c r="N1311" i="2"/>
  <c r="P1311" i="2" s="1"/>
  <c r="Q1311" i="2" s="1"/>
  <c r="N1310" i="2"/>
  <c r="P1310" i="2" s="1"/>
  <c r="Q1310" i="2" s="1"/>
  <c r="N1309" i="2"/>
  <c r="P1309" i="2" s="1"/>
  <c r="Q1309" i="2" s="1"/>
  <c r="N1308" i="2"/>
  <c r="P1308" i="2" s="1"/>
  <c r="Q1308" i="2" s="1"/>
  <c r="N1307" i="2"/>
  <c r="P1307" i="2" s="1"/>
  <c r="Q1307" i="2" s="1"/>
  <c r="N1306" i="2"/>
  <c r="P1306" i="2" s="1"/>
  <c r="Q1306" i="2" s="1"/>
  <c r="N1305" i="2"/>
  <c r="P1305" i="2" s="1"/>
  <c r="Q1305" i="2" s="1"/>
  <c r="N1304" i="2"/>
  <c r="P1304" i="2" s="1"/>
  <c r="Q1304" i="2" s="1"/>
  <c r="N1303" i="2"/>
  <c r="P1303" i="2" s="1"/>
  <c r="Q1303" i="2" s="1"/>
  <c r="N1302" i="2"/>
  <c r="P1302" i="2" s="1"/>
  <c r="Q1302" i="2" s="1"/>
  <c r="N1301" i="2"/>
  <c r="P1301" i="2" s="1"/>
  <c r="Q1301" i="2" s="1"/>
  <c r="N1300" i="2"/>
  <c r="P1300" i="2" s="1"/>
  <c r="Q1300" i="2" s="1"/>
  <c r="N1299" i="2"/>
  <c r="P1299" i="2" s="1"/>
  <c r="Q1299" i="2" s="1"/>
  <c r="N1298" i="2"/>
  <c r="P1298" i="2" s="1"/>
  <c r="Q1298" i="2" s="1"/>
  <c r="N1297" i="2"/>
  <c r="P1297" i="2" s="1"/>
  <c r="Q1297" i="2" s="1"/>
  <c r="N1296" i="2"/>
  <c r="P1296" i="2" s="1"/>
  <c r="Q1296" i="2" s="1"/>
  <c r="N1295" i="2"/>
  <c r="P1295" i="2" s="1"/>
  <c r="Q1295" i="2" s="1"/>
  <c r="N1294" i="2"/>
  <c r="P1294" i="2" s="1"/>
  <c r="Q1294" i="2" s="1"/>
  <c r="N1293" i="2"/>
  <c r="P1293" i="2" s="1"/>
  <c r="Q1293" i="2" s="1"/>
  <c r="N1292" i="2"/>
  <c r="P1292" i="2" s="1"/>
  <c r="Q1292" i="2" s="1"/>
  <c r="N1291" i="2"/>
  <c r="P1291" i="2" s="1"/>
  <c r="Q1291" i="2" s="1"/>
  <c r="N1290" i="2"/>
  <c r="P1290" i="2" s="1"/>
  <c r="Q1290" i="2" s="1"/>
  <c r="N1289" i="2"/>
  <c r="P1289" i="2" s="1"/>
  <c r="Q1289" i="2" s="1"/>
  <c r="N1288" i="2"/>
  <c r="P1288" i="2" s="1"/>
  <c r="Q1288" i="2" s="1"/>
  <c r="N1287" i="2"/>
  <c r="P1287" i="2" s="1"/>
  <c r="Q1287" i="2" s="1"/>
  <c r="N1286" i="2"/>
  <c r="P1286" i="2" s="1"/>
  <c r="Q1286" i="2" s="1"/>
  <c r="N1285" i="2"/>
  <c r="P1285" i="2" s="1"/>
  <c r="Q1285" i="2" s="1"/>
  <c r="N1284" i="2"/>
  <c r="P1284" i="2" s="1"/>
  <c r="Q1284" i="2" s="1"/>
  <c r="N1283" i="2"/>
  <c r="P1283" i="2" s="1"/>
  <c r="Q1283" i="2" s="1"/>
  <c r="N1282" i="2"/>
  <c r="P1282" i="2" s="1"/>
  <c r="Q1282" i="2" s="1"/>
  <c r="N1281" i="2"/>
  <c r="P1281" i="2" s="1"/>
  <c r="Q1281" i="2" s="1"/>
  <c r="N1280" i="2"/>
  <c r="P1280" i="2" s="1"/>
  <c r="Q1280" i="2" s="1"/>
  <c r="N1279" i="2"/>
  <c r="P1279" i="2" s="1"/>
  <c r="Q1279" i="2" s="1"/>
  <c r="N1278" i="2"/>
  <c r="P1278" i="2" s="1"/>
  <c r="Q1278" i="2" s="1"/>
  <c r="N1277" i="2"/>
  <c r="P1277" i="2" s="1"/>
  <c r="Q1277" i="2" s="1"/>
  <c r="N1276" i="2"/>
  <c r="P1276" i="2" s="1"/>
  <c r="Q1276" i="2" s="1"/>
  <c r="N1275" i="2"/>
  <c r="P1275" i="2" s="1"/>
  <c r="Q1275" i="2" s="1"/>
  <c r="N1274" i="2"/>
  <c r="P1274" i="2" s="1"/>
  <c r="Q1274" i="2" s="1"/>
  <c r="N1273" i="2"/>
  <c r="P1273" i="2" s="1"/>
  <c r="Q1273" i="2" s="1"/>
  <c r="N1272" i="2"/>
  <c r="P1272" i="2" s="1"/>
  <c r="Q1272" i="2" s="1"/>
  <c r="N1271" i="2"/>
  <c r="P1271" i="2" s="1"/>
  <c r="Q1271" i="2" s="1"/>
  <c r="N1270" i="2"/>
  <c r="P1270" i="2" s="1"/>
  <c r="Q1270" i="2" s="1"/>
  <c r="N1269" i="2"/>
  <c r="P1269" i="2" s="1"/>
  <c r="Q1269" i="2" s="1"/>
  <c r="N1268" i="2"/>
  <c r="P1268" i="2" s="1"/>
  <c r="Q1268" i="2" s="1"/>
  <c r="N1267" i="2"/>
  <c r="P1267" i="2" s="1"/>
  <c r="Q1267" i="2" s="1"/>
  <c r="N1266" i="2"/>
  <c r="P1266" i="2" s="1"/>
  <c r="Q1266" i="2" s="1"/>
  <c r="N1265" i="2"/>
  <c r="P1265" i="2" s="1"/>
  <c r="Q1265" i="2" s="1"/>
  <c r="N1264" i="2"/>
  <c r="P1264" i="2" s="1"/>
  <c r="Q1264" i="2" s="1"/>
  <c r="N1263" i="2"/>
  <c r="P1263" i="2" s="1"/>
  <c r="Q1263" i="2" s="1"/>
  <c r="N1262" i="2"/>
  <c r="P1262" i="2" s="1"/>
  <c r="Q1262" i="2" s="1"/>
  <c r="N1261" i="2"/>
  <c r="P1261" i="2" s="1"/>
  <c r="Q1261" i="2" s="1"/>
  <c r="N1260" i="2"/>
  <c r="P1260" i="2" s="1"/>
  <c r="Q1260" i="2" s="1"/>
  <c r="N1259" i="2"/>
  <c r="P1259" i="2" s="1"/>
  <c r="Q1259" i="2" s="1"/>
  <c r="N1258" i="2"/>
  <c r="P1258" i="2" s="1"/>
  <c r="Q1258" i="2" s="1"/>
  <c r="N1257" i="2"/>
  <c r="P1257" i="2" s="1"/>
  <c r="Q1257" i="2" s="1"/>
  <c r="N1256" i="2"/>
  <c r="P1256" i="2" s="1"/>
  <c r="Q1256" i="2" s="1"/>
  <c r="N1255" i="2"/>
  <c r="P1255" i="2" s="1"/>
  <c r="Q1255" i="2" s="1"/>
  <c r="N1254" i="2"/>
  <c r="P1254" i="2" s="1"/>
  <c r="Q1254" i="2" s="1"/>
  <c r="N1253" i="2"/>
  <c r="P1253" i="2" s="1"/>
  <c r="Q1253" i="2" s="1"/>
  <c r="N1252" i="2"/>
  <c r="P1252" i="2" s="1"/>
  <c r="Q1252" i="2" s="1"/>
  <c r="N1251" i="2"/>
  <c r="P1251" i="2" s="1"/>
  <c r="Q1251" i="2" s="1"/>
  <c r="N1250" i="2"/>
  <c r="P1250" i="2" s="1"/>
  <c r="Q1250" i="2" s="1"/>
  <c r="N1249" i="2"/>
  <c r="P1249" i="2" s="1"/>
  <c r="Q1249" i="2" s="1"/>
  <c r="N1248" i="2"/>
  <c r="P1248" i="2" s="1"/>
  <c r="Q1248" i="2" s="1"/>
  <c r="N1247" i="2"/>
  <c r="P1247" i="2" s="1"/>
  <c r="Q1247" i="2" s="1"/>
  <c r="N1246" i="2"/>
  <c r="P1246" i="2" s="1"/>
  <c r="Q1246" i="2" s="1"/>
  <c r="N1245" i="2"/>
  <c r="P1245" i="2" s="1"/>
  <c r="Q1245" i="2" s="1"/>
  <c r="N1244" i="2"/>
  <c r="P1244" i="2" s="1"/>
  <c r="Q1244" i="2" s="1"/>
  <c r="N1243" i="2"/>
  <c r="P1243" i="2" s="1"/>
  <c r="Q1243" i="2" s="1"/>
  <c r="N1242" i="2"/>
  <c r="P1242" i="2" s="1"/>
  <c r="Q1242" i="2" s="1"/>
  <c r="N1241" i="2"/>
  <c r="P1241" i="2" s="1"/>
  <c r="Q1241" i="2" s="1"/>
  <c r="N1240" i="2"/>
  <c r="P1240" i="2" s="1"/>
  <c r="Q1240" i="2" s="1"/>
  <c r="N1239" i="2"/>
  <c r="P1239" i="2" s="1"/>
  <c r="Q1239" i="2" s="1"/>
  <c r="N1238" i="2"/>
  <c r="P1238" i="2" s="1"/>
  <c r="Q1238" i="2" s="1"/>
  <c r="N1237" i="2"/>
  <c r="P1237" i="2" s="1"/>
  <c r="Q1237" i="2" s="1"/>
  <c r="N1236" i="2"/>
  <c r="P1236" i="2" s="1"/>
  <c r="Q1236" i="2" s="1"/>
  <c r="N1235" i="2"/>
  <c r="P1235" i="2" s="1"/>
  <c r="Q1235" i="2" s="1"/>
  <c r="N1234" i="2"/>
  <c r="P1234" i="2" s="1"/>
  <c r="Q1234" i="2" s="1"/>
  <c r="N1233" i="2"/>
  <c r="P1233" i="2" s="1"/>
  <c r="Q1233" i="2" s="1"/>
  <c r="N1232" i="2"/>
  <c r="P1232" i="2" s="1"/>
  <c r="Q1232" i="2" s="1"/>
  <c r="N1231" i="2"/>
  <c r="P1231" i="2" s="1"/>
  <c r="Q1231" i="2" s="1"/>
  <c r="N1230" i="2"/>
  <c r="P1230" i="2" s="1"/>
  <c r="Q1230" i="2" s="1"/>
  <c r="N1229" i="2"/>
  <c r="P1229" i="2" s="1"/>
  <c r="Q1229" i="2" s="1"/>
  <c r="N1228" i="2"/>
  <c r="P1228" i="2" s="1"/>
  <c r="Q1228" i="2" s="1"/>
  <c r="N1227" i="2"/>
  <c r="P1227" i="2" s="1"/>
  <c r="Q1227" i="2" s="1"/>
  <c r="N1226" i="2"/>
  <c r="P1226" i="2" s="1"/>
  <c r="Q1226" i="2" s="1"/>
  <c r="N1225" i="2"/>
  <c r="P1225" i="2" s="1"/>
  <c r="Q1225" i="2" s="1"/>
  <c r="N1224" i="2"/>
  <c r="P1224" i="2" s="1"/>
  <c r="Q1224" i="2" s="1"/>
  <c r="N1223" i="2"/>
  <c r="P1223" i="2" s="1"/>
  <c r="Q1223" i="2" s="1"/>
  <c r="N1222" i="2"/>
  <c r="P1222" i="2" s="1"/>
  <c r="Q1222" i="2" s="1"/>
  <c r="N1221" i="2"/>
  <c r="P1221" i="2" s="1"/>
  <c r="Q1221" i="2" s="1"/>
  <c r="N1220" i="2"/>
  <c r="P1220" i="2" s="1"/>
  <c r="Q1220" i="2" s="1"/>
  <c r="N1219" i="2"/>
  <c r="P1219" i="2" s="1"/>
  <c r="Q1219" i="2" s="1"/>
  <c r="N1218" i="2"/>
  <c r="P1218" i="2" s="1"/>
  <c r="Q1218" i="2" s="1"/>
  <c r="N1217" i="2"/>
  <c r="P1217" i="2" s="1"/>
  <c r="Q1217" i="2" s="1"/>
  <c r="N1216" i="2"/>
  <c r="P1216" i="2" s="1"/>
  <c r="Q1216" i="2" s="1"/>
  <c r="N1215" i="2"/>
  <c r="P1215" i="2" s="1"/>
  <c r="Q1215" i="2" s="1"/>
  <c r="N1214" i="2"/>
  <c r="P1214" i="2" s="1"/>
  <c r="Q1214" i="2" s="1"/>
  <c r="N1213" i="2"/>
  <c r="P1213" i="2" s="1"/>
  <c r="Q1213" i="2" s="1"/>
  <c r="N1212" i="2"/>
  <c r="P1212" i="2" s="1"/>
  <c r="Q1212" i="2" s="1"/>
  <c r="N1211" i="2"/>
  <c r="P1211" i="2" s="1"/>
  <c r="Q1211" i="2" s="1"/>
  <c r="N1210" i="2"/>
  <c r="P1210" i="2" s="1"/>
  <c r="Q1210" i="2" s="1"/>
  <c r="N1209" i="2"/>
  <c r="P1209" i="2" s="1"/>
  <c r="Q1209" i="2" s="1"/>
  <c r="N1208" i="2"/>
  <c r="P1208" i="2" s="1"/>
  <c r="Q1208" i="2" s="1"/>
  <c r="N1207" i="2"/>
  <c r="P1207" i="2" s="1"/>
  <c r="Q1207" i="2" s="1"/>
  <c r="N1206" i="2"/>
  <c r="P1206" i="2" s="1"/>
  <c r="Q1206" i="2" s="1"/>
  <c r="N1205" i="2"/>
  <c r="P1205" i="2" s="1"/>
  <c r="Q1205" i="2" s="1"/>
  <c r="N1204" i="2"/>
  <c r="P1204" i="2" s="1"/>
  <c r="Q1204" i="2" s="1"/>
  <c r="N1203" i="2"/>
  <c r="P1203" i="2" s="1"/>
  <c r="Q1203" i="2" s="1"/>
  <c r="N1202" i="2"/>
  <c r="P1202" i="2" s="1"/>
  <c r="Q1202" i="2" s="1"/>
  <c r="N1201" i="2"/>
  <c r="P1201" i="2" s="1"/>
  <c r="Q1201" i="2" s="1"/>
  <c r="N1200" i="2"/>
  <c r="P1200" i="2" s="1"/>
  <c r="Q1200" i="2" s="1"/>
  <c r="N1199" i="2"/>
  <c r="P1199" i="2" s="1"/>
  <c r="Q1199" i="2" s="1"/>
  <c r="N1198" i="2"/>
  <c r="P1198" i="2" s="1"/>
  <c r="Q1198" i="2" s="1"/>
  <c r="N1197" i="2"/>
  <c r="P1197" i="2" s="1"/>
  <c r="Q1197" i="2" s="1"/>
  <c r="N1196" i="2"/>
  <c r="P1196" i="2" s="1"/>
  <c r="Q1196" i="2" s="1"/>
  <c r="N1195" i="2"/>
  <c r="P1195" i="2" s="1"/>
  <c r="Q1195" i="2" s="1"/>
  <c r="N1194" i="2"/>
  <c r="P1194" i="2" s="1"/>
  <c r="Q1194" i="2" s="1"/>
  <c r="N1193" i="2"/>
  <c r="P1193" i="2" s="1"/>
  <c r="Q1193" i="2" s="1"/>
  <c r="N1192" i="2"/>
  <c r="P1192" i="2" s="1"/>
  <c r="Q1192" i="2" s="1"/>
  <c r="N1191" i="2"/>
  <c r="P1191" i="2" s="1"/>
  <c r="Q1191" i="2" s="1"/>
  <c r="N1190" i="2"/>
  <c r="P1190" i="2" s="1"/>
  <c r="Q1190" i="2" s="1"/>
  <c r="N1189" i="2"/>
  <c r="P1189" i="2" s="1"/>
  <c r="Q1189" i="2" s="1"/>
  <c r="N1188" i="2"/>
  <c r="P1188" i="2" s="1"/>
  <c r="Q1188" i="2" s="1"/>
  <c r="N1187" i="2"/>
  <c r="P1187" i="2" s="1"/>
  <c r="Q1187" i="2" s="1"/>
  <c r="N1186" i="2"/>
  <c r="P1186" i="2" s="1"/>
  <c r="Q1186" i="2" s="1"/>
  <c r="N1185" i="2"/>
  <c r="P1185" i="2" s="1"/>
  <c r="Q1185" i="2" s="1"/>
  <c r="N1184" i="2"/>
  <c r="P1184" i="2" s="1"/>
  <c r="Q1184" i="2" s="1"/>
  <c r="N1183" i="2"/>
  <c r="P1183" i="2" s="1"/>
  <c r="Q1183" i="2" s="1"/>
  <c r="N1182" i="2"/>
  <c r="P1182" i="2" s="1"/>
  <c r="Q1182" i="2" s="1"/>
  <c r="N1181" i="2"/>
  <c r="P1181" i="2" s="1"/>
  <c r="Q1181" i="2" s="1"/>
  <c r="N1180" i="2"/>
  <c r="P1180" i="2" s="1"/>
  <c r="Q1180" i="2" s="1"/>
  <c r="N1179" i="2"/>
  <c r="P1179" i="2" s="1"/>
  <c r="Q1179" i="2" s="1"/>
  <c r="N1178" i="2"/>
  <c r="P1178" i="2" s="1"/>
  <c r="Q1178" i="2" s="1"/>
  <c r="N1177" i="2"/>
  <c r="P1177" i="2" s="1"/>
  <c r="Q1177" i="2" s="1"/>
  <c r="N1176" i="2"/>
  <c r="P1176" i="2" s="1"/>
  <c r="Q1176" i="2" s="1"/>
  <c r="N1175" i="2"/>
  <c r="P1175" i="2" s="1"/>
  <c r="Q1175" i="2" s="1"/>
  <c r="N1174" i="2"/>
  <c r="P1174" i="2" s="1"/>
  <c r="Q1174" i="2" s="1"/>
  <c r="N1173" i="2"/>
  <c r="P1173" i="2" s="1"/>
  <c r="Q1173" i="2" s="1"/>
  <c r="N1172" i="2"/>
  <c r="P1172" i="2" s="1"/>
  <c r="Q1172" i="2" s="1"/>
  <c r="N1171" i="2"/>
  <c r="P1171" i="2" s="1"/>
  <c r="Q1171" i="2" s="1"/>
  <c r="N1170" i="2"/>
  <c r="P1170" i="2" s="1"/>
  <c r="Q1170" i="2" s="1"/>
  <c r="N1169" i="2"/>
  <c r="P1169" i="2" s="1"/>
  <c r="Q1169" i="2" s="1"/>
  <c r="N1168" i="2"/>
  <c r="P1168" i="2" s="1"/>
  <c r="Q1168" i="2" s="1"/>
  <c r="N1167" i="2"/>
  <c r="P1167" i="2" s="1"/>
  <c r="Q1167" i="2" s="1"/>
  <c r="N1166" i="2"/>
  <c r="P1166" i="2" s="1"/>
  <c r="Q1166" i="2" s="1"/>
  <c r="N1165" i="2"/>
  <c r="P1165" i="2" s="1"/>
  <c r="Q1165" i="2" s="1"/>
  <c r="N1164" i="2"/>
  <c r="P1164" i="2" s="1"/>
  <c r="Q1164" i="2" s="1"/>
  <c r="N1163" i="2"/>
  <c r="P1163" i="2" s="1"/>
  <c r="Q1163" i="2" s="1"/>
  <c r="N1162" i="2"/>
  <c r="P1162" i="2" s="1"/>
  <c r="Q1162" i="2" s="1"/>
  <c r="N1161" i="2"/>
  <c r="P1161" i="2" s="1"/>
  <c r="Q1161" i="2" s="1"/>
  <c r="N1160" i="2"/>
  <c r="P1160" i="2" s="1"/>
  <c r="Q1160" i="2" s="1"/>
  <c r="N1159" i="2"/>
  <c r="P1159" i="2" s="1"/>
  <c r="Q1159" i="2" s="1"/>
  <c r="N1158" i="2"/>
  <c r="P1158" i="2" s="1"/>
  <c r="Q1158" i="2" s="1"/>
  <c r="N1157" i="2"/>
  <c r="P1157" i="2" s="1"/>
  <c r="Q1157" i="2" s="1"/>
  <c r="N1156" i="2"/>
  <c r="P1156" i="2" s="1"/>
  <c r="Q1156" i="2" s="1"/>
  <c r="N1155" i="2"/>
  <c r="P1155" i="2" s="1"/>
  <c r="Q1155" i="2" s="1"/>
  <c r="N1154" i="2"/>
  <c r="P1154" i="2" s="1"/>
  <c r="Q1154" i="2" s="1"/>
  <c r="N1153" i="2"/>
  <c r="P1153" i="2" s="1"/>
  <c r="Q1153" i="2" s="1"/>
  <c r="N1152" i="2"/>
  <c r="P1152" i="2" s="1"/>
  <c r="Q1152" i="2" s="1"/>
  <c r="N1151" i="2"/>
  <c r="P1151" i="2" s="1"/>
  <c r="Q1151" i="2" s="1"/>
  <c r="N1150" i="2"/>
  <c r="P1150" i="2" s="1"/>
  <c r="Q1150" i="2" s="1"/>
  <c r="N1149" i="2"/>
  <c r="P1149" i="2" s="1"/>
  <c r="Q1149" i="2" s="1"/>
  <c r="N1148" i="2"/>
  <c r="P1148" i="2" s="1"/>
  <c r="Q1148" i="2" s="1"/>
  <c r="N1147" i="2"/>
  <c r="P1147" i="2" s="1"/>
  <c r="Q1147" i="2" s="1"/>
  <c r="N1146" i="2"/>
  <c r="P1146" i="2" s="1"/>
  <c r="Q1146" i="2" s="1"/>
  <c r="N1145" i="2"/>
  <c r="P1145" i="2" s="1"/>
  <c r="Q1145" i="2" s="1"/>
  <c r="N1144" i="2"/>
  <c r="P1144" i="2" s="1"/>
  <c r="Q1144" i="2" s="1"/>
  <c r="N1143" i="2"/>
  <c r="P1143" i="2" s="1"/>
  <c r="Q1143" i="2" s="1"/>
  <c r="N1142" i="2"/>
  <c r="P1142" i="2" s="1"/>
  <c r="Q1142" i="2" s="1"/>
  <c r="N1141" i="2"/>
  <c r="P1141" i="2" s="1"/>
  <c r="Q1141" i="2" s="1"/>
  <c r="N1140" i="2"/>
  <c r="P1140" i="2" s="1"/>
  <c r="Q1140" i="2" s="1"/>
  <c r="N1139" i="2"/>
  <c r="P1139" i="2" s="1"/>
  <c r="Q1139" i="2" s="1"/>
  <c r="N1138" i="2"/>
  <c r="P1138" i="2" s="1"/>
  <c r="Q1138" i="2" s="1"/>
  <c r="N1137" i="2"/>
  <c r="P1137" i="2" s="1"/>
  <c r="Q1137" i="2" s="1"/>
  <c r="N1136" i="2"/>
  <c r="P1136" i="2" s="1"/>
  <c r="Q1136" i="2" s="1"/>
  <c r="N1135" i="2"/>
  <c r="P1135" i="2" s="1"/>
  <c r="Q1135" i="2" s="1"/>
  <c r="N1134" i="2"/>
  <c r="P1134" i="2" s="1"/>
  <c r="Q1134" i="2" s="1"/>
  <c r="N1133" i="2"/>
  <c r="P1133" i="2" s="1"/>
  <c r="Q1133" i="2" s="1"/>
  <c r="N1132" i="2"/>
  <c r="P1132" i="2" s="1"/>
  <c r="Q1132" i="2" s="1"/>
  <c r="N1131" i="2"/>
  <c r="P1131" i="2" s="1"/>
  <c r="Q1131" i="2" s="1"/>
  <c r="N1130" i="2"/>
  <c r="P1130" i="2" s="1"/>
  <c r="Q1130" i="2" s="1"/>
  <c r="N1129" i="2"/>
  <c r="P1129" i="2" s="1"/>
  <c r="Q1129" i="2" s="1"/>
  <c r="N1128" i="2"/>
  <c r="P1128" i="2" s="1"/>
  <c r="Q1128" i="2" s="1"/>
  <c r="N1127" i="2"/>
  <c r="P1127" i="2" s="1"/>
  <c r="Q1127" i="2" s="1"/>
  <c r="N1126" i="2"/>
  <c r="P1126" i="2" s="1"/>
  <c r="Q1126" i="2" s="1"/>
  <c r="N1125" i="2"/>
  <c r="P1125" i="2" s="1"/>
  <c r="Q1125" i="2" s="1"/>
  <c r="N1124" i="2"/>
  <c r="P1124" i="2" s="1"/>
  <c r="Q1124" i="2" s="1"/>
  <c r="N1123" i="2"/>
  <c r="P1123" i="2" s="1"/>
  <c r="Q1123" i="2" s="1"/>
  <c r="N1122" i="2"/>
  <c r="P1122" i="2" s="1"/>
  <c r="Q1122" i="2" s="1"/>
  <c r="N1121" i="2"/>
  <c r="P1121" i="2" s="1"/>
  <c r="Q1121" i="2" s="1"/>
  <c r="N1120" i="2"/>
  <c r="P1120" i="2" s="1"/>
  <c r="Q1120" i="2" s="1"/>
  <c r="N1119" i="2"/>
  <c r="P1119" i="2" s="1"/>
  <c r="Q1119" i="2" s="1"/>
  <c r="N1118" i="2"/>
  <c r="P1118" i="2" s="1"/>
  <c r="Q1118" i="2" s="1"/>
  <c r="N1117" i="2"/>
  <c r="P1117" i="2" s="1"/>
  <c r="Q1117" i="2" s="1"/>
  <c r="N1116" i="2"/>
  <c r="P1116" i="2" s="1"/>
  <c r="Q1116" i="2" s="1"/>
  <c r="N1115" i="2"/>
  <c r="P1115" i="2" s="1"/>
  <c r="Q1115" i="2" s="1"/>
  <c r="N1114" i="2"/>
  <c r="P1114" i="2" s="1"/>
  <c r="Q1114" i="2" s="1"/>
  <c r="N1113" i="2"/>
  <c r="P1113" i="2" s="1"/>
  <c r="Q1113" i="2" s="1"/>
  <c r="N1112" i="2"/>
  <c r="P1112" i="2" s="1"/>
  <c r="Q1112" i="2" s="1"/>
  <c r="N1111" i="2"/>
  <c r="P1111" i="2" s="1"/>
  <c r="Q1111" i="2" s="1"/>
  <c r="N1110" i="2"/>
  <c r="P1110" i="2" s="1"/>
  <c r="Q1110" i="2" s="1"/>
  <c r="N1109" i="2"/>
  <c r="P1109" i="2" s="1"/>
  <c r="Q1109" i="2" s="1"/>
  <c r="N1108" i="2"/>
  <c r="P1108" i="2" s="1"/>
  <c r="Q1108" i="2" s="1"/>
  <c r="N1107" i="2"/>
  <c r="P1107" i="2" s="1"/>
  <c r="Q1107" i="2" s="1"/>
  <c r="N1106" i="2"/>
  <c r="P1106" i="2" s="1"/>
  <c r="Q1106" i="2" s="1"/>
  <c r="N1105" i="2"/>
  <c r="P1105" i="2" s="1"/>
  <c r="Q1105" i="2" s="1"/>
  <c r="N1104" i="2"/>
  <c r="P1104" i="2" s="1"/>
  <c r="Q1104" i="2" s="1"/>
  <c r="N1103" i="2"/>
  <c r="P1103" i="2" s="1"/>
  <c r="Q1103" i="2" s="1"/>
  <c r="N1102" i="2"/>
  <c r="P1102" i="2" s="1"/>
  <c r="Q1102" i="2" s="1"/>
  <c r="N1101" i="2"/>
  <c r="P1101" i="2" s="1"/>
  <c r="Q1101" i="2" s="1"/>
  <c r="N1100" i="2"/>
  <c r="P1100" i="2" s="1"/>
  <c r="Q1100" i="2" s="1"/>
  <c r="N1099" i="2"/>
  <c r="P1099" i="2" s="1"/>
  <c r="Q1099" i="2" s="1"/>
  <c r="N1098" i="2"/>
  <c r="P1098" i="2" s="1"/>
  <c r="Q1098" i="2" s="1"/>
  <c r="N1097" i="2"/>
  <c r="P1097" i="2" s="1"/>
  <c r="Q1097" i="2" s="1"/>
  <c r="N1096" i="2"/>
  <c r="P1096" i="2" s="1"/>
  <c r="Q1096" i="2" s="1"/>
  <c r="N1095" i="2"/>
  <c r="P1095" i="2" s="1"/>
  <c r="Q1095" i="2" s="1"/>
  <c r="N1094" i="2"/>
  <c r="P1094" i="2" s="1"/>
  <c r="Q1094" i="2" s="1"/>
  <c r="N1093" i="2"/>
  <c r="P1093" i="2" s="1"/>
  <c r="Q1093" i="2" s="1"/>
  <c r="N1092" i="2"/>
  <c r="P1092" i="2" s="1"/>
  <c r="Q1092" i="2" s="1"/>
  <c r="N1091" i="2"/>
  <c r="P1091" i="2" s="1"/>
  <c r="Q1091" i="2" s="1"/>
  <c r="N1090" i="2"/>
  <c r="P1090" i="2" s="1"/>
  <c r="Q1090" i="2" s="1"/>
  <c r="N1089" i="2"/>
  <c r="P1089" i="2" s="1"/>
  <c r="Q1089" i="2" s="1"/>
  <c r="N1088" i="2"/>
  <c r="P1088" i="2" s="1"/>
  <c r="Q1088" i="2" s="1"/>
  <c r="N1087" i="2"/>
  <c r="P1087" i="2" s="1"/>
  <c r="Q1087" i="2" s="1"/>
  <c r="N1086" i="2"/>
  <c r="P1086" i="2" s="1"/>
  <c r="Q1086" i="2" s="1"/>
  <c r="N1085" i="2"/>
  <c r="P1085" i="2" s="1"/>
  <c r="Q1085" i="2" s="1"/>
  <c r="N1084" i="2"/>
  <c r="P1084" i="2" s="1"/>
  <c r="Q1084" i="2" s="1"/>
  <c r="N1083" i="2"/>
  <c r="P1083" i="2" s="1"/>
  <c r="Q1083" i="2" s="1"/>
  <c r="N1082" i="2"/>
  <c r="P1082" i="2" s="1"/>
  <c r="Q1082" i="2" s="1"/>
  <c r="N1081" i="2"/>
  <c r="P1081" i="2" s="1"/>
  <c r="Q1081" i="2" s="1"/>
  <c r="N1080" i="2"/>
  <c r="P1080" i="2" s="1"/>
  <c r="Q1080" i="2" s="1"/>
  <c r="N1079" i="2"/>
  <c r="P1079" i="2" s="1"/>
  <c r="Q1079" i="2" s="1"/>
  <c r="N1078" i="2"/>
  <c r="P1078" i="2" s="1"/>
  <c r="Q1078" i="2" s="1"/>
  <c r="N1077" i="2"/>
  <c r="P1077" i="2" s="1"/>
  <c r="Q1077" i="2" s="1"/>
  <c r="N1076" i="2"/>
  <c r="P1076" i="2" s="1"/>
  <c r="Q1076" i="2" s="1"/>
  <c r="N1075" i="2"/>
  <c r="P1075" i="2" s="1"/>
  <c r="Q1075" i="2" s="1"/>
  <c r="N1074" i="2"/>
  <c r="P1074" i="2" s="1"/>
  <c r="Q1074" i="2" s="1"/>
  <c r="N1073" i="2"/>
  <c r="P1073" i="2" s="1"/>
  <c r="Q1073" i="2" s="1"/>
  <c r="N1072" i="2"/>
  <c r="P1072" i="2" s="1"/>
  <c r="Q1072" i="2" s="1"/>
  <c r="N1071" i="2"/>
  <c r="P1071" i="2" s="1"/>
  <c r="Q1071" i="2" s="1"/>
  <c r="N1070" i="2"/>
  <c r="P1070" i="2" s="1"/>
  <c r="Q1070" i="2" s="1"/>
  <c r="N1069" i="2"/>
  <c r="P1069" i="2" s="1"/>
  <c r="Q1069" i="2" s="1"/>
  <c r="N1068" i="2"/>
  <c r="P1068" i="2" s="1"/>
  <c r="Q1068" i="2" s="1"/>
  <c r="N1067" i="2"/>
  <c r="P1067" i="2" s="1"/>
  <c r="Q1067" i="2" s="1"/>
  <c r="N1066" i="2"/>
  <c r="P1066" i="2" s="1"/>
  <c r="Q1066" i="2" s="1"/>
  <c r="N1065" i="2"/>
  <c r="P1065" i="2" s="1"/>
  <c r="Q1065" i="2" s="1"/>
  <c r="N1064" i="2"/>
  <c r="P1064" i="2" s="1"/>
  <c r="Q1064" i="2" s="1"/>
  <c r="N1063" i="2"/>
  <c r="P1063" i="2" s="1"/>
  <c r="Q1063" i="2" s="1"/>
  <c r="N1062" i="2"/>
  <c r="P1062" i="2" s="1"/>
  <c r="Q1062" i="2" s="1"/>
  <c r="N1061" i="2"/>
  <c r="P1061" i="2" s="1"/>
  <c r="Q1061" i="2" s="1"/>
  <c r="N1060" i="2"/>
  <c r="P1060" i="2" s="1"/>
  <c r="Q1060" i="2" s="1"/>
  <c r="N1059" i="2"/>
  <c r="P1059" i="2" s="1"/>
  <c r="Q1059" i="2" s="1"/>
  <c r="N1058" i="2"/>
  <c r="P1058" i="2" s="1"/>
  <c r="Q1058" i="2" s="1"/>
  <c r="N1057" i="2"/>
  <c r="P1057" i="2" s="1"/>
  <c r="Q1057" i="2" s="1"/>
  <c r="N1056" i="2"/>
  <c r="P1056" i="2" s="1"/>
  <c r="Q1056" i="2" s="1"/>
  <c r="N1055" i="2"/>
  <c r="P1055" i="2" s="1"/>
  <c r="Q1055" i="2" s="1"/>
  <c r="N1054" i="2"/>
  <c r="P1054" i="2" s="1"/>
  <c r="Q1054" i="2" s="1"/>
  <c r="N1053" i="2"/>
  <c r="P1053" i="2" s="1"/>
  <c r="Q1053" i="2" s="1"/>
  <c r="N1052" i="2"/>
  <c r="P1052" i="2" s="1"/>
  <c r="Q1052" i="2" s="1"/>
  <c r="N1051" i="2"/>
  <c r="P1051" i="2" s="1"/>
  <c r="Q1051" i="2" s="1"/>
  <c r="N1050" i="2"/>
  <c r="P1050" i="2" s="1"/>
  <c r="Q1050" i="2" s="1"/>
  <c r="N1049" i="2"/>
  <c r="P1049" i="2" s="1"/>
  <c r="Q1049" i="2" s="1"/>
  <c r="N1048" i="2"/>
  <c r="P1048" i="2" s="1"/>
  <c r="Q1048" i="2" s="1"/>
  <c r="N1047" i="2"/>
  <c r="P1047" i="2" s="1"/>
  <c r="Q1047" i="2" s="1"/>
  <c r="N1046" i="2"/>
  <c r="P1046" i="2" s="1"/>
  <c r="Q1046" i="2" s="1"/>
  <c r="N1045" i="2"/>
  <c r="P1045" i="2" s="1"/>
  <c r="Q1045" i="2" s="1"/>
  <c r="N1044" i="2"/>
  <c r="P1044" i="2" s="1"/>
  <c r="Q1044" i="2" s="1"/>
  <c r="N1043" i="2"/>
  <c r="P1043" i="2" s="1"/>
  <c r="Q1043" i="2" s="1"/>
  <c r="N1042" i="2"/>
  <c r="P1042" i="2" s="1"/>
  <c r="Q1042" i="2" s="1"/>
  <c r="N1041" i="2"/>
  <c r="P1041" i="2" s="1"/>
  <c r="Q1041" i="2" s="1"/>
  <c r="N1040" i="2"/>
  <c r="P1040" i="2" s="1"/>
  <c r="Q1040" i="2" s="1"/>
  <c r="N1039" i="2"/>
  <c r="P1039" i="2" s="1"/>
  <c r="Q1039" i="2" s="1"/>
  <c r="N1038" i="2"/>
  <c r="P1038" i="2" s="1"/>
  <c r="Q1038" i="2" s="1"/>
  <c r="N1037" i="2"/>
  <c r="P1037" i="2" s="1"/>
  <c r="Q1037" i="2" s="1"/>
  <c r="N1036" i="2"/>
  <c r="P1036" i="2" s="1"/>
  <c r="Q1036" i="2" s="1"/>
  <c r="N1035" i="2"/>
  <c r="P1035" i="2" s="1"/>
  <c r="Q1035" i="2" s="1"/>
  <c r="N1034" i="2"/>
  <c r="P1034" i="2" s="1"/>
  <c r="Q1034" i="2" s="1"/>
  <c r="N1033" i="2"/>
  <c r="P1033" i="2" s="1"/>
  <c r="Q1033" i="2" s="1"/>
  <c r="N1032" i="2"/>
  <c r="P1032" i="2" s="1"/>
  <c r="Q1032" i="2" s="1"/>
  <c r="N1031" i="2"/>
  <c r="P1031" i="2" s="1"/>
  <c r="Q1031" i="2" s="1"/>
  <c r="N1030" i="2"/>
  <c r="P1030" i="2" s="1"/>
  <c r="Q1030" i="2" s="1"/>
  <c r="N1029" i="2"/>
  <c r="P1029" i="2" s="1"/>
  <c r="Q1029" i="2" s="1"/>
  <c r="N1028" i="2"/>
  <c r="P1028" i="2" s="1"/>
  <c r="Q1028" i="2" s="1"/>
  <c r="N1027" i="2"/>
  <c r="P1027" i="2" s="1"/>
  <c r="Q1027" i="2" s="1"/>
  <c r="N1026" i="2"/>
  <c r="P1026" i="2" s="1"/>
  <c r="Q1026" i="2" s="1"/>
  <c r="N1025" i="2"/>
  <c r="P1025" i="2" s="1"/>
  <c r="Q1025" i="2" s="1"/>
  <c r="N1024" i="2"/>
  <c r="P1024" i="2" s="1"/>
  <c r="Q1024" i="2" s="1"/>
  <c r="N1023" i="2"/>
  <c r="P1023" i="2" s="1"/>
  <c r="Q1023" i="2" s="1"/>
  <c r="N1022" i="2"/>
  <c r="P1022" i="2" s="1"/>
  <c r="Q1022" i="2" s="1"/>
  <c r="N1021" i="2"/>
  <c r="P1021" i="2" s="1"/>
  <c r="Q1021" i="2" s="1"/>
  <c r="N1020" i="2"/>
  <c r="P1020" i="2" s="1"/>
  <c r="Q1020" i="2" s="1"/>
  <c r="N1019" i="2"/>
  <c r="P1019" i="2" s="1"/>
  <c r="Q1019" i="2" s="1"/>
  <c r="N1018" i="2"/>
  <c r="P1018" i="2" s="1"/>
  <c r="Q1018" i="2" s="1"/>
  <c r="N1017" i="2"/>
  <c r="P1017" i="2" s="1"/>
  <c r="Q1017" i="2" s="1"/>
  <c r="N1016" i="2"/>
  <c r="P1016" i="2" s="1"/>
  <c r="Q1016" i="2" s="1"/>
  <c r="N1015" i="2"/>
  <c r="P1015" i="2" s="1"/>
  <c r="Q1015" i="2" s="1"/>
  <c r="N1014" i="2"/>
  <c r="P1014" i="2" s="1"/>
  <c r="Q1014" i="2" s="1"/>
  <c r="N1013" i="2"/>
  <c r="P1013" i="2" s="1"/>
  <c r="Q1013" i="2" s="1"/>
  <c r="N1012" i="2"/>
  <c r="P1012" i="2" s="1"/>
  <c r="Q1012" i="2" s="1"/>
  <c r="N1011" i="2"/>
  <c r="P1011" i="2" s="1"/>
  <c r="Q1011" i="2" s="1"/>
  <c r="N1010" i="2"/>
  <c r="P1010" i="2" s="1"/>
  <c r="Q1010" i="2" s="1"/>
  <c r="N1009" i="2"/>
  <c r="P1009" i="2" s="1"/>
  <c r="Q1009" i="2" s="1"/>
  <c r="N1008" i="2"/>
  <c r="P1008" i="2" s="1"/>
  <c r="Q1008" i="2" s="1"/>
  <c r="N1007" i="2"/>
  <c r="P1007" i="2" s="1"/>
  <c r="Q1007" i="2" s="1"/>
  <c r="N1006" i="2"/>
  <c r="P1006" i="2" s="1"/>
  <c r="Q1006" i="2" s="1"/>
  <c r="N1005" i="2"/>
  <c r="P1005" i="2" s="1"/>
  <c r="Q1005" i="2" s="1"/>
  <c r="N1004" i="2"/>
  <c r="P1004" i="2" s="1"/>
  <c r="Q1004" i="2" s="1"/>
  <c r="N1003" i="2"/>
  <c r="P1003" i="2" s="1"/>
  <c r="Q1003" i="2" s="1"/>
  <c r="N1002" i="2"/>
  <c r="P1002" i="2" s="1"/>
  <c r="Q1002" i="2" s="1"/>
  <c r="N1001" i="2"/>
  <c r="P1001" i="2" s="1"/>
  <c r="Q1001" i="2" s="1"/>
  <c r="N1000" i="2"/>
  <c r="P1000" i="2" s="1"/>
  <c r="Q1000" i="2" s="1"/>
  <c r="N999" i="2"/>
  <c r="P999" i="2" s="1"/>
  <c r="Q999" i="2" s="1"/>
  <c r="N998" i="2"/>
  <c r="P998" i="2" s="1"/>
  <c r="Q998" i="2" s="1"/>
  <c r="N997" i="2"/>
  <c r="P997" i="2" s="1"/>
  <c r="Q997" i="2" s="1"/>
  <c r="N996" i="2"/>
  <c r="P996" i="2" s="1"/>
  <c r="Q996" i="2" s="1"/>
  <c r="N995" i="2"/>
  <c r="P995" i="2" s="1"/>
  <c r="Q995" i="2" s="1"/>
  <c r="N994" i="2"/>
  <c r="P994" i="2" s="1"/>
  <c r="Q994" i="2" s="1"/>
  <c r="N993" i="2"/>
  <c r="P993" i="2" s="1"/>
  <c r="Q993" i="2" s="1"/>
  <c r="N992" i="2"/>
  <c r="P992" i="2" s="1"/>
  <c r="Q992" i="2" s="1"/>
  <c r="N991" i="2"/>
  <c r="P991" i="2" s="1"/>
  <c r="Q991" i="2" s="1"/>
  <c r="N990" i="2"/>
  <c r="P990" i="2" s="1"/>
  <c r="Q990" i="2" s="1"/>
  <c r="N989" i="2"/>
  <c r="P989" i="2" s="1"/>
  <c r="Q989" i="2" s="1"/>
  <c r="N988" i="2"/>
  <c r="P988" i="2" s="1"/>
  <c r="Q988" i="2" s="1"/>
  <c r="N987" i="2"/>
  <c r="P987" i="2" s="1"/>
  <c r="Q987" i="2" s="1"/>
  <c r="N986" i="2"/>
  <c r="P986" i="2" s="1"/>
  <c r="Q986" i="2" s="1"/>
  <c r="N985" i="2"/>
  <c r="P985" i="2" s="1"/>
  <c r="Q985" i="2" s="1"/>
  <c r="N984" i="2"/>
  <c r="P984" i="2" s="1"/>
  <c r="Q984" i="2" s="1"/>
  <c r="N983" i="2"/>
  <c r="P983" i="2" s="1"/>
  <c r="Q983" i="2" s="1"/>
  <c r="N982" i="2"/>
  <c r="P982" i="2" s="1"/>
  <c r="Q982" i="2" s="1"/>
  <c r="N981" i="2"/>
  <c r="P981" i="2" s="1"/>
  <c r="Q981" i="2" s="1"/>
  <c r="N980" i="2"/>
  <c r="P980" i="2" s="1"/>
  <c r="Q980" i="2" s="1"/>
  <c r="N979" i="2"/>
  <c r="P979" i="2" s="1"/>
  <c r="Q979" i="2" s="1"/>
  <c r="N978" i="2"/>
  <c r="P978" i="2" s="1"/>
  <c r="Q978" i="2" s="1"/>
  <c r="N977" i="2"/>
  <c r="P977" i="2" s="1"/>
  <c r="Q977" i="2" s="1"/>
  <c r="N976" i="2"/>
  <c r="P976" i="2" s="1"/>
  <c r="Q976" i="2" s="1"/>
  <c r="N975" i="2"/>
  <c r="P975" i="2" s="1"/>
  <c r="Q975" i="2" s="1"/>
  <c r="N974" i="2"/>
  <c r="P974" i="2" s="1"/>
  <c r="Q974" i="2" s="1"/>
  <c r="N973" i="2"/>
  <c r="P973" i="2" s="1"/>
  <c r="Q973" i="2" s="1"/>
  <c r="N972" i="2"/>
  <c r="P972" i="2" s="1"/>
  <c r="Q972" i="2" s="1"/>
  <c r="N971" i="2"/>
  <c r="P971" i="2" s="1"/>
  <c r="Q971" i="2" s="1"/>
  <c r="N970" i="2"/>
  <c r="P970" i="2" s="1"/>
  <c r="Q970" i="2" s="1"/>
  <c r="N969" i="2"/>
  <c r="P969" i="2" s="1"/>
  <c r="Q969" i="2" s="1"/>
  <c r="N968" i="2"/>
  <c r="P968" i="2" s="1"/>
  <c r="Q968" i="2" s="1"/>
  <c r="N967" i="2"/>
  <c r="P967" i="2" s="1"/>
  <c r="Q967" i="2" s="1"/>
  <c r="N966" i="2"/>
  <c r="P966" i="2" s="1"/>
  <c r="Q966" i="2" s="1"/>
  <c r="N965" i="2"/>
  <c r="P965" i="2" s="1"/>
  <c r="Q965" i="2" s="1"/>
  <c r="N964" i="2"/>
  <c r="P964" i="2" s="1"/>
  <c r="Q964" i="2" s="1"/>
  <c r="N963" i="2"/>
  <c r="P963" i="2" s="1"/>
  <c r="Q963" i="2" s="1"/>
  <c r="N962" i="2"/>
  <c r="P962" i="2" s="1"/>
  <c r="Q962" i="2" s="1"/>
  <c r="N961" i="2"/>
  <c r="P961" i="2" s="1"/>
  <c r="Q961" i="2" s="1"/>
  <c r="N960" i="2"/>
  <c r="P960" i="2" s="1"/>
  <c r="Q960" i="2" s="1"/>
  <c r="N959" i="2"/>
  <c r="P959" i="2" s="1"/>
  <c r="Q959" i="2" s="1"/>
  <c r="N958" i="2"/>
  <c r="P958" i="2" s="1"/>
  <c r="Q958" i="2" s="1"/>
  <c r="N957" i="2"/>
  <c r="P957" i="2" s="1"/>
  <c r="Q957" i="2" s="1"/>
  <c r="N956" i="2"/>
  <c r="P956" i="2" s="1"/>
  <c r="Q956" i="2" s="1"/>
  <c r="N955" i="2"/>
  <c r="P955" i="2" s="1"/>
  <c r="Q955" i="2" s="1"/>
  <c r="N954" i="2"/>
  <c r="P954" i="2" s="1"/>
  <c r="Q954" i="2" s="1"/>
  <c r="N953" i="2"/>
  <c r="P953" i="2" s="1"/>
  <c r="Q953" i="2" s="1"/>
  <c r="N952" i="2"/>
  <c r="P952" i="2" s="1"/>
  <c r="Q952" i="2" s="1"/>
  <c r="N951" i="2"/>
  <c r="P951" i="2" s="1"/>
  <c r="Q951" i="2" s="1"/>
  <c r="N950" i="2"/>
  <c r="P950" i="2" s="1"/>
  <c r="Q950" i="2" s="1"/>
  <c r="N949" i="2"/>
  <c r="P949" i="2" s="1"/>
  <c r="Q949" i="2" s="1"/>
  <c r="N948" i="2"/>
  <c r="P948" i="2" s="1"/>
  <c r="Q948" i="2" s="1"/>
  <c r="N947" i="2"/>
  <c r="P947" i="2" s="1"/>
  <c r="Q947" i="2" s="1"/>
  <c r="N946" i="2"/>
  <c r="P946" i="2" s="1"/>
  <c r="Q946" i="2" s="1"/>
  <c r="N945" i="2"/>
  <c r="P945" i="2" s="1"/>
  <c r="Q945" i="2" s="1"/>
  <c r="N944" i="2"/>
  <c r="P944" i="2" s="1"/>
  <c r="Q944" i="2" s="1"/>
  <c r="N943" i="2"/>
  <c r="P943" i="2" s="1"/>
  <c r="Q943" i="2" s="1"/>
  <c r="N942" i="2"/>
  <c r="P942" i="2" s="1"/>
  <c r="Q942" i="2" s="1"/>
  <c r="N941" i="2"/>
  <c r="P941" i="2" s="1"/>
  <c r="Q941" i="2" s="1"/>
  <c r="N940" i="2"/>
  <c r="P940" i="2" s="1"/>
  <c r="Q940" i="2" s="1"/>
  <c r="N939" i="2"/>
  <c r="P939" i="2" s="1"/>
  <c r="Q939" i="2" s="1"/>
  <c r="N938" i="2"/>
  <c r="P938" i="2" s="1"/>
  <c r="Q938" i="2" s="1"/>
  <c r="N937" i="2"/>
  <c r="P937" i="2" s="1"/>
  <c r="Q937" i="2" s="1"/>
  <c r="N936" i="2"/>
  <c r="P936" i="2" s="1"/>
  <c r="Q936" i="2" s="1"/>
  <c r="N935" i="2"/>
  <c r="P935" i="2" s="1"/>
  <c r="Q935" i="2" s="1"/>
  <c r="N934" i="2"/>
  <c r="P934" i="2" s="1"/>
  <c r="Q934" i="2" s="1"/>
  <c r="N933" i="2"/>
  <c r="P933" i="2" s="1"/>
  <c r="Q933" i="2" s="1"/>
  <c r="N932" i="2"/>
  <c r="P932" i="2" s="1"/>
  <c r="Q932" i="2" s="1"/>
  <c r="N931" i="2"/>
  <c r="P931" i="2" s="1"/>
  <c r="Q931" i="2" s="1"/>
  <c r="N930" i="2"/>
  <c r="P930" i="2" s="1"/>
  <c r="Q930" i="2" s="1"/>
  <c r="N929" i="2"/>
  <c r="P929" i="2" s="1"/>
  <c r="Q929" i="2" s="1"/>
  <c r="N928" i="2"/>
  <c r="P928" i="2" s="1"/>
  <c r="Q928" i="2" s="1"/>
  <c r="N927" i="2"/>
  <c r="P927" i="2" s="1"/>
  <c r="Q927" i="2" s="1"/>
  <c r="N926" i="2"/>
  <c r="P926" i="2" s="1"/>
  <c r="Q926" i="2" s="1"/>
  <c r="N925" i="2"/>
  <c r="P925" i="2" s="1"/>
  <c r="Q925" i="2" s="1"/>
  <c r="N924" i="2"/>
  <c r="P924" i="2" s="1"/>
  <c r="Q924" i="2" s="1"/>
  <c r="N923" i="2"/>
  <c r="P923" i="2" s="1"/>
  <c r="Q923" i="2" s="1"/>
  <c r="N922" i="2"/>
  <c r="P922" i="2" s="1"/>
  <c r="Q922" i="2" s="1"/>
  <c r="N921" i="2"/>
  <c r="P921" i="2" s="1"/>
  <c r="Q921" i="2" s="1"/>
  <c r="N920" i="2"/>
  <c r="P920" i="2" s="1"/>
  <c r="Q920" i="2" s="1"/>
  <c r="N919" i="2"/>
  <c r="P919" i="2" s="1"/>
  <c r="Q919" i="2" s="1"/>
  <c r="N918" i="2"/>
  <c r="P918" i="2" s="1"/>
  <c r="Q918" i="2" s="1"/>
  <c r="N917" i="2"/>
  <c r="P917" i="2" s="1"/>
  <c r="Q917" i="2" s="1"/>
  <c r="N916" i="2"/>
  <c r="P916" i="2" s="1"/>
  <c r="Q916" i="2" s="1"/>
  <c r="N915" i="2"/>
  <c r="P915" i="2" s="1"/>
  <c r="Q915" i="2" s="1"/>
  <c r="N914" i="2"/>
  <c r="P914" i="2" s="1"/>
  <c r="Q914" i="2" s="1"/>
  <c r="N913" i="2"/>
  <c r="P913" i="2" s="1"/>
  <c r="Q913" i="2" s="1"/>
  <c r="N912" i="2"/>
  <c r="P912" i="2" s="1"/>
  <c r="Q912" i="2" s="1"/>
  <c r="N911" i="2"/>
  <c r="P911" i="2" s="1"/>
  <c r="Q911" i="2" s="1"/>
  <c r="N910" i="2"/>
  <c r="P910" i="2" s="1"/>
  <c r="Q910" i="2" s="1"/>
  <c r="N909" i="2"/>
  <c r="P909" i="2" s="1"/>
  <c r="Q909" i="2" s="1"/>
  <c r="N908" i="2"/>
  <c r="P908" i="2" s="1"/>
  <c r="Q908" i="2" s="1"/>
  <c r="N907" i="2"/>
  <c r="P907" i="2" s="1"/>
  <c r="Q907" i="2" s="1"/>
  <c r="N906" i="2"/>
  <c r="P906" i="2" s="1"/>
  <c r="Q906" i="2" s="1"/>
  <c r="N905" i="2"/>
  <c r="P905" i="2" s="1"/>
  <c r="Q905" i="2" s="1"/>
  <c r="N904" i="2"/>
  <c r="P904" i="2" s="1"/>
  <c r="Q904" i="2" s="1"/>
  <c r="N903" i="2"/>
  <c r="P903" i="2" s="1"/>
  <c r="Q903" i="2" s="1"/>
  <c r="N902" i="2"/>
  <c r="P902" i="2" s="1"/>
  <c r="Q902" i="2" s="1"/>
  <c r="N901" i="2"/>
  <c r="P901" i="2" s="1"/>
  <c r="Q901" i="2" s="1"/>
  <c r="N900" i="2"/>
  <c r="P900" i="2" s="1"/>
  <c r="Q900" i="2" s="1"/>
  <c r="N899" i="2"/>
  <c r="P899" i="2" s="1"/>
  <c r="Q899" i="2" s="1"/>
  <c r="N898" i="2"/>
  <c r="P898" i="2" s="1"/>
  <c r="Q898" i="2" s="1"/>
  <c r="N897" i="2"/>
  <c r="P897" i="2" s="1"/>
  <c r="Q897" i="2" s="1"/>
  <c r="N896" i="2"/>
  <c r="P896" i="2" s="1"/>
  <c r="Q896" i="2" s="1"/>
  <c r="N895" i="2"/>
  <c r="P895" i="2" s="1"/>
  <c r="Q895" i="2" s="1"/>
  <c r="N894" i="2"/>
  <c r="P894" i="2" s="1"/>
  <c r="Q894" i="2" s="1"/>
  <c r="N893" i="2"/>
  <c r="P893" i="2" s="1"/>
  <c r="Q893" i="2" s="1"/>
  <c r="N892" i="2"/>
  <c r="P892" i="2" s="1"/>
  <c r="Q892" i="2" s="1"/>
  <c r="N891" i="2"/>
  <c r="P891" i="2" s="1"/>
  <c r="Q891" i="2" s="1"/>
  <c r="N890" i="2"/>
  <c r="P890" i="2" s="1"/>
  <c r="Q890" i="2" s="1"/>
  <c r="N889" i="2"/>
  <c r="P889" i="2" s="1"/>
  <c r="Q889" i="2" s="1"/>
  <c r="N888" i="2"/>
  <c r="P888" i="2" s="1"/>
  <c r="Q888" i="2" s="1"/>
  <c r="N887" i="2"/>
  <c r="P887" i="2" s="1"/>
  <c r="Q887" i="2" s="1"/>
  <c r="N886" i="2"/>
  <c r="P886" i="2" s="1"/>
  <c r="Q886" i="2" s="1"/>
  <c r="N885" i="2"/>
  <c r="P885" i="2" s="1"/>
  <c r="Q885" i="2" s="1"/>
  <c r="N884" i="2"/>
  <c r="P884" i="2" s="1"/>
  <c r="Q884" i="2" s="1"/>
  <c r="N883" i="2"/>
  <c r="P883" i="2" s="1"/>
  <c r="Q883" i="2" s="1"/>
  <c r="N882" i="2"/>
  <c r="P882" i="2" s="1"/>
  <c r="Q882" i="2" s="1"/>
  <c r="N881" i="2"/>
  <c r="P881" i="2" s="1"/>
  <c r="Q881" i="2" s="1"/>
  <c r="N880" i="2"/>
  <c r="P880" i="2" s="1"/>
  <c r="Q880" i="2" s="1"/>
  <c r="N879" i="2"/>
  <c r="P879" i="2" s="1"/>
  <c r="Q879" i="2" s="1"/>
  <c r="N878" i="2"/>
  <c r="P878" i="2" s="1"/>
  <c r="Q878" i="2" s="1"/>
  <c r="N877" i="2"/>
  <c r="P877" i="2" s="1"/>
  <c r="Q877" i="2" s="1"/>
  <c r="N876" i="2"/>
  <c r="P876" i="2" s="1"/>
  <c r="Q876" i="2" s="1"/>
  <c r="N875" i="2"/>
  <c r="P875" i="2" s="1"/>
  <c r="Q875" i="2" s="1"/>
  <c r="N874" i="2"/>
  <c r="P874" i="2" s="1"/>
  <c r="Q874" i="2" s="1"/>
  <c r="N873" i="2"/>
  <c r="P873" i="2" s="1"/>
  <c r="Q873" i="2" s="1"/>
  <c r="N872" i="2"/>
  <c r="P872" i="2" s="1"/>
  <c r="Q872" i="2" s="1"/>
  <c r="N871" i="2"/>
  <c r="P871" i="2" s="1"/>
  <c r="Q871" i="2" s="1"/>
  <c r="N870" i="2"/>
  <c r="P870" i="2" s="1"/>
  <c r="Q870" i="2" s="1"/>
  <c r="N869" i="2"/>
  <c r="P869" i="2" s="1"/>
  <c r="Q869" i="2" s="1"/>
  <c r="N868" i="2"/>
  <c r="P868" i="2" s="1"/>
  <c r="Q868" i="2" s="1"/>
  <c r="N867" i="2"/>
  <c r="P867" i="2" s="1"/>
  <c r="Q867" i="2" s="1"/>
  <c r="N866" i="2"/>
  <c r="P866" i="2" s="1"/>
  <c r="Q866" i="2" s="1"/>
  <c r="N865" i="2"/>
  <c r="P865" i="2" s="1"/>
  <c r="Q865" i="2" s="1"/>
  <c r="N864" i="2"/>
  <c r="P864" i="2" s="1"/>
  <c r="Q864" i="2" s="1"/>
  <c r="N863" i="2"/>
  <c r="P863" i="2" s="1"/>
  <c r="Q863" i="2" s="1"/>
  <c r="N862" i="2"/>
  <c r="P862" i="2" s="1"/>
  <c r="Q862" i="2" s="1"/>
  <c r="N861" i="2"/>
  <c r="P861" i="2" s="1"/>
  <c r="Q861" i="2" s="1"/>
  <c r="N860" i="2"/>
  <c r="P860" i="2" s="1"/>
  <c r="Q860" i="2" s="1"/>
  <c r="N859" i="2"/>
  <c r="P859" i="2" s="1"/>
  <c r="Q859" i="2" s="1"/>
  <c r="N858" i="2"/>
  <c r="P858" i="2" s="1"/>
  <c r="Q858" i="2" s="1"/>
  <c r="N857" i="2"/>
  <c r="P857" i="2" s="1"/>
  <c r="Q857" i="2" s="1"/>
  <c r="N856" i="2"/>
  <c r="P856" i="2" s="1"/>
  <c r="Q856" i="2" s="1"/>
  <c r="N855" i="2"/>
  <c r="P855" i="2" s="1"/>
  <c r="Q855" i="2" s="1"/>
  <c r="N854" i="2"/>
  <c r="P854" i="2" s="1"/>
  <c r="Q854" i="2" s="1"/>
  <c r="N853" i="2"/>
  <c r="P853" i="2" s="1"/>
  <c r="Q853" i="2" s="1"/>
  <c r="N852" i="2"/>
  <c r="P852" i="2" s="1"/>
  <c r="Q852" i="2" s="1"/>
  <c r="N851" i="2"/>
  <c r="P851" i="2" s="1"/>
  <c r="Q851" i="2" s="1"/>
  <c r="N850" i="2"/>
  <c r="P850" i="2" s="1"/>
  <c r="Q850" i="2" s="1"/>
  <c r="N849" i="2"/>
  <c r="P849" i="2" s="1"/>
  <c r="Q849" i="2" s="1"/>
  <c r="N848" i="2"/>
  <c r="P848" i="2" s="1"/>
  <c r="Q848" i="2" s="1"/>
  <c r="N847" i="2"/>
  <c r="P847" i="2" s="1"/>
  <c r="Q847" i="2" s="1"/>
  <c r="N846" i="2"/>
  <c r="P846" i="2" s="1"/>
  <c r="Q846" i="2" s="1"/>
  <c r="N845" i="2"/>
  <c r="P845" i="2" s="1"/>
  <c r="Q845" i="2" s="1"/>
  <c r="N844" i="2"/>
  <c r="P844" i="2" s="1"/>
  <c r="Q844" i="2" s="1"/>
  <c r="N843" i="2"/>
  <c r="P843" i="2" s="1"/>
  <c r="Q843" i="2" s="1"/>
  <c r="N842" i="2"/>
  <c r="P842" i="2" s="1"/>
  <c r="Q842" i="2" s="1"/>
  <c r="N841" i="2"/>
  <c r="P841" i="2" s="1"/>
  <c r="Q841" i="2" s="1"/>
  <c r="N840" i="2"/>
  <c r="P840" i="2" s="1"/>
  <c r="Q840" i="2" s="1"/>
  <c r="N839" i="2"/>
  <c r="P839" i="2" s="1"/>
  <c r="Q839" i="2" s="1"/>
  <c r="N838" i="2"/>
  <c r="P838" i="2" s="1"/>
  <c r="Q838" i="2" s="1"/>
  <c r="N837" i="2"/>
  <c r="P837" i="2" s="1"/>
  <c r="Q837" i="2" s="1"/>
  <c r="N836" i="2"/>
  <c r="P836" i="2" s="1"/>
  <c r="Q836" i="2" s="1"/>
  <c r="N835" i="2"/>
  <c r="P835" i="2" s="1"/>
  <c r="Q835" i="2" s="1"/>
  <c r="N834" i="2"/>
  <c r="P834" i="2" s="1"/>
  <c r="Q834" i="2" s="1"/>
  <c r="N833" i="2"/>
  <c r="P833" i="2" s="1"/>
  <c r="Q833" i="2" s="1"/>
  <c r="N832" i="2"/>
  <c r="P832" i="2" s="1"/>
  <c r="Q832" i="2" s="1"/>
  <c r="N831" i="2"/>
  <c r="P831" i="2" s="1"/>
  <c r="Q831" i="2" s="1"/>
  <c r="N830" i="2"/>
  <c r="P830" i="2" s="1"/>
  <c r="Q830" i="2" s="1"/>
  <c r="N829" i="2"/>
  <c r="P829" i="2" s="1"/>
  <c r="Q829" i="2" s="1"/>
  <c r="N828" i="2"/>
  <c r="P828" i="2" s="1"/>
  <c r="Q828" i="2" s="1"/>
  <c r="N827" i="2"/>
  <c r="P827" i="2" s="1"/>
  <c r="Q827" i="2" s="1"/>
  <c r="N826" i="2"/>
  <c r="P826" i="2" s="1"/>
  <c r="Q826" i="2" s="1"/>
  <c r="N825" i="2"/>
  <c r="P825" i="2" s="1"/>
  <c r="Q825" i="2" s="1"/>
  <c r="N824" i="2"/>
  <c r="P824" i="2" s="1"/>
  <c r="Q824" i="2" s="1"/>
  <c r="N823" i="2"/>
  <c r="P823" i="2" s="1"/>
  <c r="Q823" i="2" s="1"/>
  <c r="N822" i="2"/>
  <c r="P822" i="2" s="1"/>
  <c r="Q822" i="2" s="1"/>
  <c r="N821" i="2"/>
  <c r="P821" i="2" s="1"/>
  <c r="Q821" i="2" s="1"/>
  <c r="N820" i="2"/>
  <c r="P820" i="2" s="1"/>
  <c r="Q820" i="2" s="1"/>
  <c r="N819" i="2"/>
  <c r="P819" i="2" s="1"/>
  <c r="Q819" i="2" s="1"/>
  <c r="N818" i="2"/>
  <c r="P818" i="2" s="1"/>
  <c r="Q818" i="2" s="1"/>
  <c r="N817" i="2"/>
  <c r="P817" i="2" s="1"/>
  <c r="Q817" i="2" s="1"/>
  <c r="N816" i="2"/>
  <c r="P816" i="2" s="1"/>
  <c r="Q816" i="2" s="1"/>
  <c r="N815" i="2"/>
  <c r="P815" i="2" s="1"/>
  <c r="Q815" i="2" s="1"/>
  <c r="N814" i="2"/>
  <c r="P814" i="2" s="1"/>
  <c r="Q814" i="2" s="1"/>
  <c r="N813" i="2"/>
  <c r="P813" i="2" s="1"/>
  <c r="Q813" i="2" s="1"/>
  <c r="N812" i="2"/>
  <c r="P812" i="2" s="1"/>
  <c r="Q812" i="2" s="1"/>
  <c r="N811" i="2"/>
  <c r="P811" i="2" s="1"/>
  <c r="Q811" i="2" s="1"/>
  <c r="N810" i="2"/>
  <c r="P810" i="2" s="1"/>
  <c r="Q810" i="2" s="1"/>
  <c r="N809" i="2"/>
  <c r="P809" i="2" s="1"/>
  <c r="Q809" i="2" s="1"/>
  <c r="N808" i="2"/>
  <c r="P808" i="2" s="1"/>
  <c r="Q808" i="2" s="1"/>
  <c r="N807" i="2"/>
  <c r="P807" i="2" s="1"/>
  <c r="Q807" i="2" s="1"/>
  <c r="N806" i="2"/>
  <c r="P806" i="2" s="1"/>
  <c r="Q806" i="2" s="1"/>
  <c r="N805" i="2"/>
  <c r="P805" i="2" s="1"/>
  <c r="Q805" i="2" s="1"/>
  <c r="N804" i="2"/>
  <c r="P804" i="2" s="1"/>
  <c r="Q804" i="2" s="1"/>
  <c r="N803" i="2"/>
  <c r="P803" i="2" s="1"/>
  <c r="Q803" i="2" s="1"/>
  <c r="N802" i="2"/>
  <c r="P802" i="2" s="1"/>
  <c r="Q802" i="2" s="1"/>
  <c r="N801" i="2"/>
  <c r="P801" i="2" s="1"/>
  <c r="Q801" i="2" s="1"/>
  <c r="N800" i="2"/>
  <c r="P800" i="2" s="1"/>
  <c r="Q800" i="2" s="1"/>
  <c r="N799" i="2"/>
  <c r="P799" i="2" s="1"/>
  <c r="Q799" i="2" s="1"/>
  <c r="N798" i="2"/>
  <c r="P798" i="2" s="1"/>
  <c r="Q798" i="2" s="1"/>
  <c r="N797" i="2"/>
  <c r="P797" i="2" s="1"/>
  <c r="Q797" i="2" s="1"/>
  <c r="N796" i="2"/>
  <c r="P796" i="2" s="1"/>
  <c r="Q796" i="2" s="1"/>
  <c r="N795" i="2"/>
  <c r="P795" i="2" s="1"/>
  <c r="Q795" i="2" s="1"/>
  <c r="N794" i="2"/>
  <c r="P794" i="2" s="1"/>
  <c r="Q794" i="2" s="1"/>
  <c r="N793" i="2"/>
  <c r="P793" i="2" s="1"/>
  <c r="Q793" i="2" s="1"/>
  <c r="N792" i="2"/>
  <c r="P792" i="2" s="1"/>
  <c r="Q792" i="2" s="1"/>
  <c r="N791" i="2"/>
  <c r="P791" i="2" s="1"/>
  <c r="Q791" i="2" s="1"/>
  <c r="N790" i="2"/>
  <c r="P790" i="2" s="1"/>
  <c r="Q790" i="2" s="1"/>
  <c r="N789" i="2"/>
  <c r="P789" i="2" s="1"/>
  <c r="Q789" i="2" s="1"/>
  <c r="N788" i="2"/>
  <c r="P788" i="2" s="1"/>
  <c r="Q788" i="2" s="1"/>
  <c r="N787" i="2"/>
  <c r="P787" i="2" s="1"/>
  <c r="Q787" i="2" s="1"/>
  <c r="N786" i="2"/>
  <c r="P786" i="2" s="1"/>
  <c r="Q786" i="2" s="1"/>
  <c r="N785" i="2"/>
  <c r="P785" i="2" s="1"/>
  <c r="Q785" i="2" s="1"/>
  <c r="N784" i="2"/>
  <c r="P784" i="2" s="1"/>
  <c r="Q784" i="2" s="1"/>
  <c r="N783" i="2"/>
  <c r="P783" i="2" s="1"/>
  <c r="Q783" i="2" s="1"/>
  <c r="N782" i="2"/>
  <c r="P782" i="2" s="1"/>
  <c r="Q782" i="2" s="1"/>
  <c r="N781" i="2"/>
  <c r="P781" i="2" s="1"/>
  <c r="Q781" i="2" s="1"/>
  <c r="N780" i="2"/>
  <c r="P780" i="2" s="1"/>
  <c r="Q780" i="2" s="1"/>
  <c r="N779" i="2"/>
  <c r="P779" i="2" s="1"/>
  <c r="Q779" i="2" s="1"/>
  <c r="N778" i="2"/>
  <c r="P778" i="2" s="1"/>
  <c r="Q778" i="2" s="1"/>
  <c r="N777" i="2"/>
  <c r="P777" i="2" s="1"/>
  <c r="Q777" i="2" s="1"/>
  <c r="N776" i="2"/>
  <c r="P776" i="2" s="1"/>
  <c r="Q776" i="2" s="1"/>
  <c r="N775" i="2"/>
  <c r="P775" i="2" s="1"/>
  <c r="Q775" i="2" s="1"/>
  <c r="N774" i="2"/>
  <c r="P774" i="2" s="1"/>
  <c r="Q774" i="2" s="1"/>
  <c r="N773" i="2"/>
  <c r="P773" i="2" s="1"/>
  <c r="Q773" i="2" s="1"/>
  <c r="N772" i="2"/>
  <c r="P772" i="2" s="1"/>
  <c r="Q772" i="2" s="1"/>
  <c r="N771" i="2"/>
  <c r="P771" i="2" s="1"/>
  <c r="Q771" i="2" s="1"/>
  <c r="N770" i="2"/>
  <c r="P770" i="2" s="1"/>
  <c r="Q770" i="2" s="1"/>
  <c r="N769" i="2"/>
  <c r="P769" i="2" s="1"/>
  <c r="Q769" i="2" s="1"/>
  <c r="N768" i="2"/>
  <c r="P768" i="2" s="1"/>
  <c r="Q768" i="2" s="1"/>
  <c r="N767" i="2"/>
  <c r="P767" i="2" s="1"/>
  <c r="Q767" i="2" s="1"/>
  <c r="N766" i="2"/>
  <c r="P766" i="2" s="1"/>
  <c r="Q766" i="2" s="1"/>
  <c r="N765" i="2"/>
  <c r="P765" i="2" s="1"/>
  <c r="Q765" i="2" s="1"/>
  <c r="N764" i="2"/>
  <c r="P764" i="2" s="1"/>
  <c r="Q764" i="2" s="1"/>
  <c r="N763" i="2"/>
  <c r="P763" i="2" s="1"/>
  <c r="Q763" i="2" s="1"/>
  <c r="N762" i="2"/>
  <c r="P762" i="2" s="1"/>
  <c r="Q762" i="2" s="1"/>
  <c r="N761" i="2"/>
  <c r="P761" i="2" s="1"/>
  <c r="Q761" i="2" s="1"/>
  <c r="N760" i="2"/>
  <c r="P760" i="2" s="1"/>
  <c r="Q760" i="2" s="1"/>
  <c r="N759" i="2"/>
  <c r="P759" i="2" s="1"/>
  <c r="Q759" i="2" s="1"/>
  <c r="N758" i="2"/>
  <c r="P758" i="2" s="1"/>
  <c r="Q758" i="2" s="1"/>
  <c r="N757" i="2"/>
  <c r="P757" i="2" s="1"/>
  <c r="Q757" i="2" s="1"/>
  <c r="N756" i="2"/>
  <c r="P756" i="2" s="1"/>
  <c r="Q756" i="2" s="1"/>
  <c r="N755" i="2"/>
  <c r="P755" i="2" s="1"/>
  <c r="Q755" i="2" s="1"/>
  <c r="N754" i="2"/>
  <c r="P754" i="2" s="1"/>
  <c r="Q754" i="2" s="1"/>
  <c r="N753" i="2"/>
  <c r="P753" i="2" s="1"/>
  <c r="Q753" i="2" s="1"/>
  <c r="N752" i="2"/>
  <c r="P752" i="2" s="1"/>
  <c r="Q752" i="2" s="1"/>
  <c r="N751" i="2"/>
  <c r="P751" i="2" s="1"/>
  <c r="Q751" i="2" s="1"/>
  <c r="N750" i="2"/>
  <c r="P750" i="2" s="1"/>
  <c r="Q750" i="2" s="1"/>
  <c r="N749" i="2"/>
  <c r="P749" i="2" s="1"/>
  <c r="Q749" i="2" s="1"/>
  <c r="N748" i="2"/>
  <c r="P748" i="2" s="1"/>
  <c r="Q748" i="2" s="1"/>
  <c r="N747" i="2"/>
  <c r="P747" i="2" s="1"/>
  <c r="Q747" i="2" s="1"/>
  <c r="N746" i="2"/>
  <c r="P746" i="2" s="1"/>
  <c r="Q746" i="2" s="1"/>
  <c r="N745" i="2"/>
  <c r="P745" i="2" s="1"/>
  <c r="Q745" i="2" s="1"/>
  <c r="N744" i="2"/>
  <c r="P744" i="2" s="1"/>
  <c r="Q744" i="2" s="1"/>
  <c r="N743" i="2"/>
  <c r="P743" i="2" s="1"/>
  <c r="Q743" i="2" s="1"/>
  <c r="N742" i="2"/>
  <c r="P742" i="2" s="1"/>
  <c r="Q742" i="2" s="1"/>
  <c r="N741" i="2"/>
  <c r="P741" i="2" s="1"/>
  <c r="Q741" i="2" s="1"/>
  <c r="N740" i="2"/>
  <c r="P740" i="2" s="1"/>
  <c r="Q740" i="2" s="1"/>
  <c r="N739" i="2"/>
  <c r="P739" i="2" s="1"/>
  <c r="Q739" i="2" s="1"/>
  <c r="N738" i="2"/>
  <c r="P738" i="2" s="1"/>
  <c r="Q738" i="2" s="1"/>
  <c r="N737" i="2"/>
  <c r="P737" i="2" s="1"/>
  <c r="Q737" i="2" s="1"/>
  <c r="N736" i="2"/>
  <c r="P736" i="2" s="1"/>
  <c r="Q736" i="2" s="1"/>
  <c r="N735" i="2"/>
  <c r="P735" i="2" s="1"/>
  <c r="Q735" i="2" s="1"/>
  <c r="N734" i="2"/>
  <c r="P734" i="2" s="1"/>
  <c r="Q734" i="2" s="1"/>
  <c r="N733" i="2"/>
  <c r="P733" i="2" s="1"/>
  <c r="Q733" i="2" s="1"/>
  <c r="N732" i="2"/>
  <c r="P732" i="2" s="1"/>
  <c r="Q732" i="2" s="1"/>
  <c r="N731" i="2"/>
  <c r="P731" i="2" s="1"/>
  <c r="Q731" i="2" s="1"/>
  <c r="N730" i="2"/>
  <c r="P730" i="2" s="1"/>
  <c r="Q730" i="2" s="1"/>
  <c r="N729" i="2"/>
  <c r="P729" i="2" s="1"/>
  <c r="Q729" i="2" s="1"/>
  <c r="N728" i="2"/>
  <c r="P728" i="2" s="1"/>
  <c r="Q728" i="2" s="1"/>
  <c r="N727" i="2"/>
  <c r="P727" i="2" s="1"/>
  <c r="Q727" i="2" s="1"/>
  <c r="N726" i="2"/>
  <c r="P726" i="2" s="1"/>
  <c r="Q726" i="2" s="1"/>
  <c r="N725" i="2"/>
  <c r="P725" i="2" s="1"/>
  <c r="Q725" i="2" s="1"/>
  <c r="N724" i="2"/>
  <c r="P724" i="2" s="1"/>
  <c r="Q724" i="2" s="1"/>
  <c r="N723" i="2"/>
  <c r="P723" i="2" s="1"/>
  <c r="Q723" i="2" s="1"/>
  <c r="N722" i="2"/>
  <c r="P722" i="2" s="1"/>
  <c r="Q722" i="2" s="1"/>
  <c r="N721" i="2"/>
  <c r="P721" i="2" s="1"/>
  <c r="Q721" i="2" s="1"/>
  <c r="N720" i="2"/>
  <c r="P720" i="2" s="1"/>
  <c r="Q720" i="2" s="1"/>
  <c r="N719" i="2"/>
  <c r="P719" i="2" s="1"/>
  <c r="Q719" i="2" s="1"/>
  <c r="N718" i="2"/>
  <c r="P718" i="2" s="1"/>
  <c r="Q718" i="2" s="1"/>
  <c r="N717" i="2"/>
  <c r="P717" i="2" s="1"/>
  <c r="Q717" i="2" s="1"/>
  <c r="N716" i="2"/>
  <c r="P716" i="2" s="1"/>
  <c r="Q716" i="2" s="1"/>
  <c r="N715" i="2"/>
  <c r="P715" i="2" s="1"/>
  <c r="Q715" i="2" s="1"/>
  <c r="N714" i="2"/>
  <c r="P714" i="2" s="1"/>
  <c r="Q714" i="2" s="1"/>
  <c r="N713" i="2"/>
  <c r="P713" i="2" s="1"/>
  <c r="Q713" i="2" s="1"/>
  <c r="N712" i="2"/>
  <c r="P712" i="2" s="1"/>
  <c r="Q712" i="2" s="1"/>
  <c r="N711" i="2"/>
  <c r="P711" i="2" s="1"/>
  <c r="Q711" i="2" s="1"/>
  <c r="N710" i="2"/>
  <c r="P710" i="2" s="1"/>
  <c r="Q710" i="2" s="1"/>
  <c r="N709" i="2"/>
  <c r="P709" i="2" s="1"/>
  <c r="Q709" i="2" s="1"/>
  <c r="N708" i="2"/>
  <c r="P708" i="2" s="1"/>
  <c r="Q708" i="2" s="1"/>
  <c r="N707" i="2"/>
  <c r="P707" i="2" s="1"/>
  <c r="Q707" i="2" s="1"/>
  <c r="N706" i="2"/>
  <c r="P706" i="2" s="1"/>
  <c r="Q706" i="2" s="1"/>
  <c r="N705" i="2"/>
  <c r="P705" i="2" s="1"/>
  <c r="Q705" i="2" s="1"/>
  <c r="N704" i="2"/>
  <c r="P704" i="2" s="1"/>
  <c r="Q704" i="2" s="1"/>
  <c r="N703" i="2"/>
  <c r="P703" i="2" s="1"/>
  <c r="Q703" i="2" s="1"/>
  <c r="N702" i="2"/>
  <c r="P702" i="2" s="1"/>
  <c r="Q702" i="2" s="1"/>
  <c r="N701" i="2"/>
  <c r="P701" i="2" s="1"/>
  <c r="Q701" i="2" s="1"/>
  <c r="N700" i="2"/>
  <c r="P700" i="2" s="1"/>
  <c r="Q700" i="2" s="1"/>
  <c r="N699" i="2"/>
  <c r="P699" i="2" s="1"/>
  <c r="Q699" i="2" s="1"/>
  <c r="N698" i="2"/>
  <c r="P698" i="2" s="1"/>
  <c r="Q698" i="2" s="1"/>
  <c r="N697" i="2"/>
  <c r="P697" i="2" s="1"/>
  <c r="Q697" i="2" s="1"/>
  <c r="N696" i="2"/>
  <c r="P696" i="2" s="1"/>
  <c r="Q696" i="2" s="1"/>
  <c r="N695" i="2"/>
  <c r="P695" i="2" s="1"/>
  <c r="Q695" i="2" s="1"/>
  <c r="N694" i="2"/>
  <c r="P694" i="2" s="1"/>
  <c r="Q694" i="2" s="1"/>
  <c r="N693" i="2"/>
  <c r="P693" i="2" s="1"/>
  <c r="Q693" i="2" s="1"/>
  <c r="N692" i="2"/>
  <c r="P692" i="2" s="1"/>
  <c r="Q692" i="2" s="1"/>
  <c r="N691" i="2"/>
  <c r="P691" i="2" s="1"/>
  <c r="Q691" i="2" s="1"/>
  <c r="N690" i="2"/>
  <c r="P690" i="2" s="1"/>
  <c r="Q690" i="2" s="1"/>
  <c r="N689" i="2"/>
  <c r="P689" i="2" s="1"/>
  <c r="Q689" i="2" s="1"/>
  <c r="N688" i="2"/>
  <c r="P688" i="2" s="1"/>
  <c r="Q688" i="2" s="1"/>
  <c r="N687" i="2"/>
  <c r="P687" i="2" s="1"/>
  <c r="Q687" i="2" s="1"/>
  <c r="N686" i="2"/>
  <c r="P686" i="2" s="1"/>
  <c r="Q686" i="2" s="1"/>
  <c r="N685" i="2"/>
  <c r="P685" i="2" s="1"/>
  <c r="Q685" i="2" s="1"/>
  <c r="N684" i="2"/>
  <c r="P684" i="2" s="1"/>
  <c r="Q684" i="2" s="1"/>
  <c r="N683" i="2"/>
  <c r="P683" i="2" s="1"/>
  <c r="Q683" i="2" s="1"/>
  <c r="N682" i="2"/>
  <c r="P682" i="2" s="1"/>
  <c r="Q682" i="2" s="1"/>
  <c r="N681" i="2"/>
  <c r="P681" i="2" s="1"/>
  <c r="Q681" i="2" s="1"/>
  <c r="N680" i="2"/>
  <c r="P680" i="2" s="1"/>
  <c r="Q680" i="2" s="1"/>
  <c r="N679" i="2"/>
  <c r="P679" i="2" s="1"/>
  <c r="Q679" i="2" s="1"/>
  <c r="N678" i="2"/>
  <c r="P678" i="2" s="1"/>
  <c r="Q678" i="2" s="1"/>
  <c r="N677" i="2"/>
  <c r="P677" i="2" s="1"/>
  <c r="Q677" i="2" s="1"/>
  <c r="N676" i="2"/>
  <c r="P676" i="2" s="1"/>
  <c r="Q676" i="2" s="1"/>
  <c r="N675" i="2"/>
  <c r="P675" i="2" s="1"/>
  <c r="Q675" i="2" s="1"/>
  <c r="N674" i="2"/>
  <c r="P674" i="2" s="1"/>
  <c r="Q674" i="2" s="1"/>
  <c r="N673" i="2"/>
  <c r="P673" i="2" s="1"/>
  <c r="Q673" i="2" s="1"/>
  <c r="N672" i="2"/>
  <c r="P672" i="2" s="1"/>
  <c r="Q672" i="2" s="1"/>
  <c r="N671" i="2"/>
  <c r="P671" i="2" s="1"/>
  <c r="Q671" i="2" s="1"/>
  <c r="N670" i="2"/>
  <c r="P670" i="2" s="1"/>
  <c r="Q670" i="2" s="1"/>
  <c r="N669" i="2"/>
  <c r="P669" i="2" s="1"/>
  <c r="Q669" i="2" s="1"/>
  <c r="N668" i="2"/>
  <c r="P668" i="2" s="1"/>
  <c r="Q668" i="2" s="1"/>
  <c r="N667" i="2"/>
  <c r="P667" i="2" s="1"/>
  <c r="Q667" i="2" s="1"/>
  <c r="N666" i="2"/>
  <c r="P666" i="2" s="1"/>
  <c r="Q666" i="2" s="1"/>
  <c r="N665" i="2"/>
  <c r="P665" i="2" s="1"/>
  <c r="Q665" i="2" s="1"/>
  <c r="N664" i="2"/>
  <c r="P664" i="2" s="1"/>
  <c r="Q664" i="2" s="1"/>
  <c r="N663" i="2"/>
  <c r="P663" i="2" s="1"/>
  <c r="Q663" i="2" s="1"/>
  <c r="N662" i="2"/>
  <c r="P662" i="2" s="1"/>
  <c r="Q662" i="2" s="1"/>
  <c r="N661" i="2"/>
  <c r="P661" i="2" s="1"/>
  <c r="Q661" i="2" s="1"/>
  <c r="N660" i="2"/>
  <c r="P660" i="2" s="1"/>
  <c r="Q660" i="2" s="1"/>
  <c r="N659" i="2"/>
  <c r="P659" i="2" s="1"/>
  <c r="Q659" i="2" s="1"/>
  <c r="N658" i="2"/>
  <c r="P658" i="2" s="1"/>
  <c r="Q658" i="2" s="1"/>
  <c r="N657" i="2"/>
  <c r="P657" i="2" s="1"/>
  <c r="Q657" i="2" s="1"/>
  <c r="N656" i="2"/>
  <c r="P656" i="2" s="1"/>
  <c r="Q656" i="2" s="1"/>
  <c r="N655" i="2"/>
  <c r="P655" i="2" s="1"/>
  <c r="Q655" i="2" s="1"/>
  <c r="N654" i="2"/>
  <c r="P654" i="2" s="1"/>
  <c r="Q654" i="2" s="1"/>
  <c r="N653" i="2"/>
  <c r="P653" i="2" s="1"/>
  <c r="Q653" i="2" s="1"/>
  <c r="N652" i="2"/>
  <c r="P652" i="2" s="1"/>
  <c r="Q652" i="2" s="1"/>
  <c r="N651" i="2"/>
  <c r="P651" i="2" s="1"/>
  <c r="Q651" i="2" s="1"/>
  <c r="N650" i="2"/>
  <c r="P650" i="2" s="1"/>
  <c r="Q650" i="2" s="1"/>
  <c r="N649" i="2"/>
  <c r="P649" i="2" s="1"/>
  <c r="Q649" i="2" s="1"/>
  <c r="N648" i="2"/>
  <c r="P648" i="2" s="1"/>
  <c r="Q648" i="2" s="1"/>
  <c r="N647" i="2"/>
  <c r="P647" i="2" s="1"/>
  <c r="Q647" i="2" s="1"/>
  <c r="N646" i="2"/>
  <c r="P646" i="2" s="1"/>
  <c r="Q646" i="2" s="1"/>
  <c r="N645" i="2"/>
  <c r="P645" i="2" s="1"/>
  <c r="Q645" i="2" s="1"/>
  <c r="N644" i="2"/>
  <c r="P644" i="2" s="1"/>
  <c r="Q644" i="2" s="1"/>
  <c r="N643" i="2"/>
  <c r="P643" i="2" s="1"/>
  <c r="Q643" i="2" s="1"/>
  <c r="N642" i="2"/>
  <c r="P642" i="2" s="1"/>
  <c r="Q642" i="2" s="1"/>
  <c r="N641" i="2"/>
  <c r="P641" i="2" s="1"/>
  <c r="Q641" i="2" s="1"/>
  <c r="N640" i="2"/>
  <c r="P640" i="2" s="1"/>
  <c r="Q640" i="2" s="1"/>
  <c r="N639" i="2"/>
  <c r="P639" i="2" s="1"/>
  <c r="Q639" i="2" s="1"/>
  <c r="N638" i="2"/>
  <c r="P638" i="2" s="1"/>
  <c r="Q638" i="2" s="1"/>
  <c r="N637" i="2"/>
  <c r="P637" i="2" s="1"/>
  <c r="Q637" i="2" s="1"/>
  <c r="N636" i="2"/>
  <c r="P636" i="2" s="1"/>
  <c r="Q636" i="2" s="1"/>
  <c r="N635" i="2"/>
  <c r="P635" i="2" s="1"/>
  <c r="Q635" i="2" s="1"/>
  <c r="N634" i="2"/>
  <c r="P634" i="2" s="1"/>
  <c r="Q634" i="2" s="1"/>
  <c r="N633" i="2"/>
  <c r="P633" i="2" s="1"/>
  <c r="Q633" i="2" s="1"/>
  <c r="N632" i="2"/>
  <c r="P632" i="2" s="1"/>
  <c r="Q632" i="2" s="1"/>
  <c r="N631" i="2"/>
  <c r="P631" i="2" s="1"/>
  <c r="Q631" i="2" s="1"/>
  <c r="N630" i="2"/>
  <c r="P630" i="2" s="1"/>
  <c r="Q630" i="2" s="1"/>
  <c r="N629" i="2"/>
  <c r="P629" i="2" s="1"/>
  <c r="Q629" i="2" s="1"/>
  <c r="N628" i="2"/>
  <c r="P628" i="2" s="1"/>
  <c r="Q628" i="2" s="1"/>
  <c r="N627" i="2"/>
  <c r="P627" i="2" s="1"/>
  <c r="Q627" i="2" s="1"/>
  <c r="N626" i="2"/>
  <c r="P626" i="2" s="1"/>
  <c r="Q626" i="2" s="1"/>
  <c r="N625" i="2"/>
  <c r="P625" i="2" s="1"/>
  <c r="Q625" i="2" s="1"/>
  <c r="N624" i="2"/>
  <c r="P624" i="2" s="1"/>
  <c r="Q624" i="2" s="1"/>
  <c r="N623" i="2"/>
  <c r="P623" i="2" s="1"/>
  <c r="Q623" i="2" s="1"/>
  <c r="N622" i="2"/>
  <c r="P622" i="2" s="1"/>
  <c r="Q622" i="2" s="1"/>
  <c r="N621" i="2"/>
  <c r="P621" i="2" s="1"/>
  <c r="Q621" i="2" s="1"/>
  <c r="N620" i="2"/>
  <c r="P620" i="2" s="1"/>
  <c r="Q620" i="2" s="1"/>
  <c r="N619" i="2"/>
  <c r="P619" i="2" s="1"/>
  <c r="Q619" i="2" s="1"/>
  <c r="N618" i="2"/>
  <c r="P618" i="2" s="1"/>
  <c r="Q618" i="2" s="1"/>
  <c r="N617" i="2"/>
  <c r="P617" i="2" s="1"/>
  <c r="Q617" i="2" s="1"/>
  <c r="N616" i="2"/>
  <c r="P616" i="2" s="1"/>
  <c r="Q616" i="2" s="1"/>
  <c r="N615" i="2"/>
  <c r="P615" i="2" s="1"/>
  <c r="Q615" i="2" s="1"/>
  <c r="N614" i="2"/>
  <c r="P614" i="2" s="1"/>
  <c r="Q614" i="2" s="1"/>
  <c r="N613" i="2"/>
  <c r="P613" i="2" s="1"/>
  <c r="Q613" i="2" s="1"/>
  <c r="N612" i="2"/>
  <c r="P612" i="2" s="1"/>
  <c r="Q612" i="2" s="1"/>
  <c r="N611" i="2"/>
  <c r="P611" i="2" s="1"/>
  <c r="Q611" i="2" s="1"/>
  <c r="N610" i="2"/>
  <c r="P610" i="2" s="1"/>
  <c r="Q610" i="2" s="1"/>
  <c r="N609" i="2"/>
  <c r="P609" i="2" s="1"/>
  <c r="Q609" i="2" s="1"/>
  <c r="N608" i="2"/>
  <c r="P608" i="2" s="1"/>
  <c r="Q608" i="2" s="1"/>
  <c r="N607" i="2"/>
  <c r="P607" i="2" s="1"/>
  <c r="Q607" i="2" s="1"/>
  <c r="N606" i="2"/>
  <c r="P606" i="2" s="1"/>
  <c r="Q606" i="2" s="1"/>
  <c r="N605" i="2"/>
  <c r="P605" i="2" s="1"/>
  <c r="Q605" i="2" s="1"/>
  <c r="N604" i="2"/>
  <c r="P604" i="2" s="1"/>
  <c r="Q604" i="2" s="1"/>
  <c r="N603" i="2"/>
  <c r="P603" i="2" s="1"/>
  <c r="Q603" i="2" s="1"/>
  <c r="N602" i="2"/>
  <c r="P602" i="2" s="1"/>
  <c r="Q602" i="2" s="1"/>
  <c r="N601" i="2"/>
  <c r="P601" i="2" s="1"/>
  <c r="Q601" i="2" s="1"/>
  <c r="N600" i="2"/>
  <c r="P600" i="2" s="1"/>
  <c r="Q600" i="2" s="1"/>
  <c r="N599" i="2"/>
  <c r="P599" i="2" s="1"/>
  <c r="Q599" i="2" s="1"/>
  <c r="N598" i="2"/>
  <c r="P598" i="2" s="1"/>
  <c r="Q598" i="2" s="1"/>
  <c r="N597" i="2"/>
  <c r="P597" i="2" s="1"/>
  <c r="Q597" i="2" s="1"/>
  <c r="N596" i="2"/>
  <c r="P596" i="2" s="1"/>
  <c r="Q596" i="2" s="1"/>
  <c r="N595" i="2"/>
  <c r="P595" i="2" s="1"/>
  <c r="Q595" i="2" s="1"/>
  <c r="N594" i="2"/>
  <c r="P594" i="2" s="1"/>
  <c r="Q594" i="2" s="1"/>
  <c r="N593" i="2"/>
  <c r="P593" i="2" s="1"/>
  <c r="Q593" i="2" s="1"/>
  <c r="N592" i="2"/>
  <c r="P592" i="2" s="1"/>
  <c r="Q592" i="2" s="1"/>
  <c r="N591" i="2"/>
  <c r="P591" i="2" s="1"/>
  <c r="Q591" i="2" s="1"/>
  <c r="N590" i="2"/>
  <c r="P590" i="2" s="1"/>
  <c r="Q590" i="2" s="1"/>
  <c r="N589" i="2"/>
  <c r="P589" i="2" s="1"/>
  <c r="Q589" i="2" s="1"/>
  <c r="N588" i="2"/>
  <c r="P588" i="2" s="1"/>
  <c r="Q588" i="2" s="1"/>
  <c r="N587" i="2"/>
  <c r="P587" i="2" s="1"/>
  <c r="Q587" i="2" s="1"/>
  <c r="N586" i="2"/>
  <c r="P586" i="2" s="1"/>
  <c r="Q586" i="2" s="1"/>
  <c r="N585" i="2"/>
  <c r="P585" i="2" s="1"/>
  <c r="Q585" i="2" s="1"/>
  <c r="N584" i="2"/>
  <c r="P584" i="2" s="1"/>
  <c r="Q584" i="2" s="1"/>
  <c r="N583" i="2"/>
  <c r="P583" i="2" s="1"/>
  <c r="Q583" i="2" s="1"/>
  <c r="N582" i="2"/>
  <c r="P582" i="2" s="1"/>
  <c r="Q582" i="2" s="1"/>
  <c r="N581" i="2"/>
  <c r="P581" i="2" s="1"/>
  <c r="Q581" i="2" s="1"/>
  <c r="N580" i="2"/>
  <c r="P580" i="2" s="1"/>
  <c r="Q580" i="2" s="1"/>
  <c r="N579" i="2"/>
  <c r="P579" i="2" s="1"/>
  <c r="Q579" i="2" s="1"/>
  <c r="N578" i="2"/>
  <c r="P578" i="2" s="1"/>
  <c r="Q578" i="2" s="1"/>
  <c r="N577" i="2"/>
  <c r="P577" i="2" s="1"/>
  <c r="Q577" i="2" s="1"/>
  <c r="N576" i="2"/>
  <c r="P576" i="2" s="1"/>
  <c r="Q576" i="2" s="1"/>
  <c r="N575" i="2"/>
  <c r="P575" i="2" s="1"/>
  <c r="Q575" i="2" s="1"/>
  <c r="N574" i="2"/>
  <c r="P574" i="2" s="1"/>
  <c r="Q574" i="2" s="1"/>
  <c r="N573" i="2"/>
  <c r="P573" i="2" s="1"/>
  <c r="Q573" i="2" s="1"/>
  <c r="N572" i="2"/>
  <c r="P572" i="2" s="1"/>
  <c r="Q572" i="2" s="1"/>
  <c r="N571" i="2"/>
  <c r="P571" i="2" s="1"/>
  <c r="Q571" i="2" s="1"/>
  <c r="N570" i="2"/>
  <c r="P570" i="2" s="1"/>
  <c r="Q570" i="2" s="1"/>
  <c r="N569" i="2"/>
  <c r="P569" i="2" s="1"/>
  <c r="Q569" i="2" s="1"/>
  <c r="N568" i="2"/>
  <c r="P568" i="2" s="1"/>
  <c r="Q568" i="2" s="1"/>
  <c r="N567" i="2"/>
  <c r="P567" i="2" s="1"/>
  <c r="Q567" i="2" s="1"/>
  <c r="N566" i="2"/>
  <c r="P566" i="2" s="1"/>
  <c r="Q566" i="2" s="1"/>
  <c r="N565" i="2"/>
  <c r="P565" i="2" s="1"/>
  <c r="Q565" i="2" s="1"/>
  <c r="N564" i="2"/>
  <c r="P564" i="2" s="1"/>
  <c r="Q564" i="2" s="1"/>
  <c r="N563" i="2"/>
  <c r="P563" i="2" s="1"/>
  <c r="Q563" i="2" s="1"/>
  <c r="N562" i="2"/>
  <c r="P562" i="2" s="1"/>
  <c r="Q562" i="2" s="1"/>
  <c r="N561" i="2"/>
  <c r="P561" i="2" s="1"/>
  <c r="Q561" i="2" s="1"/>
  <c r="N560" i="2"/>
  <c r="P560" i="2" s="1"/>
  <c r="Q560" i="2" s="1"/>
  <c r="N559" i="2"/>
  <c r="P559" i="2" s="1"/>
  <c r="Q559" i="2" s="1"/>
  <c r="N558" i="2"/>
  <c r="P558" i="2" s="1"/>
  <c r="Q558" i="2" s="1"/>
  <c r="N557" i="2"/>
  <c r="P557" i="2" s="1"/>
  <c r="Q557" i="2" s="1"/>
  <c r="N556" i="2"/>
  <c r="P556" i="2" s="1"/>
  <c r="Q556" i="2" s="1"/>
  <c r="N555" i="2"/>
  <c r="P555" i="2" s="1"/>
  <c r="Q555" i="2" s="1"/>
  <c r="N554" i="2"/>
  <c r="P554" i="2" s="1"/>
  <c r="Q554" i="2" s="1"/>
  <c r="N553" i="2"/>
  <c r="P553" i="2" s="1"/>
  <c r="Q553" i="2" s="1"/>
  <c r="N552" i="2"/>
  <c r="P552" i="2" s="1"/>
  <c r="Q552" i="2" s="1"/>
  <c r="N551" i="2"/>
  <c r="P551" i="2" s="1"/>
  <c r="Q551" i="2" s="1"/>
  <c r="N550" i="2"/>
  <c r="P550" i="2" s="1"/>
  <c r="Q550" i="2" s="1"/>
  <c r="N549" i="2"/>
  <c r="P549" i="2" s="1"/>
  <c r="Q549" i="2" s="1"/>
  <c r="N548" i="2"/>
  <c r="P548" i="2" s="1"/>
  <c r="Q548" i="2" s="1"/>
  <c r="N547" i="2"/>
  <c r="P547" i="2" s="1"/>
  <c r="Q547" i="2" s="1"/>
  <c r="N546" i="2"/>
  <c r="P546" i="2" s="1"/>
  <c r="Q546" i="2" s="1"/>
  <c r="N545" i="2"/>
  <c r="P545" i="2" s="1"/>
  <c r="Q545" i="2" s="1"/>
  <c r="N544" i="2"/>
  <c r="P544" i="2" s="1"/>
  <c r="Q544" i="2" s="1"/>
  <c r="N543" i="2"/>
  <c r="P543" i="2" s="1"/>
  <c r="Q543" i="2" s="1"/>
  <c r="N542" i="2"/>
  <c r="P542" i="2" s="1"/>
  <c r="Q542" i="2" s="1"/>
  <c r="N541" i="2"/>
  <c r="P541" i="2" s="1"/>
  <c r="Q541" i="2" s="1"/>
  <c r="N540" i="2"/>
  <c r="P540" i="2" s="1"/>
  <c r="Q540" i="2" s="1"/>
  <c r="N539" i="2"/>
  <c r="P539" i="2" s="1"/>
  <c r="Q539" i="2" s="1"/>
  <c r="N538" i="2"/>
  <c r="P538" i="2" s="1"/>
  <c r="Q538" i="2" s="1"/>
  <c r="N537" i="2"/>
  <c r="P537" i="2" s="1"/>
  <c r="Q537" i="2" s="1"/>
  <c r="N536" i="2"/>
  <c r="P536" i="2" s="1"/>
  <c r="Q536" i="2" s="1"/>
  <c r="N535" i="2"/>
  <c r="P535" i="2" s="1"/>
  <c r="Q535" i="2" s="1"/>
  <c r="N534" i="2"/>
  <c r="P534" i="2" s="1"/>
  <c r="Q534" i="2" s="1"/>
  <c r="N533" i="2"/>
  <c r="P533" i="2" s="1"/>
  <c r="Q533" i="2" s="1"/>
  <c r="N532" i="2"/>
  <c r="P532" i="2" s="1"/>
  <c r="Q532" i="2" s="1"/>
  <c r="N531" i="2"/>
  <c r="P531" i="2" s="1"/>
  <c r="Q531" i="2" s="1"/>
  <c r="N530" i="2"/>
  <c r="P530" i="2" s="1"/>
  <c r="Q530" i="2" s="1"/>
  <c r="N529" i="2"/>
  <c r="P529" i="2" s="1"/>
  <c r="Q529" i="2" s="1"/>
  <c r="N528" i="2"/>
  <c r="P528" i="2" s="1"/>
  <c r="Q528" i="2" s="1"/>
  <c r="N527" i="2"/>
  <c r="P527" i="2" s="1"/>
  <c r="Q527" i="2" s="1"/>
  <c r="N526" i="2"/>
  <c r="P526" i="2" s="1"/>
  <c r="Q526" i="2" s="1"/>
  <c r="N525" i="2"/>
  <c r="P525" i="2" s="1"/>
  <c r="Q525" i="2" s="1"/>
  <c r="N524" i="2"/>
  <c r="P524" i="2" s="1"/>
  <c r="Q524" i="2" s="1"/>
  <c r="N523" i="2"/>
  <c r="P523" i="2" s="1"/>
  <c r="Q523" i="2" s="1"/>
  <c r="N522" i="2"/>
  <c r="P522" i="2" s="1"/>
  <c r="Q522" i="2" s="1"/>
  <c r="N521" i="2"/>
  <c r="P521" i="2" s="1"/>
  <c r="Q521" i="2" s="1"/>
  <c r="N520" i="2"/>
  <c r="P520" i="2" s="1"/>
  <c r="Q520" i="2" s="1"/>
  <c r="N519" i="2"/>
  <c r="P519" i="2" s="1"/>
  <c r="Q519" i="2" s="1"/>
  <c r="N518" i="2"/>
  <c r="P518" i="2" s="1"/>
  <c r="Q518" i="2" s="1"/>
  <c r="N517" i="2"/>
  <c r="P517" i="2" s="1"/>
  <c r="Q517" i="2" s="1"/>
  <c r="N516" i="2"/>
  <c r="P516" i="2" s="1"/>
  <c r="Q516" i="2" s="1"/>
  <c r="N515" i="2"/>
  <c r="P515" i="2" s="1"/>
  <c r="Q515" i="2" s="1"/>
  <c r="N514" i="2"/>
  <c r="P514" i="2" s="1"/>
  <c r="Q514" i="2" s="1"/>
  <c r="N513" i="2"/>
  <c r="P513" i="2" s="1"/>
  <c r="Q513" i="2" s="1"/>
  <c r="N512" i="2"/>
  <c r="P512" i="2" s="1"/>
  <c r="Q512" i="2" s="1"/>
  <c r="N511" i="2"/>
  <c r="P511" i="2" s="1"/>
  <c r="Q511" i="2" s="1"/>
  <c r="N510" i="2"/>
  <c r="P510" i="2" s="1"/>
  <c r="Q510" i="2" s="1"/>
  <c r="N509" i="2"/>
  <c r="P509" i="2" s="1"/>
  <c r="Q509" i="2" s="1"/>
  <c r="N508" i="2"/>
  <c r="P508" i="2" s="1"/>
  <c r="Q508" i="2" s="1"/>
  <c r="N507" i="2"/>
  <c r="P507" i="2" s="1"/>
  <c r="Q507" i="2" s="1"/>
  <c r="N506" i="2"/>
  <c r="P506" i="2" s="1"/>
  <c r="Q506" i="2" s="1"/>
  <c r="N505" i="2"/>
  <c r="P505" i="2" s="1"/>
  <c r="Q505" i="2" s="1"/>
  <c r="N504" i="2"/>
  <c r="P504" i="2" s="1"/>
  <c r="Q504" i="2" s="1"/>
  <c r="N503" i="2"/>
  <c r="P503" i="2" s="1"/>
  <c r="Q503" i="2" s="1"/>
  <c r="N502" i="2"/>
  <c r="P502" i="2" s="1"/>
  <c r="Q502" i="2" s="1"/>
  <c r="N501" i="2"/>
  <c r="P501" i="2" s="1"/>
  <c r="Q501" i="2" s="1"/>
  <c r="N500" i="2"/>
  <c r="P500" i="2" s="1"/>
  <c r="Q500" i="2" s="1"/>
  <c r="N499" i="2"/>
  <c r="P499" i="2" s="1"/>
  <c r="Q499" i="2" s="1"/>
  <c r="N498" i="2"/>
  <c r="P498" i="2" s="1"/>
  <c r="Q498" i="2" s="1"/>
  <c r="N497" i="2"/>
  <c r="P497" i="2" s="1"/>
  <c r="Q497" i="2" s="1"/>
  <c r="N496" i="2"/>
  <c r="P496" i="2" s="1"/>
  <c r="Q496" i="2" s="1"/>
  <c r="N495" i="2"/>
  <c r="P495" i="2" s="1"/>
  <c r="Q495" i="2" s="1"/>
  <c r="N494" i="2"/>
  <c r="P494" i="2" s="1"/>
  <c r="Q494" i="2" s="1"/>
  <c r="N493" i="2"/>
  <c r="P493" i="2" s="1"/>
  <c r="Q493" i="2" s="1"/>
  <c r="N492" i="2"/>
  <c r="P492" i="2" s="1"/>
  <c r="Q492" i="2" s="1"/>
  <c r="N491" i="2"/>
  <c r="P491" i="2" s="1"/>
  <c r="Q491" i="2" s="1"/>
  <c r="N490" i="2"/>
  <c r="P490" i="2" s="1"/>
  <c r="Q490" i="2" s="1"/>
  <c r="N489" i="2"/>
  <c r="P489" i="2" s="1"/>
  <c r="Q489" i="2" s="1"/>
  <c r="N488" i="2"/>
  <c r="P488" i="2" s="1"/>
  <c r="Q488" i="2" s="1"/>
  <c r="N487" i="2"/>
  <c r="P487" i="2" s="1"/>
  <c r="Q487" i="2" s="1"/>
  <c r="N486" i="2"/>
  <c r="P486" i="2" s="1"/>
  <c r="Q486" i="2" s="1"/>
  <c r="N485" i="2"/>
  <c r="P485" i="2" s="1"/>
  <c r="Q485" i="2" s="1"/>
  <c r="N484" i="2"/>
  <c r="P484" i="2" s="1"/>
  <c r="Q484" i="2" s="1"/>
  <c r="N483" i="2"/>
  <c r="P483" i="2" s="1"/>
  <c r="Q483" i="2" s="1"/>
  <c r="N482" i="2"/>
  <c r="P482" i="2" s="1"/>
  <c r="Q482" i="2" s="1"/>
  <c r="N481" i="2"/>
  <c r="P481" i="2" s="1"/>
  <c r="Q481" i="2" s="1"/>
  <c r="N480" i="2"/>
  <c r="P480" i="2" s="1"/>
  <c r="Q480" i="2" s="1"/>
  <c r="N479" i="2"/>
  <c r="P479" i="2" s="1"/>
  <c r="Q479" i="2" s="1"/>
  <c r="N478" i="2"/>
  <c r="P478" i="2" s="1"/>
  <c r="Q478" i="2" s="1"/>
  <c r="N477" i="2"/>
  <c r="P477" i="2" s="1"/>
  <c r="Q477" i="2" s="1"/>
  <c r="N476" i="2"/>
  <c r="P476" i="2" s="1"/>
  <c r="Q476" i="2" s="1"/>
  <c r="N475" i="2"/>
  <c r="P475" i="2" s="1"/>
  <c r="Q475" i="2" s="1"/>
  <c r="N474" i="2"/>
  <c r="P474" i="2" s="1"/>
  <c r="Q474" i="2" s="1"/>
  <c r="N473" i="2"/>
  <c r="P473" i="2" s="1"/>
  <c r="Q473" i="2" s="1"/>
  <c r="N472" i="2"/>
  <c r="P472" i="2" s="1"/>
  <c r="Q472" i="2" s="1"/>
  <c r="N471" i="2"/>
  <c r="P471" i="2" s="1"/>
  <c r="Q471" i="2" s="1"/>
  <c r="N470" i="2"/>
  <c r="P470" i="2" s="1"/>
  <c r="Q470" i="2" s="1"/>
  <c r="N469" i="2"/>
  <c r="P469" i="2" s="1"/>
  <c r="Q469" i="2" s="1"/>
  <c r="N468" i="2"/>
  <c r="P468" i="2" s="1"/>
  <c r="Q468" i="2" s="1"/>
  <c r="N467" i="2"/>
  <c r="P467" i="2" s="1"/>
  <c r="Q467" i="2" s="1"/>
  <c r="N466" i="2"/>
  <c r="P466" i="2" s="1"/>
  <c r="Q466" i="2" s="1"/>
  <c r="N465" i="2"/>
  <c r="P465" i="2" s="1"/>
  <c r="Q465" i="2" s="1"/>
  <c r="N464" i="2"/>
  <c r="P464" i="2" s="1"/>
  <c r="Q464" i="2" s="1"/>
  <c r="N463" i="2"/>
  <c r="P463" i="2" s="1"/>
  <c r="Q463" i="2" s="1"/>
  <c r="N462" i="2"/>
  <c r="P462" i="2" s="1"/>
  <c r="Q462" i="2" s="1"/>
  <c r="N461" i="2"/>
  <c r="P461" i="2" s="1"/>
  <c r="Q461" i="2" s="1"/>
  <c r="N460" i="2"/>
  <c r="P460" i="2" s="1"/>
  <c r="Q460" i="2" s="1"/>
  <c r="N459" i="2"/>
  <c r="P459" i="2" s="1"/>
  <c r="Q459" i="2" s="1"/>
  <c r="N458" i="2"/>
  <c r="P458" i="2" s="1"/>
  <c r="Q458" i="2" s="1"/>
  <c r="N457" i="2"/>
  <c r="P457" i="2" s="1"/>
  <c r="Q457" i="2" s="1"/>
  <c r="N456" i="2"/>
  <c r="P456" i="2" s="1"/>
  <c r="Q456" i="2" s="1"/>
  <c r="N455" i="2"/>
  <c r="P455" i="2" s="1"/>
  <c r="Q455" i="2" s="1"/>
  <c r="N454" i="2"/>
  <c r="P454" i="2" s="1"/>
  <c r="Q454" i="2" s="1"/>
  <c r="N453" i="2"/>
  <c r="P453" i="2" s="1"/>
  <c r="Q453" i="2" s="1"/>
  <c r="N452" i="2"/>
  <c r="P452" i="2" s="1"/>
  <c r="Q452" i="2" s="1"/>
  <c r="N451" i="2"/>
  <c r="P451" i="2" s="1"/>
  <c r="Q451" i="2" s="1"/>
  <c r="N450" i="2"/>
  <c r="P450" i="2" s="1"/>
  <c r="Q450" i="2" s="1"/>
  <c r="N449" i="2"/>
  <c r="P449" i="2" s="1"/>
  <c r="Q449" i="2" s="1"/>
  <c r="N448" i="2"/>
  <c r="P448" i="2" s="1"/>
  <c r="Q448" i="2" s="1"/>
  <c r="N447" i="2"/>
  <c r="P447" i="2" s="1"/>
  <c r="Q447" i="2" s="1"/>
  <c r="N446" i="2"/>
  <c r="P446" i="2" s="1"/>
  <c r="Q446" i="2" s="1"/>
  <c r="N445" i="2"/>
  <c r="P445" i="2" s="1"/>
  <c r="Q445" i="2" s="1"/>
  <c r="N444" i="2"/>
  <c r="P444" i="2" s="1"/>
  <c r="Q444" i="2" s="1"/>
  <c r="N443" i="2"/>
  <c r="P443" i="2" s="1"/>
  <c r="Q443" i="2" s="1"/>
  <c r="N442" i="2"/>
  <c r="P442" i="2" s="1"/>
  <c r="Q442" i="2" s="1"/>
  <c r="N441" i="2"/>
  <c r="P441" i="2" s="1"/>
  <c r="Q441" i="2" s="1"/>
  <c r="N440" i="2"/>
  <c r="P440" i="2" s="1"/>
  <c r="Q440" i="2" s="1"/>
  <c r="N439" i="2"/>
  <c r="P439" i="2" s="1"/>
  <c r="Q439" i="2" s="1"/>
  <c r="N438" i="2"/>
  <c r="P438" i="2" s="1"/>
  <c r="Q438" i="2" s="1"/>
  <c r="N437" i="2"/>
  <c r="P437" i="2" s="1"/>
  <c r="Q437" i="2" s="1"/>
  <c r="N436" i="2"/>
  <c r="P436" i="2" s="1"/>
  <c r="Q436" i="2" s="1"/>
  <c r="N435" i="2"/>
  <c r="P435" i="2" s="1"/>
  <c r="Q435" i="2" s="1"/>
  <c r="N434" i="2"/>
  <c r="P434" i="2" s="1"/>
  <c r="Q434" i="2" s="1"/>
  <c r="N433" i="2"/>
  <c r="P433" i="2" s="1"/>
  <c r="Q433" i="2" s="1"/>
  <c r="N432" i="2"/>
  <c r="P432" i="2" s="1"/>
  <c r="Q432" i="2" s="1"/>
  <c r="N431" i="2"/>
  <c r="P431" i="2" s="1"/>
  <c r="Q431" i="2" s="1"/>
  <c r="N430" i="2"/>
  <c r="P430" i="2" s="1"/>
  <c r="Q430" i="2" s="1"/>
  <c r="N429" i="2"/>
  <c r="P429" i="2" s="1"/>
  <c r="Q429" i="2" s="1"/>
  <c r="N428" i="2"/>
  <c r="P428" i="2" s="1"/>
  <c r="Q428" i="2" s="1"/>
  <c r="N427" i="2"/>
  <c r="P427" i="2" s="1"/>
  <c r="Q427" i="2" s="1"/>
  <c r="N426" i="2"/>
  <c r="P426" i="2" s="1"/>
  <c r="Q426" i="2" s="1"/>
  <c r="N425" i="2"/>
  <c r="P425" i="2" s="1"/>
  <c r="Q425" i="2" s="1"/>
  <c r="N424" i="2"/>
  <c r="P424" i="2" s="1"/>
  <c r="Q424" i="2" s="1"/>
  <c r="N423" i="2"/>
  <c r="P423" i="2" s="1"/>
  <c r="Q423" i="2" s="1"/>
  <c r="N422" i="2"/>
  <c r="P422" i="2" s="1"/>
  <c r="Q422" i="2" s="1"/>
  <c r="N421" i="2"/>
  <c r="P421" i="2" s="1"/>
  <c r="Q421" i="2" s="1"/>
  <c r="N420" i="2"/>
  <c r="P420" i="2" s="1"/>
  <c r="Q420" i="2" s="1"/>
  <c r="N419" i="2"/>
  <c r="P419" i="2" s="1"/>
  <c r="Q419" i="2" s="1"/>
  <c r="N418" i="2"/>
  <c r="P418" i="2" s="1"/>
  <c r="Q418" i="2" s="1"/>
  <c r="N417" i="2"/>
  <c r="P417" i="2" s="1"/>
  <c r="Q417" i="2" s="1"/>
  <c r="N416" i="2"/>
  <c r="P416" i="2" s="1"/>
  <c r="Q416" i="2" s="1"/>
  <c r="N415" i="2"/>
  <c r="P415" i="2" s="1"/>
  <c r="Q415" i="2" s="1"/>
  <c r="N414" i="2"/>
  <c r="P414" i="2" s="1"/>
  <c r="Q414" i="2" s="1"/>
  <c r="N413" i="2"/>
  <c r="P413" i="2" s="1"/>
  <c r="Q413" i="2" s="1"/>
  <c r="N412" i="2"/>
  <c r="P412" i="2" s="1"/>
  <c r="Q412" i="2" s="1"/>
  <c r="N411" i="2"/>
  <c r="P411" i="2" s="1"/>
  <c r="Q411" i="2" s="1"/>
  <c r="N410" i="2"/>
  <c r="P410" i="2" s="1"/>
  <c r="Q410" i="2" s="1"/>
  <c r="N409" i="2"/>
  <c r="P409" i="2" s="1"/>
  <c r="Q409" i="2" s="1"/>
  <c r="N408" i="2"/>
  <c r="P408" i="2" s="1"/>
  <c r="Q408" i="2" s="1"/>
  <c r="N407" i="2"/>
  <c r="P407" i="2" s="1"/>
  <c r="Q407" i="2" s="1"/>
  <c r="N406" i="2"/>
  <c r="P406" i="2" s="1"/>
  <c r="Q406" i="2" s="1"/>
  <c r="N405" i="2"/>
  <c r="P405" i="2" s="1"/>
  <c r="Q405" i="2" s="1"/>
  <c r="N404" i="2"/>
  <c r="P404" i="2" s="1"/>
  <c r="Q404" i="2" s="1"/>
  <c r="N403" i="2"/>
  <c r="P403" i="2" s="1"/>
  <c r="Q403" i="2" s="1"/>
  <c r="N402" i="2"/>
  <c r="P402" i="2" s="1"/>
  <c r="Q402" i="2" s="1"/>
  <c r="N401" i="2"/>
  <c r="P401" i="2" s="1"/>
  <c r="Q401" i="2" s="1"/>
  <c r="N400" i="2"/>
  <c r="P400" i="2" s="1"/>
  <c r="Q400" i="2" s="1"/>
  <c r="N399" i="2"/>
  <c r="P399" i="2" s="1"/>
  <c r="Q399" i="2" s="1"/>
  <c r="N398" i="2"/>
  <c r="P398" i="2" s="1"/>
  <c r="Q398" i="2" s="1"/>
  <c r="N397" i="2"/>
  <c r="P397" i="2" s="1"/>
  <c r="Q397" i="2" s="1"/>
  <c r="N396" i="2"/>
  <c r="P396" i="2" s="1"/>
  <c r="Q396" i="2" s="1"/>
  <c r="N395" i="2"/>
  <c r="P395" i="2" s="1"/>
  <c r="Q395" i="2" s="1"/>
  <c r="N394" i="2"/>
  <c r="P394" i="2" s="1"/>
  <c r="Q394" i="2" s="1"/>
  <c r="N393" i="2"/>
  <c r="P393" i="2" s="1"/>
  <c r="Q393" i="2" s="1"/>
  <c r="N392" i="2"/>
  <c r="P392" i="2" s="1"/>
  <c r="Q392" i="2" s="1"/>
  <c r="N391" i="2"/>
  <c r="P391" i="2" s="1"/>
  <c r="Q391" i="2" s="1"/>
  <c r="N390" i="2"/>
  <c r="P390" i="2" s="1"/>
  <c r="Q390" i="2" s="1"/>
  <c r="N389" i="2"/>
  <c r="P389" i="2" s="1"/>
  <c r="Q389" i="2" s="1"/>
  <c r="N388" i="2"/>
  <c r="P388" i="2" s="1"/>
  <c r="Q388" i="2" s="1"/>
  <c r="N387" i="2"/>
  <c r="P387" i="2" s="1"/>
  <c r="Q387" i="2" s="1"/>
  <c r="N386" i="2"/>
  <c r="P386" i="2" s="1"/>
  <c r="Q386" i="2" s="1"/>
  <c r="N385" i="2"/>
  <c r="P385" i="2" s="1"/>
  <c r="Q385" i="2" s="1"/>
  <c r="N384" i="2"/>
  <c r="P384" i="2" s="1"/>
  <c r="Q384" i="2" s="1"/>
  <c r="N383" i="2"/>
  <c r="P383" i="2" s="1"/>
  <c r="Q383" i="2" s="1"/>
  <c r="N382" i="2"/>
  <c r="P382" i="2" s="1"/>
  <c r="Q382" i="2" s="1"/>
  <c r="N381" i="2"/>
  <c r="P381" i="2" s="1"/>
  <c r="Q381" i="2" s="1"/>
  <c r="N380" i="2"/>
  <c r="P380" i="2" s="1"/>
  <c r="Q380" i="2" s="1"/>
  <c r="N379" i="2"/>
  <c r="P379" i="2" s="1"/>
  <c r="Q379" i="2" s="1"/>
  <c r="N378" i="2"/>
  <c r="P378" i="2" s="1"/>
  <c r="Q378" i="2" s="1"/>
  <c r="N377" i="2"/>
  <c r="P377" i="2" s="1"/>
  <c r="Q377" i="2" s="1"/>
  <c r="N376" i="2"/>
  <c r="P376" i="2" s="1"/>
  <c r="Q376" i="2" s="1"/>
  <c r="N375" i="2"/>
  <c r="P375" i="2" s="1"/>
  <c r="Q375" i="2" s="1"/>
  <c r="N374" i="2"/>
  <c r="P374" i="2" s="1"/>
  <c r="Q374" i="2" s="1"/>
  <c r="N373" i="2"/>
  <c r="P373" i="2" s="1"/>
  <c r="Q373" i="2" s="1"/>
  <c r="N372" i="2"/>
  <c r="P372" i="2" s="1"/>
  <c r="Q372" i="2" s="1"/>
  <c r="N371" i="2"/>
  <c r="P371" i="2" s="1"/>
  <c r="Q371" i="2" s="1"/>
  <c r="N370" i="2"/>
  <c r="P370" i="2" s="1"/>
  <c r="Q370" i="2" s="1"/>
  <c r="N369" i="2"/>
  <c r="P369" i="2" s="1"/>
  <c r="Q369" i="2" s="1"/>
  <c r="N368" i="2"/>
  <c r="P368" i="2" s="1"/>
  <c r="Q368" i="2" s="1"/>
  <c r="N367" i="2"/>
  <c r="P367" i="2" s="1"/>
  <c r="Q367" i="2" s="1"/>
  <c r="N366" i="2"/>
  <c r="P366" i="2" s="1"/>
  <c r="Q366" i="2" s="1"/>
  <c r="N365" i="2"/>
  <c r="P365" i="2" s="1"/>
  <c r="Q365" i="2" s="1"/>
  <c r="N364" i="2"/>
  <c r="P364" i="2" s="1"/>
  <c r="Q364" i="2" s="1"/>
  <c r="N363" i="2"/>
  <c r="P363" i="2" s="1"/>
  <c r="Q363" i="2" s="1"/>
  <c r="N362" i="2"/>
  <c r="P362" i="2" s="1"/>
  <c r="Q362" i="2" s="1"/>
  <c r="N361" i="2"/>
  <c r="P361" i="2" s="1"/>
  <c r="Q361" i="2" s="1"/>
  <c r="N360" i="2"/>
  <c r="P360" i="2" s="1"/>
  <c r="Q360" i="2" s="1"/>
  <c r="N359" i="2"/>
  <c r="P359" i="2" s="1"/>
  <c r="Q359" i="2" s="1"/>
  <c r="N358" i="2"/>
  <c r="P358" i="2" s="1"/>
  <c r="Q358" i="2" s="1"/>
  <c r="N357" i="2"/>
  <c r="P357" i="2" s="1"/>
  <c r="Q357" i="2" s="1"/>
  <c r="N356" i="2"/>
  <c r="P356" i="2" s="1"/>
  <c r="Q356" i="2" s="1"/>
  <c r="N355" i="2"/>
  <c r="P355" i="2" s="1"/>
  <c r="Q355" i="2" s="1"/>
  <c r="N354" i="2"/>
  <c r="P354" i="2" s="1"/>
  <c r="Q354" i="2" s="1"/>
  <c r="N353" i="2"/>
  <c r="P353" i="2" s="1"/>
  <c r="Q353" i="2" s="1"/>
  <c r="N352" i="2"/>
  <c r="P352" i="2" s="1"/>
  <c r="Q352" i="2" s="1"/>
  <c r="N351" i="2"/>
  <c r="P351" i="2" s="1"/>
  <c r="Q351" i="2" s="1"/>
  <c r="N350" i="2"/>
  <c r="P350" i="2" s="1"/>
  <c r="Q350" i="2" s="1"/>
  <c r="N349" i="2"/>
  <c r="P349" i="2" s="1"/>
  <c r="Q349" i="2" s="1"/>
  <c r="N348" i="2"/>
  <c r="P348" i="2" s="1"/>
  <c r="Q348" i="2" s="1"/>
  <c r="N347" i="2"/>
  <c r="P347" i="2" s="1"/>
  <c r="Q347" i="2" s="1"/>
  <c r="N346" i="2"/>
  <c r="P346" i="2" s="1"/>
  <c r="Q346" i="2" s="1"/>
  <c r="N345" i="2"/>
  <c r="P345" i="2" s="1"/>
  <c r="Q345" i="2" s="1"/>
  <c r="N344" i="2"/>
  <c r="P344" i="2" s="1"/>
  <c r="Q344" i="2" s="1"/>
  <c r="N343" i="2"/>
  <c r="P343" i="2" s="1"/>
  <c r="Q343" i="2" s="1"/>
  <c r="N342" i="2"/>
  <c r="P342" i="2" s="1"/>
  <c r="Q342" i="2" s="1"/>
  <c r="N341" i="2"/>
  <c r="P341" i="2" s="1"/>
  <c r="Q341" i="2" s="1"/>
  <c r="N340" i="2"/>
  <c r="P340" i="2" s="1"/>
  <c r="Q340" i="2" s="1"/>
  <c r="N339" i="2"/>
  <c r="P339" i="2" s="1"/>
  <c r="Q339" i="2" s="1"/>
  <c r="N338" i="2"/>
  <c r="P338" i="2" s="1"/>
  <c r="Q338" i="2" s="1"/>
  <c r="N337" i="2"/>
  <c r="P337" i="2" s="1"/>
  <c r="Q337" i="2" s="1"/>
  <c r="N336" i="2"/>
  <c r="P336" i="2" s="1"/>
  <c r="Q336" i="2" s="1"/>
  <c r="N335" i="2"/>
  <c r="P335" i="2" s="1"/>
  <c r="Q335" i="2" s="1"/>
  <c r="N334" i="2"/>
  <c r="P334" i="2" s="1"/>
  <c r="Q334" i="2" s="1"/>
  <c r="N333" i="2"/>
  <c r="P333" i="2" s="1"/>
  <c r="Q333" i="2" s="1"/>
  <c r="N332" i="2"/>
  <c r="P332" i="2" s="1"/>
  <c r="Q332" i="2" s="1"/>
  <c r="N331" i="2"/>
  <c r="P331" i="2" s="1"/>
  <c r="Q331" i="2" s="1"/>
  <c r="N330" i="2"/>
  <c r="P330" i="2" s="1"/>
  <c r="Q330" i="2" s="1"/>
  <c r="N329" i="2"/>
  <c r="P329" i="2" s="1"/>
  <c r="Q329" i="2" s="1"/>
  <c r="N328" i="2"/>
  <c r="P328" i="2" s="1"/>
  <c r="Q328" i="2" s="1"/>
  <c r="N327" i="2"/>
  <c r="P327" i="2" s="1"/>
  <c r="Q327" i="2" s="1"/>
  <c r="N326" i="2"/>
  <c r="P326" i="2" s="1"/>
  <c r="Q326" i="2" s="1"/>
  <c r="N325" i="2"/>
  <c r="P325" i="2" s="1"/>
  <c r="Q325" i="2" s="1"/>
  <c r="N324" i="2"/>
  <c r="P324" i="2" s="1"/>
  <c r="Q324" i="2" s="1"/>
  <c r="N323" i="2"/>
  <c r="P323" i="2" s="1"/>
  <c r="Q323" i="2" s="1"/>
  <c r="N322" i="2"/>
  <c r="P322" i="2" s="1"/>
  <c r="Q322" i="2" s="1"/>
  <c r="N321" i="2"/>
  <c r="P321" i="2" s="1"/>
  <c r="Q321" i="2" s="1"/>
  <c r="N320" i="2"/>
  <c r="P320" i="2" s="1"/>
  <c r="Q320" i="2" s="1"/>
  <c r="N319" i="2"/>
  <c r="P319" i="2" s="1"/>
  <c r="Q319" i="2" s="1"/>
  <c r="N318" i="2"/>
  <c r="P318" i="2" s="1"/>
  <c r="Q318" i="2" s="1"/>
  <c r="N317" i="2"/>
  <c r="P317" i="2" s="1"/>
  <c r="Q317" i="2" s="1"/>
  <c r="N316" i="2"/>
  <c r="P316" i="2" s="1"/>
  <c r="Q316" i="2" s="1"/>
  <c r="N315" i="2"/>
  <c r="P315" i="2" s="1"/>
  <c r="Q315" i="2" s="1"/>
  <c r="N314" i="2"/>
  <c r="P314" i="2" s="1"/>
  <c r="Q314" i="2" s="1"/>
  <c r="N313" i="2"/>
  <c r="P313" i="2" s="1"/>
  <c r="Q313" i="2" s="1"/>
  <c r="N312" i="2"/>
  <c r="P312" i="2" s="1"/>
  <c r="Q312" i="2" s="1"/>
  <c r="N311" i="2"/>
  <c r="P311" i="2" s="1"/>
  <c r="Q311" i="2" s="1"/>
  <c r="N310" i="2"/>
  <c r="P310" i="2" s="1"/>
  <c r="Q310" i="2" s="1"/>
  <c r="N309" i="2"/>
  <c r="P309" i="2" s="1"/>
  <c r="Q309" i="2" s="1"/>
  <c r="N308" i="2"/>
  <c r="P308" i="2" s="1"/>
  <c r="Q308" i="2" s="1"/>
  <c r="N307" i="2"/>
  <c r="P307" i="2" s="1"/>
  <c r="Q307" i="2" s="1"/>
  <c r="N306" i="2"/>
  <c r="P306" i="2" s="1"/>
  <c r="Q306" i="2" s="1"/>
  <c r="N305" i="2"/>
  <c r="P305" i="2" s="1"/>
  <c r="Q305" i="2" s="1"/>
  <c r="N304" i="2"/>
  <c r="P304" i="2" s="1"/>
  <c r="Q304" i="2" s="1"/>
  <c r="N303" i="2"/>
  <c r="P303" i="2" s="1"/>
  <c r="Q303" i="2" s="1"/>
  <c r="N302" i="2"/>
  <c r="P302" i="2" s="1"/>
  <c r="Q302" i="2" s="1"/>
  <c r="N301" i="2"/>
  <c r="P301" i="2" s="1"/>
  <c r="Q301" i="2" s="1"/>
  <c r="N300" i="2"/>
  <c r="P300" i="2" s="1"/>
  <c r="Q300" i="2" s="1"/>
  <c r="N299" i="2"/>
  <c r="P299" i="2" s="1"/>
  <c r="Q299" i="2" s="1"/>
  <c r="N298" i="2"/>
  <c r="P298" i="2" s="1"/>
  <c r="Q298" i="2" s="1"/>
  <c r="N297" i="2"/>
  <c r="P297" i="2" s="1"/>
  <c r="Q297" i="2" s="1"/>
  <c r="N296" i="2"/>
  <c r="P296" i="2" s="1"/>
  <c r="Q296" i="2" s="1"/>
  <c r="N295" i="2"/>
  <c r="P295" i="2" s="1"/>
  <c r="Q295" i="2" s="1"/>
  <c r="N294" i="2"/>
  <c r="P294" i="2" s="1"/>
  <c r="Q294" i="2" s="1"/>
  <c r="N293" i="2"/>
  <c r="P293" i="2" s="1"/>
  <c r="Q293" i="2" s="1"/>
  <c r="N292" i="2"/>
  <c r="P292" i="2" s="1"/>
  <c r="Q292" i="2" s="1"/>
  <c r="N291" i="2"/>
  <c r="P291" i="2" s="1"/>
  <c r="Q291" i="2" s="1"/>
  <c r="N290" i="2"/>
  <c r="P290" i="2" s="1"/>
  <c r="Q290" i="2" s="1"/>
  <c r="N289" i="2"/>
  <c r="P289" i="2" s="1"/>
  <c r="Q289" i="2" s="1"/>
  <c r="N288" i="2"/>
  <c r="P288" i="2" s="1"/>
  <c r="Q288" i="2" s="1"/>
  <c r="N287" i="2"/>
  <c r="P287" i="2" s="1"/>
  <c r="Q287" i="2" s="1"/>
  <c r="N286" i="2"/>
  <c r="P286" i="2" s="1"/>
  <c r="Q286" i="2" s="1"/>
  <c r="N285" i="2"/>
  <c r="P285" i="2" s="1"/>
  <c r="Q285" i="2" s="1"/>
  <c r="N284" i="2"/>
  <c r="P284" i="2" s="1"/>
  <c r="Q284" i="2" s="1"/>
  <c r="N283" i="2"/>
  <c r="P283" i="2" s="1"/>
  <c r="Q283" i="2" s="1"/>
  <c r="N282" i="2"/>
  <c r="P282" i="2" s="1"/>
  <c r="Q282" i="2" s="1"/>
  <c r="N281" i="2"/>
  <c r="P281" i="2" s="1"/>
  <c r="Q281" i="2" s="1"/>
  <c r="N280" i="2"/>
  <c r="P280" i="2" s="1"/>
  <c r="Q280" i="2" s="1"/>
  <c r="N279" i="2"/>
  <c r="P279" i="2" s="1"/>
  <c r="Q279" i="2" s="1"/>
  <c r="N278" i="2"/>
  <c r="P278" i="2" s="1"/>
  <c r="Q278" i="2" s="1"/>
  <c r="N277" i="2"/>
  <c r="P277" i="2" s="1"/>
  <c r="Q277" i="2" s="1"/>
  <c r="N276" i="2"/>
  <c r="P276" i="2" s="1"/>
  <c r="Q276" i="2" s="1"/>
  <c r="N275" i="2"/>
  <c r="P275" i="2" s="1"/>
  <c r="Q275" i="2" s="1"/>
  <c r="N274" i="2"/>
  <c r="P274" i="2" s="1"/>
  <c r="Q274" i="2" s="1"/>
  <c r="N273" i="2"/>
  <c r="P273" i="2" s="1"/>
  <c r="Q273" i="2" s="1"/>
  <c r="N272" i="2"/>
  <c r="P272" i="2" s="1"/>
  <c r="Q272" i="2" s="1"/>
  <c r="N271" i="2"/>
  <c r="P271" i="2" s="1"/>
  <c r="Q271" i="2" s="1"/>
  <c r="N270" i="2"/>
  <c r="P270" i="2" s="1"/>
  <c r="Q270" i="2" s="1"/>
  <c r="N269" i="2"/>
  <c r="P269" i="2" s="1"/>
  <c r="Q269" i="2" s="1"/>
  <c r="N268" i="2"/>
  <c r="P268" i="2" s="1"/>
  <c r="Q268" i="2" s="1"/>
  <c r="N267" i="2"/>
  <c r="P267" i="2" s="1"/>
  <c r="Q267" i="2" s="1"/>
  <c r="N266" i="2"/>
  <c r="P266" i="2" s="1"/>
  <c r="Q266" i="2" s="1"/>
  <c r="N265" i="2"/>
  <c r="P265" i="2" s="1"/>
  <c r="Q265" i="2" s="1"/>
  <c r="N264" i="2"/>
  <c r="P264" i="2" s="1"/>
  <c r="Q264" i="2" s="1"/>
  <c r="N263" i="2"/>
  <c r="P263" i="2" s="1"/>
  <c r="Q263" i="2" s="1"/>
  <c r="N262" i="2"/>
  <c r="P262" i="2" s="1"/>
  <c r="Q262" i="2" s="1"/>
  <c r="N261" i="2"/>
  <c r="P261" i="2" s="1"/>
  <c r="Q261" i="2" s="1"/>
  <c r="N260" i="2"/>
  <c r="P260" i="2" s="1"/>
  <c r="Q260" i="2" s="1"/>
  <c r="N259" i="2"/>
  <c r="P259" i="2" s="1"/>
  <c r="Q259" i="2" s="1"/>
  <c r="N258" i="2"/>
  <c r="P258" i="2" s="1"/>
  <c r="Q258" i="2" s="1"/>
  <c r="N257" i="2"/>
  <c r="P257" i="2" s="1"/>
  <c r="Q257" i="2" s="1"/>
  <c r="N256" i="2"/>
  <c r="P256" i="2" s="1"/>
  <c r="Q256" i="2" s="1"/>
  <c r="N255" i="2"/>
  <c r="P255" i="2" s="1"/>
  <c r="Q255" i="2" s="1"/>
  <c r="N254" i="2"/>
  <c r="P254" i="2" s="1"/>
  <c r="Q254" i="2" s="1"/>
  <c r="N253" i="2"/>
  <c r="P253" i="2" s="1"/>
  <c r="Q253" i="2" s="1"/>
  <c r="N252" i="2"/>
  <c r="P252" i="2" s="1"/>
  <c r="Q252" i="2" s="1"/>
  <c r="N251" i="2"/>
  <c r="P251" i="2" s="1"/>
  <c r="Q251" i="2" s="1"/>
  <c r="N250" i="2"/>
  <c r="P250" i="2" s="1"/>
  <c r="Q250" i="2" s="1"/>
  <c r="N249" i="2"/>
  <c r="P249" i="2" s="1"/>
  <c r="Q249" i="2" s="1"/>
  <c r="N248" i="2"/>
  <c r="P248" i="2" s="1"/>
  <c r="Q248" i="2" s="1"/>
  <c r="N247" i="2"/>
  <c r="P247" i="2" s="1"/>
  <c r="Q247" i="2" s="1"/>
  <c r="N246" i="2"/>
  <c r="P246" i="2" s="1"/>
  <c r="Q246" i="2" s="1"/>
  <c r="N245" i="2"/>
  <c r="P245" i="2" s="1"/>
  <c r="Q245" i="2" s="1"/>
  <c r="N244" i="2"/>
  <c r="P244" i="2" s="1"/>
  <c r="Q244" i="2" s="1"/>
  <c r="N243" i="2"/>
  <c r="P243" i="2" s="1"/>
  <c r="Q243" i="2" s="1"/>
  <c r="N242" i="2"/>
  <c r="P242" i="2" s="1"/>
  <c r="Q242" i="2" s="1"/>
  <c r="N241" i="2"/>
  <c r="P241" i="2" s="1"/>
  <c r="Q241" i="2" s="1"/>
  <c r="N240" i="2"/>
  <c r="P240" i="2" s="1"/>
  <c r="Q240" i="2" s="1"/>
  <c r="N239" i="2"/>
  <c r="P239" i="2" s="1"/>
  <c r="Q239" i="2" s="1"/>
  <c r="N238" i="2"/>
  <c r="P238" i="2" s="1"/>
  <c r="Q238" i="2" s="1"/>
  <c r="N237" i="2"/>
  <c r="P237" i="2" s="1"/>
  <c r="Q237" i="2" s="1"/>
  <c r="N236" i="2"/>
  <c r="P236" i="2" s="1"/>
  <c r="Q236" i="2" s="1"/>
  <c r="N235" i="2"/>
  <c r="P235" i="2" s="1"/>
  <c r="Q235" i="2" s="1"/>
  <c r="N234" i="2"/>
  <c r="P234" i="2" s="1"/>
  <c r="Q234" i="2" s="1"/>
  <c r="N233" i="2"/>
  <c r="P233" i="2" s="1"/>
  <c r="Q233" i="2" s="1"/>
  <c r="N232" i="2"/>
  <c r="P232" i="2" s="1"/>
  <c r="Q232" i="2" s="1"/>
  <c r="N231" i="2"/>
  <c r="P231" i="2" s="1"/>
  <c r="Q231" i="2" s="1"/>
  <c r="N230" i="2"/>
  <c r="P230" i="2" s="1"/>
  <c r="Q230" i="2" s="1"/>
  <c r="N229" i="2"/>
  <c r="P229" i="2" s="1"/>
  <c r="Q229" i="2" s="1"/>
  <c r="N228" i="2"/>
  <c r="P228" i="2" s="1"/>
  <c r="Q228" i="2" s="1"/>
  <c r="N227" i="2"/>
  <c r="P227" i="2" s="1"/>
  <c r="Q227" i="2" s="1"/>
  <c r="N226" i="2"/>
  <c r="P226" i="2" s="1"/>
  <c r="Q226" i="2" s="1"/>
  <c r="N225" i="2"/>
  <c r="P225" i="2" s="1"/>
  <c r="Q225" i="2" s="1"/>
  <c r="N224" i="2"/>
  <c r="P224" i="2" s="1"/>
  <c r="Q224" i="2" s="1"/>
  <c r="N223" i="2"/>
  <c r="P223" i="2" s="1"/>
  <c r="Q223" i="2" s="1"/>
  <c r="N222" i="2"/>
  <c r="P222" i="2" s="1"/>
  <c r="Q222" i="2" s="1"/>
  <c r="N221" i="2"/>
  <c r="P221" i="2" s="1"/>
  <c r="Q221" i="2" s="1"/>
  <c r="N220" i="2"/>
  <c r="P220" i="2" s="1"/>
  <c r="Q220" i="2" s="1"/>
  <c r="N219" i="2"/>
  <c r="P219" i="2" s="1"/>
  <c r="Q219" i="2" s="1"/>
  <c r="N218" i="2"/>
  <c r="P218" i="2" s="1"/>
  <c r="Q218" i="2" s="1"/>
  <c r="N217" i="2"/>
  <c r="P217" i="2" s="1"/>
  <c r="Q217" i="2" s="1"/>
  <c r="N216" i="2"/>
  <c r="P216" i="2" s="1"/>
  <c r="Q216" i="2" s="1"/>
  <c r="N215" i="2"/>
  <c r="P215" i="2" s="1"/>
  <c r="Q215" i="2" s="1"/>
  <c r="N214" i="2"/>
  <c r="P214" i="2" s="1"/>
  <c r="Q214" i="2" s="1"/>
  <c r="N213" i="2"/>
  <c r="P213" i="2" s="1"/>
  <c r="Q213" i="2" s="1"/>
  <c r="N212" i="2"/>
  <c r="P212" i="2" s="1"/>
  <c r="Q212" i="2" s="1"/>
  <c r="N211" i="2"/>
  <c r="P211" i="2" s="1"/>
  <c r="Q211" i="2" s="1"/>
  <c r="N210" i="2"/>
  <c r="P210" i="2" s="1"/>
  <c r="Q210" i="2" s="1"/>
  <c r="N209" i="2"/>
  <c r="P209" i="2" s="1"/>
  <c r="Q209" i="2" s="1"/>
  <c r="N208" i="2"/>
  <c r="P208" i="2" s="1"/>
  <c r="Q208" i="2" s="1"/>
  <c r="N207" i="2"/>
  <c r="P207" i="2" s="1"/>
  <c r="Q207" i="2" s="1"/>
  <c r="N206" i="2"/>
  <c r="P206" i="2" s="1"/>
  <c r="Q206" i="2" s="1"/>
  <c r="N205" i="2"/>
  <c r="P205" i="2" s="1"/>
  <c r="Q205" i="2" s="1"/>
  <c r="N204" i="2"/>
  <c r="P204" i="2" s="1"/>
  <c r="Q204" i="2" s="1"/>
  <c r="N203" i="2"/>
  <c r="P203" i="2" s="1"/>
  <c r="Q203" i="2" s="1"/>
  <c r="N202" i="2"/>
  <c r="P202" i="2" s="1"/>
  <c r="Q202" i="2" s="1"/>
  <c r="N201" i="2"/>
  <c r="P201" i="2" s="1"/>
  <c r="Q201" i="2" s="1"/>
  <c r="N200" i="2"/>
  <c r="P200" i="2" s="1"/>
  <c r="Q200" i="2" s="1"/>
  <c r="N199" i="2"/>
  <c r="P199" i="2" s="1"/>
  <c r="Q199" i="2" s="1"/>
  <c r="N198" i="2"/>
  <c r="P198" i="2" s="1"/>
  <c r="Q198" i="2" s="1"/>
  <c r="N197" i="2"/>
  <c r="P197" i="2" s="1"/>
  <c r="Q197" i="2" s="1"/>
  <c r="N196" i="2"/>
  <c r="P196" i="2" s="1"/>
  <c r="Q196" i="2" s="1"/>
  <c r="N195" i="2"/>
  <c r="P195" i="2" s="1"/>
  <c r="Q195" i="2" s="1"/>
  <c r="N194" i="2"/>
  <c r="P194" i="2" s="1"/>
  <c r="Q194" i="2" s="1"/>
  <c r="N193" i="2"/>
  <c r="P193" i="2" s="1"/>
  <c r="Q193" i="2" s="1"/>
  <c r="N192" i="2"/>
  <c r="P192" i="2" s="1"/>
  <c r="Q192" i="2" s="1"/>
  <c r="N191" i="2"/>
  <c r="P191" i="2" s="1"/>
  <c r="Q191" i="2" s="1"/>
  <c r="N190" i="2"/>
  <c r="P190" i="2" s="1"/>
  <c r="Q190" i="2" s="1"/>
  <c r="N189" i="2"/>
  <c r="P189" i="2" s="1"/>
  <c r="Q189" i="2" s="1"/>
  <c r="N188" i="2"/>
  <c r="P188" i="2" s="1"/>
  <c r="Q188" i="2" s="1"/>
  <c r="N187" i="2"/>
  <c r="P187" i="2" s="1"/>
  <c r="Q187" i="2" s="1"/>
  <c r="N186" i="2"/>
  <c r="P186" i="2" s="1"/>
  <c r="Q186" i="2" s="1"/>
  <c r="N185" i="2"/>
  <c r="P185" i="2" s="1"/>
  <c r="Q185" i="2" s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2" i="2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N2" i="2"/>
  <c r="N3" i="2"/>
  <c r="P3" i="2" s="1"/>
  <c r="Q3" i="2" s="1"/>
  <c r="N4" i="2"/>
  <c r="P4" i="2" s="1"/>
  <c r="Q4" i="2" s="1"/>
  <c r="N5" i="2"/>
  <c r="P5" i="2" s="1"/>
  <c r="Q5" i="2" s="1"/>
  <c r="N6" i="2"/>
  <c r="P6" i="2" s="1"/>
  <c r="Q6" i="2" s="1"/>
  <c r="N7" i="2"/>
  <c r="P7" i="2" s="1"/>
  <c r="Q7" i="2" s="1"/>
  <c r="N8" i="2"/>
  <c r="P8" i="2" s="1"/>
  <c r="Q8" i="2" s="1"/>
  <c r="N9" i="2"/>
  <c r="P9" i="2" s="1"/>
  <c r="Q9" i="2" s="1"/>
  <c r="N10" i="2"/>
  <c r="P10" i="2" s="1"/>
  <c r="Q10" i="2" s="1"/>
  <c r="N11" i="2"/>
  <c r="P11" i="2" s="1"/>
  <c r="Q11" i="2" s="1"/>
  <c r="N12" i="2"/>
  <c r="P12" i="2" s="1"/>
  <c r="Q12" i="2" s="1"/>
  <c r="N13" i="2"/>
  <c r="P13" i="2" s="1"/>
  <c r="Q13" i="2" s="1"/>
  <c r="N14" i="2"/>
  <c r="P14" i="2" s="1"/>
  <c r="Q14" i="2" s="1"/>
  <c r="N15" i="2"/>
  <c r="P15" i="2" s="1"/>
  <c r="Q15" i="2" s="1"/>
  <c r="N16" i="2"/>
  <c r="P16" i="2" s="1"/>
  <c r="Q16" i="2" s="1"/>
  <c r="N17" i="2"/>
  <c r="P17" i="2" s="1"/>
  <c r="Q17" i="2" s="1"/>
  <c r="N18" i="2"/>
  <c r="P18" i="2" s="1"/>
  <c r="Q18" i="2" s="1"/>
  <c r="N19" i="2"/>
  <c r="P19" i="2" s="1"/>
  <c r="Q19" i="2" s="1"/>
  <c r="N20" i="2"/>
  <c r="P20" i="2" s="1"/>
  <c r="Q20" i="2" s="1"/>
  <c r="N21" i="2"/>
  <c r="P21" i="2" s="1"/>
  <c r="Q21" i="2" s="1"/>
  <c r="N22" i="2"/>
  <c r="P22" i="2" s="1"/>
  <c r="Q22" i="2" s="1"/>
  <c r="N23" i="2"/>
  <c r="P23" i="2" s="1"/>
  <c r="Q23" i="2" s="1"/>
  <c r="N24" i="2"/>
  <c r="P24" i="2" s="1"/>
  <c r="Q24" i="2" s="1"/>
  <c r="N25" i="2"/>
  <c r="P25" i="2" s="1"/>
  <c r="Q25" i="2" s="1"/>
  <c r="N26" i="2"/>
  <c r="P26" i="2" s="1"/>
  <c r="Q26" i="2" s="1"/>
  <c r="N27" i="2"/>
  <c r="P27" i="2" s="1"/>
  <c r="Q27" i="2" s="1"/>
  <c r="N28" i="2"/>
  <c r="P28" i="2" s="1"/>
  <c r="Q28" i="2" s="1"/>
  <c r="N29" i="2"/>
  <c r="P29" i="2" s="1"/>
  <c r="Q29" i="2" s="1"/>
  <c r="N30" i="2"/>
  <c r="P30" i="2" s="1"/>
  <c r="Q30" i="2" s="1"/>
  <c r="N31" i="2"/>
  <c r="P31" i="2" s="1"/>
  <c r="Q31" i="2" s="1"/>
  <c r="N32" i="2"/>
  <c r="P32" i="2" s="1"/>
  <c r="Q32" i="2" s="1"/>
  <c r="N33" i="2"/>
  <c r="P33" i="2" s="1"/>
  <c r="Q33" i="2" s="1"/>
  <c r="N34" i="2"/>
  <c r="P34" i="2" s="1"/>
  <c r="Q34" i="2" s="1"/>
  <c r="N35" i="2"/>
  <c r="P35" i="2" s="1"/>
  <c r="Q35" i="2" s="1"/>
  <c r="N36" i="2"/>
  <c r="P36" i="2" s="1"/>
  <c r="Q36" i="2" s="1"/>
  <c r="N37" i="2"/>
  <c r="P37" i="2" s="1"/>
  <c r="Q37" i="2" s="1"/>
  <c r="N38" i="2"/>
  <c r="P38" i="2" s="1"/>
  <c r="Q38" i="2" s="1"/>
  <c r="N39" i="2"/>
  <c r="P39" i="2" s="1"/>
  <c r="Q39" i="2" s="1"/>
  <c r="N40" i="2"/>
  <c r="P40" i="2" s="1"/>
  <c r="Q40" i="2" s="1"/>
  <c r="N41" i="2"/>
  <c r="P41" i="2" s="1"/>
  <c r="Q41" i="2" s="1"/>
  <c r="N42" i="2"/>
  <c r="P42" i="2" s="1"/>
  <c r="Q42" i="2" s="1"/>
  <c r="N43" i="2"/>
  <c r="P43" i="2" s="1"/>
  <c r="Q43" i="2" s="1"/>
  <c r="N44" i="2"/>
  <c r="P44" i="2" s="1"/>
  <c r="Q44" i="2" s="1"/>
  <c r="N45" i="2"/>
  <c r="P45" i="2" s="1"/>
  <c r="Q45" i="2" s="1"/>
  <c r="N46" i="2"/>
  <c r="P46" i="2" s="1"/>
  <c r="Q46" i="2" s="1"/>
  <c r="N47" i="2"/>
  <c r="P47" i="2" s="1"/>
  <c r="Q47" i="2" s="1"/>
  <c r="N48" i="2"/>
  <c r="P48" i="2" s="1"/>
  <c r="Q48" i="2" s="1"/>
  <c r="N49" i="2"/>
  <c r="P49" i="2" s="1"/>
  <c r="Q49" i="2" s="1"/>
  <c r="N50" i="2"/>
  <c r="P50" i="2" s="1"/>
  <c r="Q50" i="2" s="1"/>
  <c r="N51" i="2"/>
  <c r="P51" i="2" s="1"/>
  <c r="Q51" i="2" s="1"/>
  <c r="N52" i="2"/>
  <c r="P52" i="2" s="1"/>
  <c r="Q52" i="2" s="1"/>
  <c r="N53" i="2"/>
  <c r="P53" i="2" s="1"/>
  <c r="Q53" i="2" s="1"/>
  <c r="N54" i="2"/>
  <c r="P54" i="2" s="1"/>
  <c r="Q54" i="2" s="1"/>
  <c r="N55" i="2"/>
  <c r="P55" i="2" s="1"/>
  <c r="Q55" i="2" s="1"/>
  <c r="N56" i="2"/>
  <c r="P56" i="2" s="1"/>
  <c r="Q56" i="2" s="1"/>
  <c r="N57" i="2"/>
  <c r="P57" i="2" s="1"/>
  <c r="Q57" i="2" s="1"/>
  <c r="N58" i="2"/>
  <c r="P58" i="2" s="1"/>
  <c r="Q58" i="2" s="1"/>
  <c r="N59" i="2"/>
  <c r="P59" i="2" s="1"/>
  <c r="Q59" i="2" s="1"/>
  <c r="N60" i="2"/>
  <c r="P60" i="2" s="1"/>
  <c r="Q60" i="2" s="1"/>
  <c r="N61" i="2"/>
  <c r="P61" i="2" s="1"/>
  <c r="Q61" i="2" s="1"/>
  <c r="N62" i="2"/>
  <c r="P62" i="2" s="1"/>
  <c r="Q62" i="2" s="1"/>
  <c r="N63" i="2"/>
  <c r="P63" i="2" s="1"/>
  <c r="Q63" i="2" s="1"/>
  <c r="N64" i="2"/>
  <c r="P64" i="2" s="1"/>
  <c r="Q64" i="2" s="1"/>
  <c r="N65" i="2"/>
  <c r="P65" i="2" s="1"/>
  <c r="Q65" i="2" s="1"/>
  <c r="N66" i="2"/>
  <c r="P66" i="2" s="1"/>
  <c r="Q66" i="2" s="1"/>
  <c r="N67" i="2"/>
  <c r="P67" i="2" s="1"/>
  <c r="Q67" i="2" s="1"/>
  <c r="N68" i="2"/>
  <c r="P68" i="2" s="1"/>
  <c r="Q68" i="2" s="1"/>
  <c r="N69" i="2"/>
  <c r="P69" i="2" s="1"/>
  <c r="Q69" i="2" s="1"/>
  <c r="N70" i="2"/>
  <c r="P70" i="2" s="1"/>
  <c r="Q70" i="2" s="1"/>
  <c r="N71" i="2"/>
  <c r="P71" i="2" s="1"/>
  <c r="Q71" i="2" s="1"/>
  <c r="N72" i="2"/>
  <c r="P72" i="2" s="1"/>
  <c r="Q72" i="2" s="1"/>
  <c r="N73" i="2"/>
  <c r="P73" i="2" s="1"/>
  <c r="Q73" i="2" s="1"/>
  <c r="N74" i="2"/>
  <c r="P74" i="2" s="1"/>
  <c r="Q74" i="2" s="1"/>
  <c r="N75" i="2"/>
  <c r="P75" i="2" s="1"/>
  <c r="Q75" i="2" s="1"/>
  <c r="N76" i="2"/>
  <c r="P76" i="2" s="1"/>
  <c r="Q76" i="2" s="1"/>
  <c r="N77" i="2"/>
  <c r="P77" i="2" s="1"/>
  <c r="Q77" i="2" s="1"/>
  <c r="N78" i="2"/>
  <c r="P78" i="2" s="1"/>
  <c r="Q78" i="2" s="1"/>
  <c r="N79" i="2"/>
  <c r="P79" i="2" s="1"/>
  <c r="Q79" i="2" s="1"/>
  <c r="N80" i="2"/>
  <c r="P80" i="2" s="1"/>
  <c r="Q80" i="2" s="1"/>
  <c r="N81" i="2"/>
  <c r="P81" i="2" s="1"/>
  <c r="Q81" i="2" s="1"/>
  <c r="N82" i="2"/>
  <c r="P82" i="2" s="1"/>
  <c r="Q82" i="2" s="1"/>
  <c r="N83" i="2"/>
  <c r="P83" i="2" s="1"/>
  <c r="Q83" i="2" s="1"/>
  <c r="N84" i="2"/>
  <c r="P84" i="2" s="1"/>
  <c r="Q84" i="2" s="1"/>
  <c r="N85" i="2"/>
  <c r="P85" i="2" s="1"/>
  <c r="Q85" i="2" s="1"/>
  <c r="N86" i="2"/>
  <c r="P86" i="2" s="1"/>
  <c r="Q86" i="2" s="1"/>
  <c r="N87" i="2"/>
  <c r="P87" i="2" s="1"/>
  <c r="Q87" i="2" s="1"/>
  <c r="N88" i="2"/>
  <c r="P88" i="2" s="1"/>
  <c r="Q88" i="2" s="1"/>
  <c r="N89" i="2"/>
  <c r="P89" i="2" s="1"/>
  <c r="Q89" i="2" s="1"/>
  <c r="N90" i="2"/>
  <c r="P90" i="2" s="1"/>
  <c r="Q90" i="2" s="1"/>
  <c r="N91" i="2"/>
  <c r="P91" i="2" s="1"/>
  <c r="Q91" i="2" s="1"/>
  <c r="N92" i="2"/>
  <c r="P92" i="2" s="1"/>
  <c r="Q92" i="2" s="1"/>
  <c r="N93" i="2"/>
  <c r="P93" i="2" s="1"/>
  <c r="Q93" i="2" s="1"/>
  <c r="N94" i="2"/>
  <c r="P94" i="2" s="1"/>
  <c r="Q94" i="2" s="1"/>
  <c r="N95" i="2"/>
  <c r="P95" i="2" s="1"/>
  <c r="Q95" i="2" s="1"/>
  <c r="N96" i="2"/>
  <c r="P96" i="2" s="1"/>
  <c r="Q96" i="2" s="1"/>
  <c r="N97" i="2"/>
  <c r="P97" i="2" s="1"/>
  <c r="Q97" i="2" s="1"/>
  <c r="N98" i="2"/>
  <c r="P98" i="2" s="1"/>
  <c r="Q98" i="2" s="1"/>
  <c r="N99" i="2"/>
  <c r="P99" i="2" s="1"/>
  <c r="Q99" i="2" s="1"/>
  <c r="N100" i="2"/>
  <c r="P100" i="2" s="1"/>
  <c r="Q100" i="2" s="1"/>
  <c r="N101" i="2"/>
  <c r="P101" i="2" s="1"/>
  <c r="Q101" i="2" s="1"/>
  <c r="N102" i="2"/>
  <c r="P102" i="2" s="1"/>
  <c r="Q102" i="2" s="1"/>
  <c r="N103" i="2"/>
  <c r="P103" i="2" s="1"/>
  <c r="Q103" i="2" s="1"/>
  <c r="N104" i="2"/>
  <c r="P104" i="2" s="1"/>
  <c r="Q104" i="2" s="1"/>
  <c r="N105" i="2"/>
  <c r="P105" i="2" s="1"/>
  <c r="Q105" i="2" s="1"/>
  <c r="N106" i="2"/>
  <c r="P106" i="2" s="1"/>
  <c r="Q106" i="2" s="1"/>
  <c r="N107" i="2"/>
  <c r="P107" i="2" s="1"/>
  <c r="Q107" i="2" s="1"/>
  <c r="N108" i="2"/>
  <c r="P108" i="2" s="1"/>
  <c r="Q108" i="2" s="1"/>
  <c r="N109" i="2"/>
  <c r="P109" i="2" s="1"/>
  <c r="Q109" i="2" s="1"/>
  <c r="N110" i="2"/>
  <c r="P110" i="2" s="1"/>
  <c r="Q110" i="2" s="1"/>
  <c r="N111" i="2"/>
  <c r="P111" i="2" s="1"/>
  <c r="Q111" i="2" s="1"/>
  <c r="N112" i="2"/>
  <c r="P112" i="2" s="1"/>
  <c r="Q112" i="2" s="1"/>
  <c r="N113" i="2"/>
  <c r="P113" i="2" s="1"/>
  <c r="Q113" i="2" s="1"/>
  <c r="N114" i="2"/>
  <c r="P114" i="2" s="1"/>
  <c r="Q114" i="2" s="1"/>
  <c r="N115" i="2"/>
  <c r="P115" i="2" s="1"/>
  <c r="Q115" i="2" s="1"/>
  <c r="N116" i="2"/>
  <c r="P116" i="2" s="1"/>
  <c r="Q116" i="2" s="1"/>
  <c r="N117" i="2"/>
  <c r="P117" i="2" s="1"/>
  <c r="Q117" i="2" s="1"/>
  <c r="N118" i="2"/>
  <c r="P118" i="2" s="1"/>
  <c r="Q118" i="2" s="1"/>
  <c r="N119" i="2"/>
  <c r="P119" i="2" s="1"/>
  <c r="Q119" i="2" s="1"/>
  <c r="N120" i="2"/>
  <c r="P120" i="2" s="1"/>
  <c r="Q120" i="2" s="1"/>
  <c r="N121" i="2"/>
  <c r="P121" i="2" s="1"/>
  <c r="Q121" i="2" s="1"/>
  <c r="N122" i="2"/>
  <c r="P122" i="2" s="1"/>
  <c r="Q122" i="2" s="1"/>
  <c r="N123" i="2"/>
  <c r="P123" i="2" s="1"/>
  <c r="Q123" i="2" s="1"/>
  <c r="N124" i="2"/>
  <c r="P124" i="2" s="1"/>
  <c r="Q124" i="2" s="1"/>
  <c r="N125" i="2"/>
  <c r="P125" i="2" s="1"/>
  <c r="Q125" i="2" s="1"/>
  <c r="N126" i="2"/>
  <c r="P126" i="2" s="1"/>
  <c r="Q126" i="2" s="1"/>
  <c r="N127" i="2"/>
  <c r="P127" i="2" s="1"/>
  <c r="Q127" i="2" s="1"/>
  <c r="N128" i="2"/>
  <c r="P128" i="2" s="1"/>
  <c r="Q128" i="2" s="1"/>
  <c r="N129" i="2"/>
  <c r="P129" i="2" s="1"/>
  <c r="Q129" i="2" s="1"/>
  <c r="N130" i="2"/>
  <c r="P130" i="2" s="1"/>
  <c r="Q130" i="2" s="1"/>
  <c r="N131" i="2"/>
  <c r="P131" i="2" s="1"/>
  <c r="Q131" i="2" s="1"/>
  <c r="N132" i="2"/>
  <c r="P132" i="2" s="1"/>
  <c r="Q132" i="2" s="1"/>
  <c r="N133" i="2"/>
  <c r="P133" i="2" s="1"/>
  <c r="Q133" i="2" s="1"/>
  <c r="N134" i="2"/>
  <c r="P134" i="2" s="1"/>
  <c r="Q134" i="2" s="1"/>
  <c r="N135" i="2"/>
  <c r="P135" i="2" s="1"/>
  <c r="Q135" i="2" s="1"/>
  <c r="N136" i="2"/>
  <c r="P136" i="2" s="1"/>
  <c r="Q136" i="2" s="1"/>
  <c r="N137" i="2"/>
  <c r="P137" i="2" s="1"/>
  <c r="Q137" i="2" s="1"/>
  <c r="N138" i="2"/>
  <c r="P138" i="2" s="1"/>
  <c r="Q138" i="2" s="1"/>
  <c r="N139" i="2"/>
  <c r="P139" i="2" s="1"/>
  <c r="Q139" i="2" s="1"/>
  <c r="N140" i="2"/>
  <c r="P140" i="2" s="1"/>
  <c r="Q140" i="2" s="1"/>
  <c r="N141" i="2"/>
  <c r="P141" i="2" s="1"/>
  <c r="Q141" i="2" s="1"/>
  <c r="N142" i="2"/>
  <c r="P142" i="2" s="1"/>
  <c r="Q142" i="2" s="1"/>
  <c r="N143" i="2"/>
  <c r="P143" i="2" s="1"/>
  <c r="Q143" i="2" s="1"/>
  <c r="N144" i="2"/>
  <c r="P144" i="2" s="1"/>
  <c r="Q144" i="2" s="1"/>
  <c r="N145" i="2"/>
  <c r="P145" i="2" s="1"/>
  <c r="Q145" i="2" s="1"/>
  <c r="N146" i="2"/>
  <c r="P146" i="2" s="1"/>
  <c r="Q146" i="2" s="1"/>
  <c r="N147" i="2"/>
  <c r="P147" i="2" s="1"/>
  <c r="Q147" i="2" s="1"/>
  <c r="N148" i="2"/>
  <c r="P148" i="2" s="1"/>
  <c r="Q148" i="2" s="1"/>
  <c r="N149" i="2"/>
  <c r="P149" i="2" s="1"/>
  <c r="Q149" i="2" s="1"/>
  <c r="N150" i="2"/>
  <c r="P150" i="2" s="1"/>
  <c r="Q150" i="2" s="1"/>
  <c r="N151" i="2"/>
  <c r="P151" i="2" s="1"/>
  <c r="Q151" i="2" s="1"/>
  <c r="N152" i="2"/>
  <c r="P152" i="2" s="1"/>
  <c r="Q152" i="2" s="1"/>
  <c r="N153" i="2"/>
  <c r="P153" i="2" s="1"/>
  <c r="Q153" i="2" s="1"/>
  <c r="N154" i="2"/>
  <c r="P154" i="2" s="1"/>
  <c r="Q154" i="2" s="1"/>
  <c r="N155" i="2"/>
  <c r="P155" i="2" s="1"/>
  <c r="Q155" i="2" s="1"/>
  <c r="N156" i="2"/>
  <c r="P156" i="2" s="1"/>
  <c r="Q156" i="2" s="1"/>
  <c r="N157" i="2"/>
  <c r="P157" i="2" s="1"/>
  <c r="Q157" i="2" s="1"/>
  <c r="N158" i="2"/>
  <c r="P158" i="2" s="1"/>
  <c r="Q158" i="2" s="1"/>
  <c r="N159" i="2"/>
  <c r="P159" i="2" s="1"/>
  <c r="Q159" i="2" s="1"/>
  <c r="N160" i="2"/>
  <c r="P160" i="2" s="1"/>
  <c r="Q160" i="2" s="1"/>
  <c r="N161" i="2"/>
  <c r="P161" i="2" s="1"/>
  <c r="Q161" i="2" s="1"/>
  <c r="N162" i="2"/>
  <c r="P162" i="2" s="1"/>
  <c r="Q162" i="2" s="1"/>
  <c r="N163" i="2"/>
  <c r="P163" i="2" s="1"/>
  <c r="Q163" i="2" s="1"/>
  <c r="N164" i="2"/>
  <c r="P164" i="2" s="1"/>
  <c r="Q164" i="2" s="1"/>
  <c r="N165" i="2"/>
  <c r="P165" i="2" s="1"/>
  <c r="Q165" i="2" s="1"/>
  <c r="N166" i="2"/>
  <c r="P166" i="2" s="1"/>
  <c r="Q166" i="2" s="1"/>
  <c r="N167" i="2"/>
  <c r="P167" i="2" s="1"/>
  <c r="Q167" i="2" s="1"/>
  <c r="N168" i="2"/>
  <c r="P168" i="2" s="1"/>
  <c r="Q168" i="2" s="1"/>
  <c r="N169" i="2"/>
  <c r="P169" i="2" s="1"/>
  <c r="Q169" i="2" s="1"/>
  <c r="N170" i="2"/>
  <c r="P170" i="2" s="1"/>
  <c r="Q170" i="2" s="1"/>
  <c r="N171" i="2"/>
  <c r="P171" i="2" s="1"/>
  <c r="Q171" i="2" s="1"/>
  <c r="N172" i="2"/>
  <c r="P172" i="2" s="1"/>
  <c r="Q172" i="2" s="1"/>
  <c r="N173" i="2"/>
  <c r="P173" i="2" s="1"/>
  <c r="Q173" i="2" s="1"/>
  <c r="N174" i="2"/>
  <c r="P174" i="2" s="1"/>
  <c r="Q174" i="2" s="1"/>
  <c r="N175" i="2"/>
  <c r="P175" i="2" s="1"/>
  <c r="Q175" i="2" s="1"/>
  <c r="N176" i="2"/>
  <c r="P176" i="2" s="1"/>
  <c r="Q176" i="2" s="1"/>
  <c r="N177" i="2"/>
  <c r="P177" i="2" s="1"/>
  <c r="Q177" i="2" s="1"/>
  <c r="N178" i="2"/>
  <c r="P178" i="2" s="1"/>
  <c r="Q178" i="2" s="1"/>
  <c r="N179" i="2"/>
  <c r="P179" i="2" s="1"/>
  <c r="Q179" i="2" s="1"/>
  <c r="N180" i="2"/>
  <c r="P180" i="2" s="1"/>
  <c r="Q180" i="2" s="1"/>
  <c r="N181" i="2"/>
  <c r="P181" i="2" s="1"/>
  <c r="Q181" i="2" s="1"/>
  <c r="N182" i="2"/>
  <c r="P182" i="2" s="1"/>
  <c r="Q182" i="2" s="1"/>
  <c r="N183" i="2"/>
  <c r="P183" i="2" s="1"/>
  <c r="Q183" i="2" s="1"/>
  <c r="N184" i="2"/>
  <c r="P184" i="2" s="1"/>
  <c r="Q184" i="2" s="1"/>
  <c r="P2" i="2" l="1"/>
  <c r="Q2" i="2" s="1"/>
</calcChain>
</file>

<file path=xl/sharedStrings.xml><?xml version="1.0" encoding="utf-8"?>
<sst xmlns="http://schemas.openxmlformats.org/spreadsheetml/2006/main" count="960" uniqueCount="234">
  <si>
    <t>Marca</t>
  </si>
  <si>
    <t>Situación</t>
  </si>
  <si>
    <t>Nº VO</t>
  </si>
  <si>
    <t>Matrícula</t>
  </si>
  <si>
    <t>Protocolo</t>
  </si>
  <si>
    <t>Motivo</t>
  </si>
  <si>
    <t>OPEL</t>
  </si>
  <si>
    <t>A0</t>
  </si>
  <si>
    <t>SECURITIFLEET - 2014</t>
  </si>
  <si>
    <t>BEJERANO Guillermo</t>
  </si>
  <si>
    <t>MORILLO David</t>
  </si>
  <si>
    <t>4348HTM</t>
  </si>
  <si>
    <t>SECURITIFLEET - 2013</t>
  </si>
  <si>
    <t>1027HVM</t>
  </si>
  <si>
    <t>SIXT - 2014</t>
  </si>
  <si>
    <t>0378HVR</t>
  </si>
  <si>
    <t>FINCAR - 2014</t>
  </si>
  <si>
    <t>5468HVN</t>
  </si>
  <si>
    <t>0383HVR</t>
  </si>
  <si>
    <t>5254HVN</t>
  </si>
  <si>
    <t>5429HVN</t>
  </si>
  <si>
    <t>5252HVN</t>
  </si>
  <si>
    <t>5120HVN</t>
  </si>
  <si>
    <t>8460HVN</t>
  </si>
  <si>
    <t>PARDO ABATI Eduardo Jorge</t>
  </si>
  <si>
    <t>0448HVR</t>
  </si>
  <si>
    <t>5480HVN</t>
  </si>
  <si>
    <t>0447HVR</t>
  </si>
  <si>
    <t>0431HVR</t>
  </si>
  <si>
    <t>2016HVP</t>
  </si>
  <si>
    <t>FLOR Ruben</t>
  </si>
  <si>
    <t>1988HVP</t>
  </si>
  <si>
    <t>5350HVN</t>
  </si>
  <si>
    <t>1992HVP</t>
  </si>
  <si>
    <t>8710HVN</t>
  </si>
  <si>
    <t>1996HVP</t>
  </si>
  <si>
    <t>0464HVR</t>
  </si>
  <si>
    <t>2001HVP</t>
  </si>
  <si>
    <t>0850HVR</t>
  </si>
  <si>
    <t>6461HVP</t>
  </si>
  <si>
    <t>6590HVP</t>
  </si>
  <si>
    <t>8225HVR</t>
  </si>
  <si>
    <t>HIGUERAS Sergi</t>
  </si>
  <si>
    <t>1156HVS</t>
  </si>
  <si>
    <t>RODRIGUEZ Roberto Maldonado</t>
  </si>
  <si>
    <t>6465HVR</t>
  </si>
  <si>
    <t>6507HVR</t>
  </si>
  <si>
    <t>0253HVT</t>
  </si>
  <si>
    <t>8381HVS</t>
  </si>
  <si>
    <t>8373HVS</t>
  </si>
  <si>
    <t>8404HVS</t>
  </si>
  <si>
    <t>8340HVS</t>
  </si>
  <si>
    <t>8377HVS</t>
  </si>
  <si>
    <t>8298HVS</t>
  </si>
  <si>
    <t>9736HVX</t>
  </si>
  <si>
    <t>3918HVZ</t>
  </si>
  <si>
    <t>8766HWB</t>
  </si>
  <si>
    <t>3793HWH</t>
  </si>
  <si>
    <t>8981HWK</t>
  </si>
  <si>
    <t>8212HXB</t>
  </si>
  <si>
    <t>C0</t>
  </si>
  <si>
    <t>1959HVP</t>
  </si>
  <si>
    <t>C2</t>
  </si>
  <si>
    <t>1970HVP</t>
  </si>
  <si>
    <t>D0</t>
  </si>
  <si>
    <t>O0</t>
  </si>
  <si>
    <t>8488HVN</t>
  </si>
  <si>
    <t>0971HSX</t>
  </si>
  <si>
    <t>SIXT  - 2013</t>
  </si>
  <si>
    <t>0603HTB</t>
  </si>
  <si>
    <t>5019HTM</t>
  </si>
  <si>
    <t>4350HTM</t>
  </si>
  <si>
    <t>2451HVK</t>
  </si>
  <si>
    <t>0687HVR</t>
  </si>
  <si>
    <t>0392HVR</t>
  </si>
  <si>
    <t>0393HVR</t>
  </si>
  <si>
    <t>5414HVN</t>
  </si>
  <si>
    <t>5185HVN</t>
  </si>
  <si>
    <t>5176HVN</t>
  </si>
  <si>
    <t>8456HVN</t>
  </si>
  <si>
    <t>8487HVN</t>
  </si>
  <si>
    <t>0442HVR</t>
  </si>
  <si>
    <t>0875HVR</t>
  </si>
  <si>
    <t>8472HVN</t>
  </si>
  <si>
    <t>3791HVR</t>
  </si>
  <si>
    <t>0503HVR</t>
  </si>
  <si>
    <t>0514HVR</t>
  </si>
  <si>
    <t>0516HVR</t>
  </si>
  <si>
    <t>0523HVR</t>
  </si>
  <si>
    <t>1138HVS</t>
  </si>
  <si>
    <t>9059HVV</t>
  </si>
  <si>
    <t>1977HVP</t>
  </si>
  <si>
    <t>8435HVN</t>
  </si>
  <si>
    <t>1991HVP</t>
  </si>
  <si>
    <t>5271HVN</t>
  </si>
  <si>
    <t>0458HVR</t>
  </si>
  <si>
    <t>0423HVR</t>
  </si>
  <si>
    <t>6548HVP</t>
  </si>
  <si>
    <t>V1</t>
  </si>
  <si>
    <t>4983HTM</t>
  </si>
  <si>
    <t>5009HTM</t>
  </si>
  <si>
    <t>0979HVM</t>
  </si>
  <si>
    <t>CADENAS ROLDAN Jose Antonio</t>
  </si>
  <si>
    <t>2532HVJ</t>
  </si>
  <si>
    <t>8647HVN</t>
  </si>
  <si>
    <t>6164HVN</t>
  </si>
  <si>
    <t>6165HVN</t>
  </si>
  <si>
    <t>5194HVN</t>
  </si>
  <si>
    <t>5243HVN</t>
  </si>
  <si>
    <t>0455HVR</t>
  </si>
  <si>
    <t>0451HVR</t>
  </si>
  <si>
    <t>1957HVP</t>
  </si>
  <si>
    <t>4267HVR</t>
  </si>
  <si>
    <t>4280HVR</t>
  </si>
  <si>
    <t>0495HVR</t>
  </si>
  <si>
    <t>1175HVS</t>
  </si>
  <si>
    <t>8234HVR</t>
  </si>
  <si>
    <t>3974HVS</t>
  </si>
  <si>
    <t>8215HVS</t>
  </si>
  <si>
    <t>8244HVS</t>
  </si>
  <si>
    <t>8234HVS</t>
  </si>
  <si>
    <t>2199HVW</t>
  </si>
  <si>
    <t>1965HVV</t>
  </si>
  <si>
    <t>4770HVV</t>
  </si>
  <si>
    <t>5142HVZ</t>
  </si>
  <si>
    <t>6650HWC</t>
  </si>
  <si>
    <t>3813HWH</t>
  </si>
  <si>
    <t>5016HTM</t>
  </si>
  <si>
    <t>5155HVN</t>
  </si>
  <si>
    <t>1178HVS</t>
  </si>
  <si>
    <t>1166HVS</t>
  </si>
  <si>
    <t>1150HVS</t>
  </si>
  <si>
    <t>0969HSX</t>
  </si>
  <si>
    <t>8614HVN</t>
  </si>
  <si>
    <t>5169HVN</t>
  </si>
  <si>
    <t>8217HVS</t>
  </si>
  <si>
    <t>8223HVS</t>
  </si>
  <si>
    <t>8395HVS</t>
  </si>
  <si>
    <t>8228HVS</t>
  </si>
  <si>
    <t>0538HWH</t>
  </si>
  <si>
    <t>1986HVP</t>
  </si>
  <si>
    <t>8458HVN</t>
  </si>
  <si>
    <t>1958HVP</t>
  </si>
  <si>
    <t>2004HVP</t>
  </si>
  <si>
    <t>6499HVR</t>
  </si>
  <si>
    <t>3777HVR</t>
  </si>
  <si>
    <t>8509HVN</t>
  </si>
  <si>
    <t>5420HVN</t>
  </si>
  <si>
    <t>3774HVR</t>
  </si>
  <si>
    <t>0450HVR</t>
  </si>
  <si>
    <t>3786HVR</t>
  </si>
  <si>
    <t>0878HVR</t>
  </si>
  <si>
    <t>1985HVP</t>
  </si>
  <si>
    <t>0504HVR</t>
  </si>
  <si>
    <t>0541HWS</t>
  </si>
  <si>
    <t>5192HVN</t>
  </si>
  <si>
    <t>5373HVN</t>
  </si>
  <si>
    <t>0486HVR</t>
  </si>
  <si>
    <t>7838HXB</t>
  </si>
  <si>
    <t>1035HVM</t>
  </si>
  <si>
    <t>1004HVM</t>
  </si>
  <si>
    <t>3783HVR</t>
  </si>
  <si>
    <t>3780HVR</t>
  </si>
  <si>
    <t>2020HVP</t>
  </si>
  <si>
    <t>1987HVP</t>
  </si>
  <si>
    <t>0463HVR</t>
  </si>
  <si>
    <t>6754HVT</t>
  </si>
  <si>
    <t>3809HWH</t>
  </si>
  <si>
    <t>3752HWH</t>
  </si>
  <si>
    <t>9478HXG</t>
  </si>
  <si>
    <t>1006HVM</t>
  </si>
  <si>
    <t>0845HVR</t>
  </si>
  <si>
    <t>6453HVP</t>
  </si>
  <si>
    <t>0521HVR</t>
  </si>
  <si>
    <t>3797HWH</t>
  </si>
  <si>
    <t>3822HWH</t>
  </si>
  <si>
    <t>8757HWK</t>
  </si>
  <si>
    <t>8869HWK</t>
  </si>
  <si>
    <t>3823HWH</t>
  </si>
  <si>
    <t>8739HWK</t>
  </si>
  <si>
    <t>3831HWH</t>
  </si>
  <si>
    <t>3754HWH</t>
  </si>
  <si>
    <t>8892HWK</t>
  </si>
  <si>
    <t>3773HWH</t>
  </si>
  <si>
    <t>8762HWK</t>
  </si>
  <si>
    <t>5156HVZ</t>
  </si>
  <si>
    <t>3832HWH</t>
  </si>
  <si>
    <t>9002HWK</t>
  </si>
  <si>
    <t>Fecha Envío Tasación</t>
  </si>
  <si>
    <t>Fecha tasación</t>
  </si>
  <si>
    <t>Imp. tas. usuario sin IVA</t>
  </si>
  <si>
    <t>Fecha Negociación</t>
  </si>
  <si>
    <t>Validador</t>
  </si>
  <si>
    <t>GARCIA Agustin</t>
  </si>
  <si>
    <t>GARCIA Sergio</t>
  </si>
  <si>
    <t>5024HTM</t>
  </si>
  <si>
    <t>4988HTM</t>
  </si>
  <si>
    <t>MORILLA GOMEZ Jose Luis</t>
  </si>
  <si>
    <t>5063HTM</t>
  </si>
  <si>
    <t>4612HTM</t>
  </si>
  <si>
    <t>4395HTM</t>
  </si>
  <si>
    <t>5078HTM</t>
  </si>
  <si>
    <t>5073HTM</t>
  </si>
  <si>
    <t>4907HTM</t>
  </si>
  <si>
    <t>2841HVT</t>
  </si>
  <si>
    <t>2534HVJ</t>
  </si>
  <si>
    <t>8698HVN</t>
  </si>
  <si>
    <t>1386HWT</t>
  </si>
  <si>
    <t>0938HWT</t>
  </si>
  <si>
    <t>1836HWT</t>
  </si>
  <si>
    <t>1176HWT</t>
  </si>
  <si>
    <t>0339HWN</t>
  </si>
  <si>
    <t>1462HWT</t>
  </si>
  <si>
    <t>1071HWT</t>
  </si>
  <si>
    <t>5471HVN</t>
  </si>
  <si>
    <t>5075HTM</t>
  </si>
  <si>
    <t>Imp. Negociado sin IVA</t>
  </si>
  <si>
    <t>Plazo validación (días)</t>
  </si>
  <si>
    <t>Semana Mes</t>
  </si>
  <si>
    <t>Semana Año</t>
  </si>
  <si>
    <t>ATESA</t>
  </si>
  <si>
    <t>HELLE</t>
  </si>
  <si>
    <t>SIXT</t>
  </si>
  <si>
    <t>COVECAR</t>
  </si>
  <si>
    <t>DRIVALIA</t>
  </si>
  <si>
    <t xml:space="preserve">SOL MAR </t>
  </si>
  <si>
    <t>OWNERS</t>
  </si>
  <si>
    <t>FINCAR - 2013</t>
  </si>
  <si>
    <t>FINCAR</t>
  </si>
  <si>
    <t>SECURITIFLEET</t>
  </si>
  <si>
    <t>OTROS</t>
  </si>
  <si>
    <t>RAC</t>
  </si>
  <si>
    <t>Protocolo Validacion</t>
  </si>
  <si>
    <t>Status Validacion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</si>
</sst>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#,##0.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0"/>
      <color theme="1" tint="0.249977111117893"/>
      <name val="Verdan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165" fontId="1" fillId="3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3" fillId="3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1" fontId="2" fillId="4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/>
    <xf numFmtId="0" fontId="2" fillId="0" borderId="0" xfId="0" applyFont="1" applyFill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tervenciones%20mes%20de%20Septiemb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PI"/>
      <sheetName val="Resumen"/>
      <sheetName val="KPI Acumulado"/>
      <sheetName val="Tabla Tasaciones Opel"/>
      <sheetName val="Tasaciones OPEL Sept"/>
      <sheetName val="E0 Tecnico"/>
      <sheetName val="Calendario Semanas"/>
      <sheetName val="Tabla validaciones OPEL sept"/>
      <sheetName val="Validaciones OPEL Sept"/>
      <sheetName val="Tabla Tasaciones Seat Sept"/>
      <sheetName val="Tasaciones SEAT Sept"/>
      <sheetName val="Tabla validaciones Seat Sept"/>
      <sheetName val="Validaciones Seat Hertz Sept"/>
      <sheetName val="Tabla tasaciones MBE Sept"/>
      <sheetName val="Tasaciones MBE Sept"/>
      <sheetName val="Tabla validaciones MBE sept"/>
      <sheetName val="Validaciones MBE Sept"/>
      <sheetName val="Tabla Renault"/>
      <sheetName val="Renault Comerciales"/>
      <sheetName val="Tabla Vallescar"/>
      <sheetName val="VAllescar "/>
      <sheetName val="Ugarte no hay"/>
      <sheetName val="Tabla tasaciones Volvo Sept"/>
      <sheetName val="Volvo Sept UCM"/>
      <sheetName val="Tabla Iveco tasaciones"/>
      <sheetName val="Iveco Furgo Sept UCM"/>
      <sheetName val="Tabla Bansacar tasaciones Sept"/>
      <sheetName val="Bansacar"/>
      <sheetName val="Tabla Hertz BCA sept"/>
      <sheetName val="Tasaciones Hertz BCA Sept"/>
      <sheetName val="Tabla Europcar Sept"/>
      <sheetName val="Tasaciones Europcar Se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Fecha</v>
          </cell>
          <cell r="B1" t="str">
            <v>Semana</v>
          </cell>
        </row>
        <row r="2">
          <cell r="A2">
            <v>41640</v>
          </cell>
          <cell r="B2" t="str">
            <v>Semana 1</v>
          </cell>
        </row>
        <row r="3">
          <cell r="A3">
            <v>41641</v>
          </cell>
          <cell r="B3" t="str">
            <v>Semana 1</v>
          </cell>
        </row>
        <row r="4">
          <cell r="A4">
            <v>41642</v>
          </cell>
          <cell r="B4" t="str">
            <v>Semana 1</v>
          </cell>
        </row>
        <row r="5">
          <cell r="A5">
            <v>41643</v>
          </cell>
          <cell r="B5" t="str">
            <v>Semana 1</v>
          </cell>
        </row>
        <row r="6">
          <cell r="A6">
            <v>41644</v>
          </cell>
          <cell r="B6" t="str">
            <v>Semana 1</v>
          </cell>
        </row>
        <row r="7">
          <cell r="A7">
            <v>41645</v>
          </cell>
          <cell r="B7" t="str">
            <v>Semana 2</v>
          </cell>
        </row>
        <row r="8">
          <cell r="A8">
            <v>41646</v>
          </cell>
          <cell r="B8" t="str">
            <v>Semana 2</v>
          </cell>
        </row>
        <row r="9">
          <cell r="A9">
            <v>41647</v>
          </cell>
          <cell r="B9" t="str">
            <v>Semana 2</v>
          </cell>
        </row>
        <row r="10">
          <cell r="A10">
            <v>41648</v>
          </cell>
          <cell r="B10" t="str">
            <v>Semana 2</v>
          </cell>
        </row>
        <row r="11">
          <cell r="A11">
            <v>41649</v>
          </cell>
          <cell r="B11" t="str">
            <v>Semana 2</v>
          </cell>
        </row>
        <row r="12">
          <cell r="A12">
            <v>41650</v>
          </cell>
          <cell r="B12" t="str">
            <v>Semana 2</v>
          </cell>
        </row>
        <row r="13">
          <cell r="A13">
            <v>41651</v>
          </cell>
          <cell r="B13" t="str">
            <v>Semana 2</v>
          </cell>
        </row>
        <row r="14">
          <cell r="A14">
            <v>41652</v>
          </cell>
          <cell r="B14" t="str">
            <v>Semana 3</v>
          </cell>
        </row>
        <row r="15">
          <cell r="A15">
            <v>41653</v>
          </cell>
          <cell r="B15" t="str">
            <v>Semana 3</v>
          </cell>
        </row>
        <row r="16">
          <cell r="A16">
            <v>41654</v>
          </cell>
          <cell r="B16" t="str">
            <v>Semana 3</v>
          </cell>
        </row>
        <row r="17">
          <cell r="A17">
            <v>41655</v>
          </cell>
          <cell r="B17" t="str">
            <v>Semana 3</v>
          </cell>
        </row>
        <row r="18">
          <cell r="A18">
            <v>41656</v>
          </cell>
          <cell r="B18" t="str">
            <v>Semana 3</v>
          </cell>
        </row>
        <row r="19">
          <cell r="A19">
            <v>41657</v>
          </cell>
          <cell r="B19" t="str">
            <v>Semana 3</v>
          </cell>
        </row>
        <row r="20">
          <cell r="A20">
            <v>41658</v>
          </cell>
          <cell r="B20" t="str">
            <v>Semana 3</v>
          </cell>
        </row>
        <row r="21">
          <cell r="A21">
            <v>41659</v>
          </cell>
          <cell r="B21" t="str">
            <v>Semana 4</v>
          </cell>
        </row>
        <row r="22">
          <cell r="A22">
            <v>41660</v>
          </cell>
          <cell r="B22" t="str">
            <v>Semana 4</v>
          </cell>
        </row>
        <row r="23">
          <cell r="A23">
            <v>41661</v>
          </cell>
          <cell r="B23" t="str">
            <v>Semana 4</v>
          </cell>
        </row>
        <row r="24">
          <cell r="A24">
            <v>41662</v>
          </cell>
          <cell r="B24" t="str">
            <v>Semana 4</v>
          </cell>
        </row>
        <row r="25">
          <cell r="A25">
            <v>41663</v>
          </cell>
          <cell r="B25" t="str">
            <v>Semana 4</v>
          </cell>
        </row>
        <row r="26">
          <cell r="A26">
            <v>41664</v>
          </cell>
          <cell r="B26" t="str">
            <v>Semana 4</v>
          </cell>
        </row>
        <row r="27">
          <cell r="A27">
            <v>41665</v>
          </cell>
          <cell r="B27" t="str">
            <v>Semana 4</v>
          </cell>
        </row>
        <row r="28">
          <cell r="A28">
            <v>41666</v>
          </cell>
          <cell r="B28" t="str">
            <v>Semana 5</v>
          </cell>
        </row>
        <row r="29">
          <cell r="A29">
            <v>41667</v>
          </cell>
          <cell r="B29" t="str">
            <v>Semana 5</v>
          </cell>
        </row>
        <row r="30">
          <cell r="A30">
            <v>41668</v>
          </cell>
          <cell r="B30" t="str">
            <v>Semana 5</v>
          </cell>
        </row>
        <row r="31">
          <cell r="A31">
            <v>41669</v>
          </cell>
          <cell r="B31" t="str">
            <v>Semana 5</v>
          </cell>
        </row>
        <row r="32">
          <cell r="A32">
            <v>41670</v>
          </cell>
          <cell r="B32" t="str">
            <v>Semana 5</v>
          </cell>
        </row>
        <row r="33">
          <cell r="A33">
            <v>41671</v>
          </cell>
          <cell r="B33" t="str">
            <v>Semana 1</v>
          </cell>
        </row>
        <row r="34">
          <cell r="A34">
            <v>41672</v>
          </cell>
          <cell r="B34" t="str">
            <v>Semana 1</v>
          </cell>
        </row>
        <row r="35">
          <cell r="A35">
            <v>41673</v>
          </cell>
          <cell r="B35" t="str">
            <v>Semana 2</v>
          </cell>
        </row>
        <row r="36">
          <cell r="A36">
            <v>41674</v>
          </cell>
          <cell r="B36" t="str">
            <v>Semana 2</v>
          </cell>
        </row>
        <row r="37">
          <cell r="A37">
            <v>41675</v>
          </cell>
          <cell r="B37" t="str">
            <v>Semana 2</v>
          </cell>
        </row>
        <row r="38">
          <cell r="A38">
            <v>41676</v>
          </cell>
          <cell r="B38" t="str">
            <v>Semana 2</v>
          </cell>
        </row>
        <row r="39">
          <cell r="A39">
            <v>41677</v>
          </cell>
          <cell r="B39" t="str">
            <v>Semana 2</v>
          </cell>
        </row>
        <row r="40">
          <cell r="A40">
            <v>41678</v>
          </cell>
          <cell r="B40" t="str">
            <v>Semana 2</v>
          </cell>
        </row>
        <row r="41">
          <cell r="A41">
            <v>41679</v>
          </cell>
          <cell r="B41" t="str">
            <v>Semana 2</v>
          </cell>
        </row>
        <row r="42">
          <cell r="A42">
            <v>41680</v>
          </cell>
          <cell r="B42" t="str">
            <v>Semana 3</v>
          </cell>
        </row>
        <row r="43">
          <cell r="A43">
            <v>41681</v>
          </cell>
          <cell r="B43" t="str">
            <v>Semana 3</v>
          </cell>
        </row>
        <row r="44">
          <cell r="A44">
            <v>41682</v>
          </cell>
          <cell r="B44" t="str">
            <v>Semana 3</v>
          </cell>
        </row>
        <row r="45">
          <cell r="A45">
            <v>41683</v>
          </cell>
          <cell r="B45" t="str">
            <v>Semana 3</v>
          </cell>
        </row>
        <row r="46">
          <cell r="A46">
            <v>41684</v>
          </cell>
          <cell r="B46" t="str">
            <v>Semana 3</v>
          </cell>
        </row>
        <row r="47">
          <cell r="A47">
            <v>41685</v>
          </cell>
          <cell r="B47" t="str">
            <v>Semana 3</v>
          </cell>
        </row>
        <row r="48">
          <cell r="A48">
            <v>41686</v>
          </cell>
          <cell r="B48" t="str">
            <v>Semana 3</v>
          </cell>
        </row>
        <row r="49">
          <cell r="A49">
            <v>41687</v>
          </cell>
          <cell r="B49" t="str">
            <v>Semana 4</v>
          </cell>
        </row>
        <row r="50">
          <cell r="A50">
            <v>41688</v>
          </cell>
          <cell r="B50" t="str">
            <v>Semana 4</v>
          </cell>
        </row>
        <row r="51">
          <cell r="A51">
            <v>41689</v>
          </cell>
          <cell r="B51" t="str">
            <v>Semana 4</v>
          </cell>
        </row>
        <row r="52">
          <cell r="A52">
            <v>41690</v>
          </cell>
          <cell r="B52" t="str">
            <v>Semana 4</v>
          </cell>
        </row>
        <row r="53">
          <cell r="A53">
            <v>41691</v>
          </cell>
          <cell r="B53" t="str">
            <v>Semana 4</v>
          </cell>
        </row>
        <row r="54">
          <cell r="A54">
            <v>41692</v>
          </cell>
          <cell r="B54" t="str">
            <v>Semana 4</v>
          </cell>
        </row>
        <row r="55">
          <cell r="A55">
            <v>41693</v>
          </cell>
          <cell r="B55" t="str">
            <v>Semana 4</v>
          </cell>
        </row>
        <row r="56">
          <cell r="A56">
            <v>41694</v>
          </cell>
          <cell r="B56" t="str">
            <v>Semana 5</v>
          </cell>
        </row>
        <row r="57">
          <cell r="A57">
            <v>41695</v>
          </cell>
          <cell r="B57" t="str">
            <v>Semana 5</v>
          </cell>
        </row>
        <row r="58">
          <cell r="A58">
            <v>41696</v>
          </cell>
          <cell r="B58" t="str">
            <v>Semana 5</v>
          </cell>
        </row>
        <row r="59">
          <cell r="A59">
            <v>41697</v>
          </cell>
          <cell r="B59" t="str">
            <v>Semana 5</v>
          </cell>
        </row>
        <row r="60">
          <cell r="A60">
            <v>41698</v>
          </cell>
          <cell r="B60" t="str">
            <v>Semana 5</v>
          </cell>
        </row>
        <row r="61">
          <cell r="A61">
            <v>41699</v>
          </cell>
          <cell r="B61" t="str">
            <v>Semana 1</v>
          </cell>
        </row>
        <row r="62">
          <cell r="A62">
            <v>41700</v>
          </cell>
          <cell r="B62" t="str">
            <v>Semana 1</v>
          </cell>
        </row>
        <row r="63">
          <cell r="A63">
            <v>41701</v>
          </cell>
          <cell r="B63" t="str">
            <v>Semana 2</v>
          </cell>
        </row>
        <row r="64">
          <cell r="A64">
            <v>41702</v>
          </cell>
          <cell r="B64" t="str">
            <v>Semana 2</v>
          </cell>
        </row>
        <row r="65">
          <cell r="A65">
            <v>41703</v>
          </cell>
          <cell r="B65" t="str">
            <v>Semana 2</v>
          </cell>
        </row>
        <row r="66">
          <cell r="A66">
            <v>41704</v>
          </cell>
          <cell r="B66" t="str">
            <v>Semana 2</v>
          </cell>
        </row>
        <row r="67">
          <cell r="A67">
            <v>41705</v>
          </cell>
          <cell r="B67" t="str">
            <v>Semana 2</v>
          </cell>
        </row>
        <row r="68">
          <cell r="A68">
            <v>41706</v>
          </cell>
          <cell r="B68" t="str">
            <v>Semana 2</v>
          </cell>
        </row>
        <row r="69">
          <cell r="A69">
            <v>41707</v>
          </cell>
          <cell r="B69" t="str">
            <v>Semana 2</v>
          </cell>
        </row>
        <row r="70">
          <cell r="A70">
            <v>41708</v>
          </cell>
          <cell r="B70" t="str">
            <v>Semana 3</v>
          </cell>
        </row>
        <row r="71">
          <cell r="A71">
            <v>41709</v>
          </cell>
          <cell r="B71" t="str">
            <v>Semana 3</v>
          </cell>
        </row>
        <row r="72">
          <cell r="A72">
            <v>41710</v>
          </cell>
          <cell r="B72" t="str">
            <v>Semana 3</v>
          </cell>
        </row>
        <row r="73">
          <cell r="A73">
            <v>41711</v>
          </cell>
          <cell r="B73" t="str">
            <v>Semana 3</v>
          </cell>
        </row>
        <row r="74">
          <cell r="A74">
            <v>41712</v>
          </cell>
          <cell r="B74" t="str">
            <v>Semana 3</v>
          </cell>
        </row>
        <row r="75">
          <cell r="A75">
            <v>41713</v>
          </cell>
          <cell r="B75" t="str">
            <v>Semana 3</v>
          </cell>
        </row>
        <row r="76">
          <cell r="A76">
            <v>41714</v>
          </cell>
          <cell r="B76" t="str">
            <v>Semana 3</v>
          </cell>
        </row>
        <row r="77">
          <cell r="A77">
            <v>41715</v>
          </cell>
          <cell r="B77" t="str">
            <v>Semana 4</v>
          </cell>
        </row>
        <row r="78">
          <cell r="A78">
            <v>41716</v>
          </cell>
          <cell r="B78" t="str">
            <v>Semana 4</v>
          </cell>
        </row>
        <row r="79">
          <cell r="A79">
            <v>41717</v>
          </cell>
          <cell r="B79" t="str">
            <v>Semana 4</v>
          </cell>
        </row>
        <row r="80">
          <cell r="A80">
            <v>41718</v>
          </cell>
          <cell r="B80" t="str">
            <v>Semana 4</v>
          </cell>
        </row>
        <row r="81">
          <cell r="A81">
            <v>41719</v>
          </cell>
          <cell r="B81" t="str">
            <v>Semana 4</v>
          </cell>
        </row>
        <row r="82">
          <cell r="A82">
            <v>41720</v>
          </cell>
          <cell r="B82" t="str">
            <v>Semana 4</v>
          </cell>
        </row>
        <row r="83">
          <cell r="A83">
            <v>41721</v>
          </cell>
          <cell r="B83" t="str">
            <v>Semana 4</v>
          </cell>
        </row>
        <row r="84">
          <cell r="A84">
            <v>41722</v>
          </cell>
          <cell r="B84" t="str">
            <v>Semana 5</v>
          </cell>
        </row>
        <row r="85">
          <cell r="A85">
            <v>41723</v>
          </cell>
          <cell r="B85" t="str">
            <v>Semana 5</v>
          </cell>
        </row>
        <row r="86">
          <cell r="A86">
            <v>41724</v>
          </cell>
          <cell r="B86" t="str">
            <v>Semana 5</v>
          </cell>
        </row>
        <row r="87">
          <cell r="A87">
            <v>41725</v>
          </cell>
          <cell r="B87" t="str">
            <v>Semana 5</v>
          </cell>
        </row>
        <row r="88">
          <cell r="A88">
            <v>41726</v>
          </cell>
          <cell r="B88" t="str">
            <v>Semana 5</v>
          </cell>
        </row>
        <row r="89">
          <cell r="A89">
            <v>41727</v>
          </cell>
          <cell r="B89" t="str">
            <v>Semana 5</v>
          </cell>
        </row>
        <row r="90">
          <cell r="A90">
            <v>41728</v>
          </cell>
          <cell r="B90" t="str">
            <v>Semana 5</v>
          </cell>
        </row>
        <row r="91">
          <cell r="A91">
            <v>41729</v>
          </cell>
          <cell r="B91" t="str">
            <v>Semana 6</v>
          </cell>
        </row>
        <row r="92">
          <cell r="A92">
            <v>41730</v>
          </cell>
          <cell r="B92" t="str">
            <v>Semana 1</v>
          </cell>
        </row>
        <row r="93">
          <cell r="A93">
            <v>41731</v>
          </cell>
          <cell r="B93" t="str">
            <v>Semana 1</v>
          </cell>
        </row>
        <row r="94">
          <cell r="A94">
            <v>41732</v>
          </cell>
          <cell r="B94" t="str">
            <v>Semana 1</v>
          </cell>
        </row>
        <row r="95">
          <cell r="A95">
            <v>41733</v>
          </cell>
          <cell r="B95" t="str">
            <v>Semana 1</v>
          </cell>
        </row>
        <row r="96">
          <cell r="A96">
            <v>41734</v>
          </cell>
          <cell r="B96" t="str">
            <v>Semana 1</v>
          </cell>
        </row>
        <row r="97">
          <cell r="A97">
            <v>41735</v>
          </cell>
          <cell r="B97" t="str">
            <v>Semana 1</v>
          </cell>
        </row>
        <row r="98">
          <cell r="A98">
            <v>41736</v>
          </cell>
          <cell r="B98" t="str">
            <v>Semana 2</v>
          </cell>
        </row>
        <row r="99">
          <cell r="A99">
            <v>41737</v>
          </cell>
          <cell r="B99" t="str">
            <v>Semana 2</v>
          </cell>
        </row>
        <row r="100">
          <cell r="A100">
            <v>41738</v>
          </cell>
          <cell r="B100" t="str">
            <v>Semana 2</v>
          </cell>
        </row>
        <row r="101">
          <cell r="A101">
            <v>41739</v>
          </cell>
          <cell r="B101" t="str">
            <v>Semana 2</v>
          </cell>
        </row>
        <row r="102">
          <cell r="A102">
            <v>41740</v>
          </cell>
          <cell r="B102" t="str">
            <v>Semana 2</v>
          </cell>
        </row>
        <row r="103">
          <cell r="A103">
            <v>41741</v>
          </cell>
          <cell r="B103" t="str">
            <v>Semana 2</v>
          </cell>
        </row>
        <row r="104">
          <cell r="A104">
            <v>41742</v>
          </cell>
          <cell r="B104" t="str">
            <v>Semana 2</v>
          </cell>
        </row>
        <row r="105">
          <cell r="A105">
            <v>41743</v>
          </cell>
          <cell r="B105" t="str">
            <v>Semana 3</v>
          </cell>
        </row>
        <row r="106">
          <cell r="A106">
            <v>41744</v>
          </cell>
          <cell r="B106" t="str">
            <v>Semana 3</v>
          </cell>
        </row>
        <row r="107">
          <cell r="A107">
            <v>41745</v>
          </cell>
          <cell r="B107" t="str">
            <v>Semana 3</v>
          </cell>
        </row>
        <row r="108">
          <cell r="A108">
            <v>41746</v>
          </cell>
          <cell r="B108" t="str">
            <v>Semana 3</v>
          </cell>
        </row>
        <row r="109">
          <cell r="A109">
            <v>41747</v>
          </cell>
          <cell r="B109" t="str">
            <v>Semana 3</v>
          </cell>
        </row>
        <row r="110">
          <cell r="A110">
            <v>41748</v>
          </cell>
          <cell r="B110" t="str">
            <v>Semana 3</v>
          </cell>
        </row>
        <row r="111">
          <cell r="A111">
            <v>41749</v>
          </cell>
          <cell r="B111" t="str">
            <v>Semana 3</v>
          </cell>
        </row>
        <row r="112">
          <cell r="A112">
            <v>41750</v>
          </cell>
          <cell r="B112" t="str">
            <v>Semana 4</v>
          </cell>
        </row>
        <row r="113">
          <cell r="A113">
            <v>41751</v>
          </cell>
          <cell r="B113" t="str">
            <v>Semana 4</v>
          </cell>
        </row>
        <row r="114">
          <cell r="A114">
            <v>41752</v>
          </cell>
          <cell r="B114" t="str">
            <v>Semana 4</v>
          </cell>
        </row>
        <row r="115">
          <cell r="A115">
            <v>41753</v>
          </cell>
          <cell r="B115" t="str">
            <v>Semana 4</v>
          </cell>
        </row>
        <row r="116">
          <cell r="A116">
            <v>41754</v>
          </cell>
          <cell r="B116" t="str">
            <v>Semana 4</v>
          </cell>
        </row>
        <row r="117">
          <cell r="A117">
            <v>41755</v>
          </cell>
          <cell r="B117" t="str">
            <v>Semana 4</v>
          </cell>
        </row>
        <row r="118">
          <cell r="A118">
            <v>41756</v>
          </cell>
          <cell r="B118" t="str">
            <v>Semana 4</v>
          </cell>
        </row>
        <row r="119">
          <cell r="A119">
            <v>41757</v>
          </cell>
          <cell r="B119" t="str">
            <v>Semana 5</v>
          </cell>
        </row>
        <row r="120">
          <cell r="A120">
            <v>41758</v>
          </cell>
          <cell r="B120" t="str">
            <v>Semana 5</v>
          </cell>
        </row>
        <row r="121">
          <cell r="A121">
            <v>41759</v>
          </cell>
          <cell r="B121" t="str">
            <v>Semana 5</v>
          </cell>
        </row>
        <row r="122">
          <cell r="A122">
            <v>41760</v>
          </cell>
          <cell r="B122" t="str">
            <v>Semana 1</v>
          </cell>
        </row>
        <row r="123">
          <cell r="A123">
            <v>41761</v>
          </cell>
          <cell r="B123" t="str">
            <v>Semana 1</v>
          </cell>
        </row>
        <row r="124">
          <cell r="A124">
            <v>41762</v>
          </cell>
          <cell r="B124" t="str">
            <v>Semana 1</v>
          </cell>
        </row>
        <row r="125">
          <cell r="A125">
            <v>41763</v>
          </cell>
          <cell r="B125" t="str">
            <v>Semana 1</v>
          </cell>
        </row>
        <row r="126">
          <cell r="A126">
            <v>41764</v>
          </cell>
          <cell r="B126" t="str">
            <v>Semana 2</v>
          </cell>
        </row>
        <row r="127">
          <cell r="A127">
            <v>41765</v>
          </cell>
          <cell r="B127" t="str">
            <v>Semana 2</v>
          </cell>
        </row>
        <row r="128">
          <cell r="A128">
            <v>41766</v>
          </cell>
          <cell r="B128" t="str">
            <v>Semana 2</v>
          </cell>
        </row>
        <row r="129">
          <cell r="A129">
            <v>41767</v>
          </cell>
          <cell r="B129" t="str">
            <v>Semana 2</v>
          </cell>
        </row>
        <row r="130">
          <cell r="A130">
            <v>41768</v>
          </cell>
          <cell r="B130" t="str">
            <v>Semana 2</v>
          </cell>
        </row>
        <row r="131">
          <cell r="A131">
            <v>41769</v>
          </cell>
          <cell r="B131" t="str">
            <v>Semana 2</v>
          </cell>
        </row>
        <row r="132">
          <cell r="A132">
            <v>41770</v>
          </cell>
          <cell r="B132" t="str">
            <v>Semana 2</v>
          </cell>
        </row>
        <row r="133">
          <cell r="A133">
            <v>41771</v>
          </cell>
          <cell r="B133" t="str">
            <v>Semana 3</v>
          </cell>
        </row>
        <row r="134">
          <cell r="A134">
            <v>41772</v>
          </cell>
          <cell r="B134" t="str">
            <v>Semana 3</v>
          </cell>
        </row>
        <row r="135">
          <cell r="A135">
            <v>41773</v>
          </cell>
          <cell r="B135" t="str">
            <v>Semana 3</v>
          </cell>
        </row>
        <row r="136">
          <cell r="A136">
            <v>41774</v>
          </cell>
          <cell r="B136" t="str">
            <v>Semana 3</v>
          </cell>
        </row>
        <row r="137">
          <cell r="A137">
            <v>41775</v>
          </cell>
          <cell r="B137" t="str">
            <v>Semana 3</v>
          </cell>
        </row>
        <row r="138">
          <cell r="A138">
            <v>41776</v>
          </cell>
          <cell r="B138" t="str">
            <v>Semana 3</v>
          </cell>
        </row>
        <row r="139">
          <cell r="A139">
            <v>41777</v>
          </cell>
          <cell r="B139" t="str">
            <v>Semana 3</v>
          </cell>
        </row>
        <row r="140">
          <cell r="A140">
            <v>41778</v>
          </cell>
          <cell r="B140" t="str">
            <v>Semana 4</v>
          </cell>
        </row>
        <row r="141">
          <cell r="A141">
            <v>41779</v>
          </cell>
          <cell r="B141" t="str">
            <v>Semana 4</v>
          </cell>
        </row>
        <row r="142">
          <cell r="A142">
            <v>41780</v>
          </cell>
          <cell r="B142" t="str">
            <v>Semana 4</v>
          </cell>
        </row>
        <row r="143">
          <cell r="A143">
            <v>41781</v>
          </cell>
          <cell r="B143" t="str">
            <v>Semana 4</v>
          </cell>
        </row>
        <row r="144">
          <cell r="A144">
            <v>41782</v>
          </cell>
          <cell r="B144" t="str">
            <v>Semana 4</v>
          </cell>
        </row>
        <row r="145">
          <cell r="A145">
            <v>41783</v>
          </cell>
          <cell r="B145" t="str">
            <v>Semana 4</v>
          </cell>
        </row>
        <row r="146">
          <cell r="A146">
            <v>41784</v>
          </cell>
          <cell r="B146" t="str">
            <v>Semana 4</v>
          </cell>
        </row>
        <row r="147">
          <cell r="A147">
            <v>41785</v>
          </cell>
          <cell r="B147" t="str">
            <v>Semana 5</v>
          </cell>
        </row>
        <row r="148">
          <cell r="A148">
            <v>41786</v>
          </cell>
          <cell r="B148" t="str">
            <v>Semana 5</v>
          </cell>
        </row>
        <row r="149">
          <cell r="A149">
            <v>41787</v>
          </cell>
          <cell r="B149" t="str">
            <v>Semana 5</v>
          </cell>
        </row>
        <row r="150">
          <cell r="A150">
            <v>41788</v>
          </cell>
          <cell r="B150" t="str">
            <v>Semana 5</v>
          </cell>
        </row>
        <row r="151">
          <cell r="A151">
            <v>41789</v>
          </cell>
          <cell r="B151" t="str">
            <v>Semana 5</v>
          </cell>
        </row>
        <row r="152">
          <cell r="A152">
            <v>41790</v>
          </cell>
          <cell r="B152" t="str">
            <v>Semana 5</v>
          </cell>
        </row>
        <row r="153">
          <cell r="A153">
            <v>41791</v>
          </cell>
          <cell r="B153" t="str">
            <v>Semana 1</v>
          </cell>
        </row>
        <row r="154">
          <cell r="A154">
            <v>41792</v>
          </cell>
          <cell r="B154" t="str">
            <v>Semana 2</v>
          </cell>
        </row>
        <row r="155">
          <cell r="A155">
            <v>41793</v>
          </cell>
          <cell r="B155" t="str">
            <v>Semana 2</v>
          </cell>
        </row>
        <row r="156">
          <cell r="A156">
            <v>41794</v>
          </cell>
          <cell r="B156" t="str">
            <v>Semana 2</v>
          </cell>
        </row>
        <row r="157">
          <cell r="A157">
            <v>41795</v>
          </cell>
          <cell r="B157" t="str">
            <v>Semana 2</v>
          </cell>
        </row>
        <row r="158">
          <cell r="A158">
            <v>41796</v>
          </cell>
          <cell r="B158" t="str">
            <v>Semana 2</v>
          </cell>
        </row>
        <row r="159">
          <cell r="A159">
            <v>41797</v>
          </cell>
          <cell r="B159" t="str">
            <v>Semana 2</v>
          </cell>
        </row>
        <row r="160">
          <cell r="A160">
            <v>41798</v>
          </cell>
          <cell r="B160" t="str">
            <v>Semana 2</v>
          </cell>
        </row>
        <row r="161">
          <cell r="A161">
            <v>41799</v>
          </cell>
          <cell r="B161" t="str">
            <v>Semana 3</v>
          </cell>
        </row>
        <row r="162">
          <cell r="A162">
            <v>41800</v>
          </cell>
          <cell r="B162" t="str">
            <v>Semana 3</v>
          </cell>
        </row>
        <row r="163">
          <cell r="A163">
            <v>41801</v>
          </cell>
          <cell r="B163" t="str">
            <v>Semana 3</v>
          </cell>
        </row>
        <row r="164">
          <cell r="A164">
            <v>41802</v>
          </cell>
          <cell r="B164" t="str">
            <v>Semana 3</v>
          </cell>
        </row>
        <row r="165">
          <cell r="A165">
            <v>41803</v>
          </cell>
          <cell r="B165" t="str">
            <v>Semana 3</v>
          </cell>
        </row>
        <row r="166">
          <cell r="A166">
            <v>41804</v>
          </cell>
          <cell r="B166" t="str">
            <v>Semana 3</v>
          </cell>
        </row>
        <row r="167">
          <cell r="A167">
            <v>41805</v>
          </cell>
          <cell r="B167" t="str">
            <v>Semana 3</v>
          </cell>
        </row>
        <row r="168">
          <cell r="A168">
            <v>41806</v>
          </cell>
          <cell r="B168" t="str">
            <v>Semana 4</v>
          </cell>
        </row>
        <row r="169">
          <cell r="A169">
            <v>41807</v>
          </cell>
          <cell r="B169" t="str">
            <v>Semana 4</v>
          </cell>
        </row>
        <row r="170">
          <cell r="A170">
            <v>41808</v>
          </cell>
          <cell r="B170" t="str">
            <v>Semana 4</v>
          </cell>
        </row>
        <row r="171">
          <cell r="A171">
            <v>41809</v>
          </cell>
          <cell r="B171" t="str">
            <v>Semana 4</v>
          </cell>
        </row>
        <row r="172">
          <cell r="A172">
            <v>41810</v>
          </cell>
          <cell r="B172" t="str">
            <v>Semana 4</v>
          </cell>
        </row>
        <row r="173">
          <cell r="A173">
            <v>41811</v>
          </cell>
          <cell r="B173" t="str">
            <v>Semana 4</v>
          </cell>
        </row>
        <row r="174">
          <cell r="A174">
            <v>41812</v>
          </cell>
          <cell r="B174" t="str">
            <v>Semana 4</v>
          </cell>
        </row>
        <row r="175">
          <cell r="A175">
            <v>41813</v>
          </cell>
          <cell r="B175" t="str">
            <v>Semana 5</v>
          </cell>
        </row>
        <row r="176">
          <cell r="A176">
            <v>41814</v>
          </cell>
          <cell r="B176" t="str">
            <v>Semana 5</v>
          </cell>
        </row>
        <row r="177">
          <cell r="A177">
            <v>41815</v>
          </cell>
          <cell r="B177" t="str">
            <v>Semana 5</v>
          </cell>
        </row>
        <row r="178">
          <cell r="A178">
            <v>41816</v>
          </cell>
          <cell r="B178" t="str">
            <v>Semana 5</v>
          </cell>
        </row>
        <row r="179">
          <cell r="A179">
            <v>41817</v>
          </cell>
          <cell r="B179" t="str">
            <v>Semana 5</v>
          </cell>
        </row>
        <row r="180">
          <cell r="A180">
            <v>41818</v>
          </cell>
          <cell r="B180" t="str">
            <v>Semana 5</v>
          </cell>
        </row>
        <row r="181">
          <cell r="A181">
            <v>41819</v>
          </cell>
          <cell r="B181" t="str">
            <v>Semana 5</v>
          </cell>
        </row>
        <row r="182">
          <cell r="A182">
            <v>41820</v>
          </cell>
          <cell r="B182" t="str">
            <v>Semana 6</v>
          </cell>
        </row>
        <row r="183">
          <cell r="A183">
            <v>41821</v>
          </cell>
          <cell r="B183" t="str">
            <v>Semana 1</v>
          </cell>
        </row>
        <row r="184">
          <cell r="A184">
            <v>41822</v>
          </cell>
          <cell r="B184" t="str">
            <v>Semana 1</v>
          </cell>
        </row>
        <row r="185">
          <cell r="A185">
            <v>41823</v>
          </cell>
          <cell r="B185" t="str">
            <v>Semana 1</v>
          </cell>
        </row>
        <row r="186">
          <cell r="A186">
            <v>41824</v>
          </cell>
          <cell r="B186" t="str">
            <v>Semana 1</v>
          </cell>
        </row>
        <row r="187">
          <cell r="A187">
            <v>41825</v>
          </cell>
          <cell r="B187" t="str">
            <v>Semana 1</v>
          </cell>
        </row>
        <row r="188">
          <cell r="A188">
            <v>41826</v>
          </cell>
          <cell r="B188" t="str">
            <v>Semana 1</v>
          </cell>
        </row>
        <row r="189">
          <cell r="A189">
            <v>41827</v>
          </cell>
          <cell r="B189" t="str">
            <v>Semana 2</v>
          </cell>
        </row>
        <row r="190">
          <cell r="A190">
            <v>41828</v>
          </cell>
          <cell r="B190" t="str">
            <v>Semana 2</v>
          </cell>
        </row>
        <row r="191">
          <cell r="A191">
            <v>41829</v>
          </cell>
          <cell r="B191" t="str">
            <v>Semana 2</v>
          </cell>
        </row>
        <row r="192">
          <cell r="A192">
            <v>41830</v>
          </cell>
          <cell r="B192" t="str">
            <v>Semana 2</v>
          </cell>
        </row>
        <row r="193">
          <cell r="A193">
            <v>41831</v>
          </cell>
          <cell r="B193" t="str">
            <v>Semana 2</v>
          </cell>
        </row>
        <row r="194">
          <cell r="A194">
            <v>41832</v>
          </cell>
          <cell r="B194" t="str">
            <v>Semana 2</v>
          </cell>
        </row>
        <row r="195">
          <cell r="A195">
            <v>41833</v>
          </cell>
          <cell r="B195" t="str">
            <v>Semana 2</v>
          </cell>
        </row>
        <row r="196">
          <cell r="A196">
            <v>41834</v>
          </cell>
          <cell r="B196" t="str">
            <v>Semana 3</v>
          </cell>
        </row>
        <row r="197">
          <cell r="A197">
            <v>41835</v>
          </cell>
          <cell r="B197" t="str">
            <v>Semana 3</v>
          </cell>
        </row>
        <row r="198">
          <cell r="A198">
            <v>41836</v>
          </cell>
          <cell r="B198" t="str">
            <v>Semana 3</v>
          </cell>
        </row>
        <row r="199">
          <cell r="A199">
            <v>41837</v>
          </cell>
          <cell r="B199" t="str">
            <v>Semana 3</v>
          </cell>
        </row>
        <row r="200">
          <cell r="A200">
            <v>41838</v>
          </cell>
          <cell r="B200" t="str">
            <v>Semana 3</v>
          </cell>
        </row>
        <row r="201">
          <cell r="A201">
            <v>41839</v>
          </cell>
          <cell r="B201" t="str">
            <v>Semana 3</v>
          </cell>
        </row>
        <row r="202">
          <cell r="A202">
            <v>41840</v>
          </cell>
          <cell r="B202" t="str">
            <v>Semana 3</v>
          </cell>
        </row>
        <row r="203">
          <cell r="A203">
            <v>41841</v>
          </cell>
          <cell r="B203" t="str">
            <v>Semana 4</v>
          </cell>
        </row>
        <row r="204">
          <cell r="A204">
            <v>41842</v>
          </cell>
          <cell r="B204" t="str">
            <v>Semana 4</v>
          </cell>
        </row>
        <row r="205">
          <cell r="A205">
            <v>41843</v>
          </cell>
          <cell r="B205" t="str">
            <v>Semana 4</v>
          </cell>
        </row>
        <row r="206">
          <cell r="A206">
            <v>41844</v>
          </cell>
          <cell r="B206" t="str">
            <v>Semana 4</v>
          </cell>
        </row>
        <row r="207">
          <cell r="A207">
            <v>41845</v>
          </cell>
          <cell r="B207" t="str">
            <v>Semana 4</v>
          </cell>
        </row>
        <row r="208">
          <cell r="A208">
            <v>41846</v>
          </cell>
          <cell r="B208" t="str">
            <v>Semana 4</v>
          </cell>
        </row>
        <row r="209">
          <cell r="A209">
            <v>41847</v>
          </cell>
          <cell r="B209" t="str">
            <v>Semana 4</v>
          </cell>
        </row>
        <row r="210">
          <cell r="A210">
            <v>41848</v>
          </cell>
          <cell r="B210" t="str">
            <v>Semana 5</v>
          </cell>
        </row>
        <row r="211">
          <cell r="A211">
            <v>41849</v>
          </cell>
          <cell r="B211" t="str">
            <v>Semana 5</v>
          </cell>
        </row>
        <row r="212">
          <cell r="A212">
            <v>41850</v>
          </cell>
          <cell r="B212" t="str">
            <v>Semana 5</v>
          </cell>
        </row>
        <row r="213">
          <cell r="A213">
            <v>41851</v>
          </cell>
          <cell r="B213" t="str">
            <v>Semana 5</v>
          </cell>
        </row>
        <row r="214">
          <cell r="A214">
            <v>41852</v>
          </cell>
          <cell r="B214" t="str">
            <v>Semana 1</v>
          </cell>
        </row>
        <row r="215">
          <cell r="A215">
            <v>41853</v>
          </cell>
          <cell r="B215" t="str">
            <v>Semana 1</v>
          </cell>
        </row>
        <row r="216">
          <cell r="A216">
            <v>41854</v>
          </cell>
          <cell r="B216" t="str">
            <v>Semana 1</v>
          </cell>
        </row>
        <row r="217">
          <cell r="A217">
            <v>41855</v>
          </cell>
          <cell r="B217" t="str">
            <v>Semana 2</v>
          </cell>
        </row>
        <row r="218">
          <cell r="A218">
            <v>41856</v>
          </cell>
          <cell r="B218" t="str">
            <v>Semana 2</v>
          </cell>
        </row>
        <row r="219">
          <cell r="A219">
            <v>41857</v>
          </cell>
          <cell r="B219" t="str">
            <v>Semana 2</v>
          </cell>
        </row>
        <row r="220">
          <cell r="A220">
            <v>41858</v>
          </cell>
          <cell r="B220" t="str">
            <v>Semana 2</v>
          </cell>
        </row>
        <row r="221">
          <cell r="A221">
            <v>41859</v>
          </cell>
          <cell r="B221" t="str">
            <v>Semana 2</v>
          </cell>
        </row>
        <row r="222">
          <cell r="A222">
            <v>41860</v>
          </cell>
          <cell r="B222" t="str">
            <v>Semana 2</v>
          </cell>
        </row>
        <row r="223">
          <cell r="A223">
            <v>41861</v>
          </cell>
          <cell r="B223" t="str">
            <v>Semana 2</v>
          </cell>
        </row>
        <row r="224">
          <cell r="A224">
            <v>41862</v>
          </cell>
          <cell r="B224" t="str">
            <v>Semana 3</v>
          </cell>
        </row>
        <row r="225">
          <cell r="A225">
            <v>41863</v>
          </cell>
          <cell r="B225" t="str">
            <v>Semana 3</v>
          </cell>
        </row>
        <row r="226">
          <cell r="A226">
            <v>41864</v>
          </cell>
          <cell r="B226" t="str">
            <v>Semana 3</v>
          </cell>
        </row>
        <row r="227">
          <cell r="A227">
            <v>41865</v>
          </cell>
          <cell r="B227" t="str">
            <v>Semana 3</v>
          </cell>
        </row>
        <row r="228">
          <cell r="A228">
            <v>41866</v>
          </cell>
          <cell r="B228" t="str">
            <v>Semana 3</v>
          </cell>
        </row>
        <row r="229">
          <cell r="A229">
            <v>41867</v>
          </cell>
          <cell r="B229" t="str">
            <v>Semana 3</v>
          </cell>
        </row>
        <row r="230">
          <cell r="A230">
            <v>41868</v>
          </cell>
          <cell r="B230" t="str">
            <v>Semana 3</v>
          </cell>
        </row>
        <row r="231">
          <cell r="A231">
            <v>41869</v>
          </cell>
          <cell r="B231" t="str">
            <v>Semana 4</v>
          </cell>
        </row>
        <row r="232">
          <cell r="A232">
            <v>41870</v>
          </cell>
          <cell r="B232" t="str">
            <v>Semana 4</v>
          </cell>
        </row>
        <row r="233">
          <cell r="A233">
            <v>41871</v>
          </cell>
          <cell r="B233" t="str">
            <v>Semana 4</v>
          </cell>
        </row>
        <row r="234">
          <cell r="A234">
            <v>41872</v>
          </cell>
          <cell r="B234" t="str">
            <v>Semana 4</v>
          </cell>
        </row>
        <row r="235">
          <cell r="A235">
            <v>41873</v>
          </cell>
          <cell r="B235" t="str">
            <v>Semana 4</v>
          </cell>
        </row>
        <row r="236">
          <cell r="A236">
            <v>41874</v>
          </cell>
          <cell r="B236" t="str">
            <v>Semana 4</v>
          </cell>
        </row>
        <row r="237">
          <cell r="A237">
            <v>41875</v>
          </cell>
          <cell r="B237" t="str">
            <v>Semana 4</v>
          </cell>
        </row>
        <row r="238">
          <cell r="A238">
            <v>41876</v>
          </cell>
          <cell r="B238" t="str">
            <v>Semana 5</v>
          </cell>
        </row>
        <row r="239">
          <cell r="A239">
            <v>41877</v>
          </cell>
          <cell r="B239" t="str">
            <v>Semana 5</v>
          </cell>
        </row>
        <row r="240">
          <cell r="A240">
            <v>41878</v>
          </cell>
          <cell r="B240" t="str">
            <v>Semana 5</v>
          </cell>
        </row>
        <row r="241">
          <cell r="A241">
            <v>41879</v>
          </cell>
          <cell r="B241" t="str">
            <v>Semana 5</v>
          </cell>
        </row>
        <row r="242">
          <cell r="A242">
            <v>41880</v>
          </cell>
          <cell r="B242" t="str">
            <v>Semana 5</v>
          </cell>
        </row>
        <row r="243">
          <cell r="A243">
            <v>41881</v>
          </cell>
          <cell r="B243" t="str">
            <v>Semana 5</v>
          </cell>
        </row>
        <row r="244">
          <cell r="A244">
            <v>41882</v>
          </cell>
          <cell r="B244" t="str">
            <v>Semana 5</v>
          </cell>
        </row>
        <row r="245">
          <cell r="A245">
            <v>41883</v>
          </cell>
          <cell r="B245" t="str">
            <v>Semana 1</v>
          </cell>
        </row>
        <row r="246">
          <cell r="A246">
            <v>41884</v>
          </cell>
          <cell r="B246" t="str">
            <v>Semana 1</v>
          </cell>
        </row>
        <row r="247">
          <cell r="A247">
            <v>41885</v>
          </cell>
          <cell r="B247" t="str">
            <v>Semana 1</v>
          </cell>
        </row>
        <row r="248">
          <cell r="A248">
            <v>41886</v>
          </cell>
          <cell r="B248" t="str">
            <v>Semana 1</v>
          </cell>
        </row>
        <row r="249">
          <cell r="A249">
            <v>41887</v>
          </cell>
          <cell r="B249" t="str">
            <v>Semana 1</v>
          </cell>
        </row>
        <row r="250">
          <cell r="A250">
            <v>41888</v>
          </cell>
          <cell r="B250" t="str">
            <v>Semana 1</v>
          </cell>
        </row>
        <row r="251">
          <cell r="A251">
            <v>41889</v>
          </cell>
          <cell r="B251" t="str">
            <v>Semana 1</v>
          </cell>
        </row>
        <row r="252">
          <cell r="A252">
            <v>41890</v>
          </cell>
          <cell r="B252" t="str">
            <v>Semana 2</v>
          </cell>
        </row>
        <row r="253">
          <cell r="A253">
            <v>41891</v>
          </cell>
          <cell r="B253" t="str">
            <v>Semana 2</v>
          </cell>
        </row>
        <row r="254">
          <cell r="A254">
            <v>41892</v>
          </cell>
          <cell r="B254" t="str">
            <v>Semana 2</v>
          </cell>
        </row>
        <row r="255">
          <cell r="A255">
            <v>41893</v>
          </cell>
          <cell r="B255" t="str">
            <v>Semana 2</v>
          </cell>
        </row>
        <row r="256">
          <cell r="A256">
            <v>41894</v>
          </cell>
          <cell r="B256" t="str">
            <v>Semana 2</v>
          </cell>
        </row>
        <row r="257">
          <cell r="A257">
            <v>41895</v>
          </cell>
          <cell r="B257" t="str">
            <v>Semana 2</v>
          </cell>
        </row>
        <row r="258">
          <cell r="A258">
            <v>41896</v>
          </cell>
          <cell r="B258" t="str">
            <v>Semana 2</v>
          </cell>
        </row>
        <row r="259">
          <cell r="A259">
            <v>41897</v>
          </cell>
          <cell r="B259" t="str">
            <v>Semana 3</v>
          </cell>
        </row>
        <row r="260">
          <cell r="A260">
            <v>41898</v>
          </cell>
          <cell r="B260" t="str">
            <v>Semana 3</v>
          </cell>
        </row>
        <row r="261">
          <cell r="A261">
            <v>41899</v>
          </cell>
          <cell r="B261" t="str">
            <v>Semana 3</v>
          </cell>
        </row>
        <row r="262">
          <cell r="A262">
            <v>41900</v>
          </cell>
          <cell r="B262" t="str">
            <v>Semana 3</v>
          </cell>
        </row>
        <row r="263">
          <cell r="A263">
            <v>41901</v>
          </cell>
          <cell r="B263" t="str">
            <v>Semana 3</v>
          </cell>
        </row>
        <row r="264">
          <cell r="A264">
            <v>41902</v>
          </cell>
          <cell r="B264" t="str">
            <v>Semana 3</v>
          </cell>
        </row>
        <row r="265">
          <cell r="A265">
            <v>41903</v>
          </cell>
          <cell r="B265" t="str">
            <v>Semana 3</v>
          </cell>
        </row>
        <row r="266">
          <cell r="A266">
            <v>41904</v>
          </cell>
          <cell r="B266" t="str">
            <v>Semana 4</v>
          </cell>
        </row>
        <row r="267">
          <cell r="A267">
            <v>41905</v>
          </cell>
          <cell r="B267" t="str">
            <v>Semana 4</v>
          </cell>
        </row>
        <row r="268">
          <cell r="A268">
            <v>41906</v>
          </cell>
          <cell r="B268" t="str">
            <v>Semana 4</v>
          </cell>
        </row>
        <row r="269">
          <cell r="A269">
            <v>41907</v>
          </cell>
          <cell r="B269" t="str">
            <v>Semana 4</v>
          </cell>
        </row>
        <row r="270">
          <cell r="A270">
            <v>41908</v>
          </cell>
          <cell r="B270" t="str">
            <v>Semana 4</v>
          </cell>
        </row>
        <row r="271">
          <cell r="A271">
            <v>41909</v>
          </cell>
          <cell r="B271" t="str">
            <v>Semana 4</v>
          </cell>
        </row>
        <row r="272">
          <cell r="A272">
            <v>41910</v>
          </cell>
          <cell r="B272" t="str">
            <v>Semana 4</v>
          </cell>
        </row>
        <row r="273">
          <cell r="A273">
            <v>41911</v>
          </cell>
          <cell r="B273" t="str">
            <v>Semana 5</v>
          </cell>
        </row>
        <row r="274">
          <cell r="A274">
            <v>41912</v>
          </cell>
          <cell r="B274" t="str">
            <v>Semana 5</v>
          </cell>
        </row>
        <row r="275">
          <cell r="A275">
            <v>41913</v>
          </cell>
          <cell r="B275" t="str">
            <v>Semana 1</v>
          </cell>
        </row>
        <row r="276">
          <cell r="A276">
            <v>41914</v>
          </cell>
          <cell r="B276" t="str">
            <v>Semana 1</v>
          </cell>
        </row>
        <row r="277">
          <cell r="A277">
            <v>41915</v>
          </cell>
          <cell r="B277" t="str">
            <v>Semana 1</v>
          </cell>
        </row>
        <row r="278">
          <cell r="A278">
            <v>41916</v>
          </cell>
          <cell r="B278" t="str">
            <v>Semana 1</v>
          </cell>
        </row>
        <row r="279">
          <cell r="A279">
            <v>41917</v>
          </cell>
          <cell r="B279" t="str">
            <v>Semana 1</v>
          </cell>
        </row>
        <row r="280">
          <cell r="A280">
            <v>41918</v>
          </cell>
          <cell r="B280" t="str">
            <v>Semana 2</v>
          </cell>
        </row>
        <row r="281">
          <cell r="A281">
            <v>41919</v>
          </cell>
          <cell r="B281" t="str">
            <v>Semana 2</v>
          </cell>
        </row>
        <row r="282">
          <cell r="A282">
            <v>41920</v>
          </cell>
          <cell r="B282" t="str">
            <v>Semana 2</v>
          </cell>
        </row>
        <row r="283">
          <cell r="A283">
            <v>41921</v>
          </cell>
          <cell r="B283" t="str">
            <v>Semana 2</v>
          </cell>
        </row>
        <row r="284">
          <cell r="A284">
            <v>41922</v>
          </cell>
          <cell r="B284" t="str">
            <v>Semana 2</v>
          </cell>
        </row>
        <row r="285">
          <cell r="A285">
            <v>41923</v>
          </cell>
          <cell r="B285" t="str">
            <v>Semana 2</v>
          </cell>
        </row>
        <row r="286">
          <cell r="A286">
            <v>41924</v>
          </cell>
          <cell r="B286" t="str">
            <v>Semana 2</v>
          </cell>
        </row>
        <row r="287">
          <cell r="A287">
            <v>41925</v>
          </cell>
          <cell r="B287" t="str">
            <v>Semana 3</v>
          </cell>
        </row>
        <row r="288">
          <cell r="A288">
            <v>41926</v>
          </cell>
          <cell r="B288" t="str">
            <v>Semana 3</v>
          </cell>
        </row>
        <row r="289">
          <cell r="A289">
            <v>41927</v>
          </cell>
          <cell r="B289" t="str">
            <v>Semana 3</v>
          </cell>
        </row>
        <row r="290">
          <cell r="A290">
            <v>41928</v>
          </cell>
          <cell r="B290" t="str">
            <v>Semana 3</v>
          </cell>
        </row>
        <row r="291">
          <cell r="A291">
            <v>41929</v>
          </cell>
          <cell r="B291" t="str">
            <v>Semana 3</v>
          </cell>
        </row>
        <row r="292">
          <cell r="A292">
            <v>41930</v>
          </cell>
          <cell r="B292" t="str">
            <v>Semana 3</v>
          </cell>
        </row>
        <row r="293">
          <cell r="A293">
            <v>41931</v>
          </cell>
          <cell r="B293" t="str">
            <v>Semana 3</v>
          </cell>
        </row>
        <row r="294">
          <cell r="A294">
            <v>41932</v>
          </cell>
          <cell r="B294" t="str">
            <v>Semana 4</v>
          </cell>
        </row>
        <row r="295">
          <cell r="A295">
            <v>41933</v>
          </cell>
          <cell r="B295" t="str">
            <v>Semana 4</v>
          </cell>
        </row>
        <row r="296">
          <cell r="A296">
            <v>41934</v>
          </cell>
          <cell r="B296" t="str">
            <v>Semana 4</v>
          </cell>
        </row>
        <row r="297">
          <cell r="A297">
            <v>41935</v>
          </cell>
          <cell r="B297" t="str">
            <v>Semana 4</v>
          </cell>
        </row>
        <row r="298">
          <cell r="A298">
            <v>41936</v>
          </cell>
          <cell r="B298" t="str">
            <v>Semana 4</v>
          </cell>
        </row>
        <row r="299">
          <cell r="A299">
            <v>41937</v>
          </cell>
          <cell r="B299" t="str">
            <v>Semana 4</v>
          </cell>
        </row>
        <row r="300">
          <cell r="A300">
            <v>41938</v>
          </cell>
          <cell r="B300" t="str">
            <v>Semana 4</v>
          </cell>
        </row>
        <row r="301">
          <cell r="A301">
            <v>41939</v>
          </cell>
          <cell r="B301" t="str">
            <v>Semana 5</v>
          </cell>
        </row>
        <row r="302">
          <cell r="A302">
            <v>41940</v>
          </cell>
          <cell r="B302" t="str">
            <v>Semana 5</v>
          </cell>
        </row>
        <row r="303">
          <cell r="A303">
            <v>41941</v>
          </cell>
          <cell r="B303" t="str">
            <v>Semana 5</v>
          </cell>
        </row>
        <row r="304">
          <cell r="A304">
            <v>41942</v>
          </cell>
          <cell r="B304" t="str">
            <v>Semana 5</v>
          </cell>
        </row>
        <row r="305">
          <cell r="A305">
            <v>41943</v>
          </cell>
          <cell r="B305" t="str">
            <v>Semana 5</v>
          </cell>
        </row>
        <row r="306">
          <cell r="A306">
            <v>41944</v>
          </cell>
          <cell r="B306" t="str">
            <v>Semana 1</v>
          </cell>
        </row>
        <row r="307">
          <cell r="A307">
            <v>41945</v>
          </cell>
          <cell r="B307" t="str">
            <v>Semana 1</v>
          </cell>
        </row>
        <row r="308">
          <cell r="A308">
            <v>41946</v>
          </cell>
          <cell r="B308" t="str">
            <v>Semana 2</v>
          </cell>
        </row>
        <row r="309">
          <cell r="A309">
            <v>41947</v>
          </cell>
          <cell r="B309" t="str">
            <v>Semana 2</v>
          </cell>
        </row>
        <row r="310">
          <cell r="A310">
            <v>41948</v>
          </cell>
          <cell r="B310" t="str">
            <v>Semana 2</v>
          </cell>
        </row>
        <row r="311">
          <cell r="A311">
            <v>41949</v>
          </cell>
          <cell r="B311" t="str">
            <v>Semana 2</v>
          </cell>
        </row>
        <row r="312">
          <cell r="A312">
            <v>41950</v>
          </cell>
          <cell r="B312" t="str">
            <v>Semana 2</v>
          </cell>
        </row>
        <row r="313">
          <cell r="A313">
            <v>41951</v>
          </cell>
          <cell r="B313" t="str">
            <v>Semana 2</v>
          </cell>
        </row>
        <row r="314">
          <cell r="A314">
            <v>41952</v>
          </cell>
          <cell r="B314" t="str">
            <v>Semana 2</v>
          </cell>
        </row>
        <row r="315">
          <cell r="A315">
            <v>41953</v>
          </cell>
          <cell r="B315" t="str">
            <v>Semana 3</v>
          </cell>
        </row>
        <row r="316">
          <cell r="A316">
            <v>41954</v>
          </cell>
          <cell r="B316" t="str">
            <v>Semana 3</v>
          </cell>
        </row>
        <row r="317">
          <cell r="A317">
            <v>41955</v>
          </cell>
          <cell r="B317" t="str">
            <v>Semana 3</v>
          </cell>
        </row>
        <row r="318">
          <cell r="A318">
            <v>41956</v>
          </cell>
          <cell r="B318" t="str">
            <v>Semana 3</v>
          </cell>
        </row>
        <row r="319">
          <cell r="A319">
            <v>41957</v>
          </cell>
          <cell r="B319" t="str">
            <v>Semana 3</v>
          </cell>
        </row>
        <row r="320">
          <cell r="A320">
            <v>41958</v>
          </cell>
          <cell r="B320" t="str">
            <v>Semana 3</v>
          </cell>
        </row>
        <row r="321">
          <cell r="A321">
            <v>41959</v>
          </cell>
          <cell r="B321" t="str">
            <v>Semana 3</v>
          </cell>
        </row>
        <row r="322">
          <cell r="A322">
            <v>41960</v>
          </cell>
          <cell r="B322" t="str">
            <v>Semana 4</v>
          </cell>
        </row>
        <row r="323">
          <cell r="A323">
            <v>41961</v>
          </cell>
          <cell r="B323" t="str">
            <v>Semana 4</v>
          </cell>
        </row>
        <row r="324">
          <cell r="A324">
            <v>41962</v>
          </cell>
          <cell r="B324" t="str">
            <v>Semana 4</v>
          </cell>
        </row>
        <row r="325">
          <cell r="A325">
            <v>41963</v>
          </cell>
          <cell r="B325" t="str">
            <v>Semana 4</v>
          </cell>
        </row>
        <row r="326">
          <cell r="A326">
            <v>41964</v>
          </cell>
          <cell r="B326" t="str">
            <v>Semana 4</v>
          </cell>
        </row>
        <row r="327">
          <cell r="A327">
            <v>41965</v>
          </cell>
          <cell r="B327" t="str">
            <v>Semana 4</v>
          </cell>
        </row>
        <row r="328">
          <cell r="A328">
            <v>41966</v>
          </cell>
          <cell r="B328" t="str">
            <v>Semana 4</v>
          </cell>
        </row>
        <row r="329">
          <cell r="A329">
            <v>41967</v>
          </cell>
          <cell r="B329" t="str">
            <v>Semana 5</v>
          </cell>
        </row>
        <row r="330">
          <cell r="A330">
            <v>41968</v>
          </cell>
          <cell r="B330" t="str">
            <v>Semana 5</v>
          </cell>
        </row>
        <row r="331">
          <cell r="A331">
            <v>41969</v>
          </cell>
          <cell r="B331" t="str">
            <v>Semana 5</v>
          </cell>
        </row>
        <row r="332">
          <cell r="A332">
            <v>41970</v>
          </cell>
          <cell r="B332" t="str">
            <v>Semana 5</v>
          </cell>
        </row>
        <row r="333">
          <cell r="A333">
            <v>41971</v>
          </cell>
          <cell r="B333" t="str">
            <v>Semana 5</v>
          </cell>
        </row>
        <row r="334">
          <cell r="A334">
            <v>41972</v>
          </cell>
          <cell r="B334" t="str">
            <v>Semana 5</v>
          </cell>
        </row>
        <row r="335">
          <cell r="A335">
            <v>41973</v>
          </cell>
          <cell r="B335" t="str">
            <v>Semana 5</v>
          </cell>
        </row>
        <row r="336">
          <cell r="A336">
            <v>41974</v>
          </cell>
          <cell r="B336" t="str">
            <v>Semana 1</v>
          </cell>
        </row>
        <row r="337">
          <cell r="A337">
            <v>41975</v>
          </cell>
          <cell r="B337" t="str">
            <v>Semana 1</v>
          </cell>
        </row>
        <row r="338">
          <cell r="A338">
            <v>41976</v>
          </cell>
          <cell r="B338" t="str">
            <v>Semana 1</v>
          </cell>
        </row>
        <row r="339">
          <cell r="A339">
            <v>41977</v>
          </cell>
          <cell r="B339" t="str">
            <v>Semana 1</v>
          </cell>
        </row>
        <row r="340">
          <cell r="A340">
            <v>41978</v>
          </cell>
          <cell r="B340" t="str">
            <v>Semana 1</v>
          </cell>
        </row>
        <row r="341">
          <cell r="A341">
            <v>41979</v>
          </cell>
          <cell r="B341" t="str">
            <v>Semana 1</v>
          </cell>
        </row>
        <row r="342">
          <cell r="A342">
            <v>41980</v>
          </cell>
          <cell r="B342" t="str">
            <v>Semana 1</v>
          </cell>
        </row>
        <row r="343">
          <cell r="A343">
            <v>41981</v>
          </cell>
          <cell r="B343" t="str">
            <v>Semana 2</v>
          </cell>
        </row>
        <row r="344">
          <cell r="A344">
            <v>41982</v>
          </cell>
          <cell r="B344" t="str">
            <v>Semana 2</v>
          </cell>
        </row>
        <row r="345">
          <cell r="A345">
            <v>41983</v>
          </cell>
          <cell r="B345" t="str">
            <v>Semana 2</v>
          </cell>
        </row>
        <row r="346">
          <cell r="A346">
            <v>41984</v>
          </cell>
          <cell r="B346" t="str">
            <v>Semana 2</v>
          </cell>
        </row>
        <row r="347">
          <cell r="A347">
            <v>41985</v>
          </cell>
          <cell r="B347" t="str">
            <v>Semana 2</v>
          </cell>
        </row>
        <row r="348">
          <cell r="A348">
            <v>41986</v>
          </cell>
          <cell r="B348" t="str">
            <v>Semana 2</v>
          </cell>
        </row>
        <row r="349">
          <cell r="A349">
            <v>41987</v>
          </cell>
          <cell r="B349" t="str">
            <v>Semana 2</v>
          </cell>
        </row>
        <row r="350">
          <cell r="A350">
            <v>41988</v>
          </cell>
          <cell r="B350" t="str">
            <v>Semana 3</v>
          </cell>
        </row>
        <row r="351">
          <cell r="A351">
            <v>41989</v>
          </cell>
          <cell r="B351" t="str">
            <v>Semana 3</v>
          </cell>
        </row>
        <row r="352">
          <cell r="A352">
            <v>41990</v>
          </cell>
          <cell r="B352" t="str">
            <v>Semana 3</v>
          </cell>
        </row>
        <row r="353">
          <cell r="A353">
            <v>41991</v>
          </cell>
          <cell r="B353" t="str">
            <v>Semana 3</v>
          </cell>
        </row>
        <row r="354">
          <cell r="A354">
            <v>41992</v>
          </cell>
          <cell r="B354" t="str">
            <v>Semana 3</v>
          </cell>
        </row>
        <row r="355">
          <cell r="A355">
            <v>41993</v>
          </cell>
          <cell r="B355" t="str">
            <v>Semana 3</v>
          </cell>
        </row>
        <row r="356">
          <cell r="A356">
            <v>41994</v>
          </cell>
          <cell r="B356" t="str">
            <v>Semana 3</v>
          </cell>
        </row>
        <row r="357">
          <cell r="A357">
            <v>41995</v>
          </cell>
          <cell r="B357" t="str">
            <v>Semana 4</v>
          </cell>
        </row>
        <row r="358">
          <cell r="A358">
            <v>41996</v>
          </cell>
          <cell r="B358" t="str">
            <v>Semana 4</v>
          </cell>
        </row>
        <row r="359">
          <cell r="A359">
            <v>41997</v>
          </cell>
          <cell r="B359" t="str">
            <v>Semana 4</v>
          </cell>
        </row>
        <row r="360">
          <cell r="A360">
            <v>41998</v>
          </cell>
          <cell r="B360" t="str">
            <v>Semana 4</v>
          </cell>
        </row>
        <row r="361">
          <cell r="A361">
            <v>41999</v>
          </cell>
          <cell r="B361" t="str">
            <v>Semana 4</v>
          </cell>
        </row>
        <row r="362">
          <cell r="A362">
            <v>42000</v>
          </cell>
          <cell r="B362" t="str">
            <v>Semana 4</v>
          </cell>
        </row>
        <row r="363">
          <cell r="A363">
            <v>42001</v>
          </cell>
          <cell r="B363" t="str">
            <v>Semana 4</v>
          </cell>
        </row>
        <row r="364">
          <cell r="A364">
            <v>42002</v>
          </cell>
          <cell r="B364" t="str">
            <v>Semana 5</v>
          </cell>
        </row>
        <row r="365">
          <cell r="A365">
            <v>42003</v>
          </cell>
          <cell r="B365" t="str">
            <v>Semana 5</v>
          </cell>
        </row>
        <row r="366">
          <cell r="A366">
            <v>42004</v>
          </cell>
          <cell r="B366" t="str">
            <v>Semana 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W4500"/>
  <sheetViews>
    <sheetView tabSelected="1" topLeftCell="B1" workbookViewId="0">
      <selection activeCell="P2" sqref="P2"/>
    </sheetView>
  </sheetViews>
  <sheetFormatPr baseColWidth="10" defaultRowHeight="15" x14ac:dyDescent="0.25"/>
  <cols>
    <col min="1" max="3" width="11.42578125" style="7"/>
    <col min="4" max="4" width="10.85546875" style="7" bestFit="1" customWidth="1"/>
    <col min="5" max="5" width="22.85546875" style="7" bestFit="1" customWidth="1"/>
    <col min="6" max="6" width="11.85546875" style="7" bestFit="1" customWidth="1"/>
    <col min="7" max="7" width="11.42578125" style="7"/>
    <col min="8" max="8" width="14.85546875" style="7" customWidth="1"/>
    <col min="9" max="9" width="15.140625" style="7" customWidth="1"/>
    <col min="10" max="10" width="12.5703125" customWidth="1"/>
    <col min="11" max="11" width="18.5703125" customWidth="1"/>
    <col min="12" max="12" width="11.42578125" style="16"/>
    <col min="13" max="13" width="12.140625" style="19" bestFit="1" customWidth="1"/>
    <col min="14" max="14" width="13.42578125" style="13" customWidth="1"/>
    <col min="15" max="15" width="16.140625" style="12" customWidth="1"/>
    <col min="16" max="16" width="17.5703125" style="12" customWidth="1"/>
    <col min="17" max="17" width="11.42578125" style="23"/>
    <col min="22" max="22" width="19.28515625" bestFit="1" customWidth="1"/>
    <col min="23" max="23" width="13.28515625" customWidth="1"/>
  </cols>
  <sheetData>
    <row r="1" spans="1:23" s="20" customFormat="1" ht="38.2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189</v>
      </c>
      <c r="G1" s="4" t="s">
        <v>190</v>
      </c>
      <c r="H1" s="4" t="s">
        <v>188</v>
      </c>
      <c r="I1" s="4" t="s">
        <v>191</v>
      </c>
      <c r="J1" s="4" t="s">
        <v>216</v>
      </c>
      <c r="K1" s="4" t="s">
        <v>192</v>
      </c>
      <c r="L1" s="14" t="s">
        <v>218</v>
      </c>
      <c r="M1" s="17" t="s">
        <v>219</v>
      </c>
      <c r="N1" s="6" t="s">
        <v>217</v>
      </c>
      <c r="O1" s="6" t="s">
        <v>4</v>
      </c>
      <c r="P1" s="6" t="s">
        <v>233</v>
      </c>
      <c r="Q1" s="21" t="s">
        <v>5</v>
      </c>
      <c r="V1" s="20" t="s">
        <v>231</v>
      </c>
      <c r="W1" s="20" t="s">
        <v>232</v>
      </c>
    </row>
    <row r="2" spans="1:23" x14ac:dyDescent="0.25">
      <c r="A2" s="8" t="s">
        <v>6</v>
      </c>
      <c r="B2" s="8" t="s">
        <v>7</v>
      </c>
      <c r="C2" s="9">
        <v>27163</v>
      </c>
      <c r="D2" s="8" t="s">
        <v>23</v>
      </c>
      <c r="E2" s="8" t="s">
        <v>16</v>
      </c>
      <c r="F2" s="10">
        <v>41893</v>
      </c>
      <c r="G2" s="11">
        <v>1052.76</v>
      </c>
      <c r="H2" s="10">
        <v>41893</v>
      </c>
      <c r="I2" s="10">
        <v>41893</v>
      </c>
      <c r="J2" s="3">
        <v>937.36</v>
      </c>
      <c r="K2" s="1" t="s">
        <v>193</v>
      </c>
      <c r="L2" s="15" t="str">
        <f>VLOOKUP(I:I,'[1]Calendario Semanas'!A$1:B$65536,2,0)</f>
        <v>Semana 2</v>
      </c>
      <c r="M2" s="18">
        <f>WEEKNUM(I2)</f>
        <v>37</v>
      </c>
      <c r="N2" s="5">
        <f>NETWORKDAYS.INTL(H2,I2,1)</f>
        <v>1</v>
      </c>
      <c r="O2" s="2" t="str">
        <f t="shared" ref="O2:O33" si="0">VLOOKUP(E2,$V$2:$W$14,2,0)</f>
        <v>FINCAR</v>
      </c>
      <c r="P2" s="2" t="str">
        <f t="shared" ref="P2:P65" si="1">IF(OR(OR(N2&gt;5,E2="ATESA"),OR(N2&gt;7,E2="FINCAR"),OR(N2&gt;7,E2="SECURITIFLEET"),OR(N2&gt;10,E2="OTROS")),"Fuera de Plazo","En Plazo")</f>
        <v>En Plazo</v>
      </c>
      <c r="Q2" s="22" t="str">
        <f>IF(P2="En plazo","En plazo","Revisar")</f>
        <v>En plazo</v>
      </c>
      <c r="V2" t="s">
        <v>220</v>
      </c>
      <c r="W2" t="s">
        <v>220</v>
      </c>
    </row>
    <row r="3" spans="1:23" x14ac:dyDescent="0.25">
      <c r="A3" s="8" t="s">
        <v>6</v>
      </c>
      <c r="B3" s="8" t="s">
        <v>7</v>
      </c>
      <c r="C3" s="9">
        <v>27215</v>
      </c>
      <c r="D3" s="8" t="s">
        <v>25</v>
      </c>
      <c r="E3" s="8" t="s">
        <v>16</v>
      </c>
      <c r="F3" s="10">
        <v>41893</v>
      </c>
      <c r="G3" s="11">
        <v>933.36</v>
      </c>
      <c r="H3" s="10">
        <v>41893</v>
      </c>
      <c r="I3" s="10">
        <v>41893</v>
      </c>
      <c r="J3" s="3">
        <v>933.36</v>
      </c>
      <c r="K3" s="1" t="s">
        <v>193</v>
      </c>
      <c r="L3" s="15" t="str">
        <f>VLOOKUP(I:I,'[1]Calendario Semanas'!A$1:B$65536,2,0)</f>
        <v>Semana 2</v>
      </c>
      <c r="M3" s="18">
        <f t="shared" ref="M3:M66" si="2">WEEKNUM(I3)</f>
        <v>37</v>
      </c>
      <c r="N3" s="5">
        <f t="shared" ref="N3:N66" si="3">NETWORKDAYS.INTL(H3,I3,1)</f>
        <v>1</v>
      </c>
      <c r="O3" s="2" t="str">
        <f t="shared" si="0"/>
        <v>FINCAR</v>
      </c>
      <c r="P3" s="2" t="str">
        <f t="shared" si="1"/>
        <v>En Plazo</v>
      </c>
      <c r="Q3" s="22" t="str">
        <f t="shared" ref="Q3:Q66" si="4">IF(P3="En plazo","En plazo","Revisar")</f>
        <v>En plazo</v>
      </c>
      <c r="V3" t="s">
        <v>16</v>
      </c>
      <c r="W3" t="s">
        <v>228</v>
      </c>
    </row>
    <row r="4" spans="1:23" x14ac:dyDescent="0.25">
      <c r="A4" s="8" t="s">
        <v>6</v>
      </c>
      <c r="B4" s="8" t="s">
        <v>7</v>
      </c>
      <c r="C4" s="9">
        <v>27472</v>
      </c>
      <c r="D4" s="8" t="s">
        <v>37</v>
      </c>
      <c r="E4" s="8" t="s">
        <v>16</v>
      </c>
      <c r="F4" s="10">
        <v>41893</v>
      </c>
      <c r="G4" s="11">
        <v>740.2</v>
      </c>
      <c r="H4" s="10">
        <v>41893</v>
      </c>
      <c r="I4" s="10">
        <v>41893</v>
      </c>
      <c r="J4" s="3">
        <v>740.2</v>
      </c>
      <c r="K4" s="1" t="s">
        <v>193</v>
      </c>
      <c r="L4" s="15" t="str">
        <f>VLOOKUP(I:I,'[1]Calendario Semanas'!A$1:B$65536,2,0)</f>
        <v>Semana 2</v>
      </c>
      <c r="M4" s="18">
        <f t="shared" si="2"/>
        <v>37</v>
      </c>
      <c r="N4" s="5">
        <f t="shared" si="3"/>
        <v>1</v>
      </c>
      <c r="O4" s="2" t="str">
        <f t="shared" si="0"/>
        <v>FINCAR</v>
      </c>
      <c r="P4" s="2" t="str">
        <f t="shared" si="1"/>
        <v>En Plazo</v>
      </c>
      <c r="Q4" s="22" t="str">
        <f t="shared" si="4"/>
        <v>En plazo</v>
      </c>
      <c r="V4" t="s">
        <v>227</v>
      </c>
      <c r="W4" t="s">
        <v>228</v>
      </c>
    </row>
    <row r="5" spans="1:23" x14ac:dyDescent="0.25">
      <c r="A5" s="8" t="s">
        <v>6</v>
      </c>
      <c r="B5" s="8" t="s">
        <v>7</v>
      </c>
      <c r="C5" s="9">
        <v>30408</v>
      </c>
      <c r="D5" s="8" t="s">
        <v>57</v>
      </c>
      <c r="E5" s="8" t="s">
        <v>16</v>
      </c>
      <c r="F5" s="10">
        <v>41899</v>
      </c>
      <c r="G5" s="11">
        <v>926.08</v>
      </c>
      <c r="H5" s="10">
        <v>41899</v>
      </c>
      <c r="I5" s="10">
        <v>41899</v>
      </c>
      <c r="J5" s="3">
        <v>912.88</v>
      </c>
      <c r="K5" s="1" t="s">
        <v>10</v>
      </c>
      <c r="L5" s="15" t="str">
        <f>VLOOKUP(I:I,'[1]Calendario Semanas'!A$1:B$65536,2,0)</f>
        <v>Semana 3</v>
      </c>
      <c r="M5" s="18">
        <f t="shared" si="2"/>
        <v>38</v>
      </c>
      <c r="N5" s="5">
        <f t="shared" si="3"/>
        <v>1</v>
      </c>
      <c r="O5" s="2" t="str">
        <f t="shared" si="0"/>
        <v>FINCAR</v>
      </c>
      <c r="P5" s="2" t="str">
        <f t="shared" si="1"/>
        <v>En Plazo</v>
      </c>
      <c r="Q5" s="22" t="str">
        <f t="shared" si="4"/>
        <v>En plazo</v>
      </c>
      <c r="V5" t="s">
        <v>12</v>
      </c>
      <c r="W5" t="s">
        <v>229</v>
      </c>
    </row>
    <row r="6" spans="1:23" x14ac:dyDescent="0.25">
      <c r="A6" s="8" t="s">
        <v>6</v>
      </c>
      <c r="B6" s="8" t="s">
        <v>7</v>
      </c>
      <c r="C6" s="9">
        <v>30451</v>
      </c>
      <c r="D6" s="8" t="s">
        <v>58</v>
      </c>
      <c r="E6" s="8" t="s">
        <v>16</v>
      </c>
      <c r="F6" s="10">
        <v>41899</v>
      </c>
      <c r="G6" s="11">
        <v>470.8</v>
      </c>
      <c r="H6" s="10">
        <v>41899</v>
      </c>
      <c r="I6" s="10">
        <v>41899</v>
      </c>
      <c r="J6" s="3">
        <v>453.2</v>
      </c>
      <c r="K6" s="1" t="s">
        <v>10</v>
      </c>
      <c r="L6" s="15" t="str">
        <f>VLOOKUP(I:I,'[1]Calendario Semanas'!A$1:B$65536,2,0)</f>
        <v>Semana 3</v>
      </c>
      <c r="M6" s="18">
        <f t="shared" si="2"/>
        <v>38</v>
      </c>
      <c r="N6" s="5">
        <f t="shared" si="3"/>
        <v>1</v>
      </c>
      <c r="O6" s="2" t="str">
        <f t="shared" si="0"/>
        <v>FINCAR</v>
      </c>
      <c r="P6" s="2" t="str">
        <f t="shared" si="1"/>
        <v>En Plazo</v>
      </c>
      <c r="Q6" s="22" t="str">
        <f t="shared" si="4"/>
        <v>En plazo</v>
      </c>
      <c r="V6" t="s">
        <v>8</v>
      </c>
      <c r="W6" t="s">
        <v>229</v>
      </c>
    </row>
    <row r="7" spans="1:23" x14ac:dyDescent="0.25">
      <c r="A7" s="8" t="s">
        <v>6</v>
      </c>
      <c r="B7" s="8" t="s">
        <v>7</v>
      </c>
      <c r="C7" s="9">
        <v>26573</v>
      </c>
      <c r="D7" s="8" t="s">
        <v>100</v>
      </c>
      <c r="E7" s="8" t="s">
        <v>12</v>
      </c>
      <c r="F7" s="10">
        <v>41897</v>
      </c>
      <c r="G7" s="11">
        <v>975</v>
      </c>
      <c r="H7" s="10">
        <v>41898</v>
      </c>
      <c r="I7" s="10">
        <v>41899</v>
      </c>
      <c r="J7" s="3">
        <v>900</v>
      </c>
      <c r="K7" s="1" t="s">
        <v>24</v>
      </c>
      <c r="L7" s="15" t="str">
        <f>VLOOKUP(I:I,'[1]Calendario Semanas'!A$1:B$65536,2,0)</f>
        <v>Semana 3</v>
      </c>
      <c r="M7" s="18">
        <f t="shared" si="2"/>
        <v>38</v>
      </c>
      <c r="N7" s="5">
        <f t="shared" si="3"/>
        <v>2</v>
      </c>
      <c r="O7" s="2" t="str">
        <f t="shared" si="0"/>
        <v>SECURITIFLEET</v>
      </c>
      <c r="P7" s="2" t="str">
        <f t="shared" si="1"/>
        <v>En Plazo</v>
      </c>
      <c r="Q7" s="22" t="str">
        <f t="shared" si="4"/>
        <v>En plazo</v>
      </c>
      <c r="V7" t="s">
        <v>223</v>
      </c>
      <c r="W7" t="s">
        <v>230</v>
      </c>
    </row>
    <row r="8" spans="1:23" x14ac:dyDescent="0.25">
      <c r="A8" s="8" t="s">
        <v>6</v>
      </c>
      <c r="B8" s="8" t="s">
        <v>7</v>
      </c>
      <c r="C8" s="9">
        <v>26970</v>
      </c>
      <c r="D8" s="8" t="s">
        <v>17</v>
      </c>
      <c r="E8" s="8" t="s">
        <v>16</v>
      </c>
      <c r="F8" s="10">
        <v>41886</v>
      </c>
      <c r="G8" s="11">
        <v>723.08</v>
      </c>
      <c r="H8" s="10">
        <v>41886</v>
      </c>
      <c r="I8" s="10">
        <v>41887</v>
      </c>
      <c r="J8" s="3">
        <v>723.08</v>
      </c>
      <c r="K8" s="1" t="s">
        <v>30</v>
      </c>
      <c r="L8" s="15" t="str">
        <f>VLOOKUP(I:I,'[1]Calendario Semanas'!A$1:B$65536,2,0)</f>
        <v>Semana 1</v>
      </c>
      <c r="M8" s="18">
        <f t="shared" si="2"/>
        <v>36</v>
      </c>
      <c r="N8" s="5">
        <f t="shared" si="3"/>
        <v>2</v>
      </c>
      <c r="O8" s="2" t="str">
        <f t="shared" si="0"/>
        <v>FINCAR</v>
      </c>
      <c r="P8" s="2" t="str">
        <f t="shared" si="1"/>
        <v>En Plazo</v>
      </c>
      <c r="Q8" s="22" t="str">
        <f t="shared" si="4"/>
        <v>En plazo</v>
      </c>
      <c r="V8" t="s">
        <v>224</v>
      </c>
      <c r="W8" t="s">
        <v>230</v>
      </c>
    </row>
    <row r="9" spans="1:23" x14ac:dyDescent="0.25">
      <c r="A9" s="8" t="s">
        <v>6</v>
      </c>
      <c r="B9" s="8" t="s">
        <v>7</v>
      </c>
      <c r="C9" s="9">
        <v>27274</v>
      </c>
      <c r="D9" s="8" t="s">
        <v>27</v>
      </c>
      <c r="E9" s="8" t="s">
        <v>16</v>
      </c>
      <c r="F9" s="10">
        <v>41894</v>
      </c>
      <c r="G9" s="11">
        <v>872.96</v>
      </c>
      <c r="H9" s="10">
        <v>41897</v>
      </c>
      <c r="I9" s="10">
        <v>41898</v>
      </c>
      <c r="J9" s="3">
        <v>798.76</v>
      </c>
      <c r="K9" s="1" t="s">
        <v>194</v>
      </c>
      <c r="L9" s="15" t="str">
        <f>VLOOKUP(I:I,'[1]Calendario Semanas'!A$1:B$65536,2,0)</f>
        <v>Semana 3</v>
      </c>
      <c r="M9" s="18">
        <f t="shared" si="2"/>
        <v>38</v>
      </c>
      <c r="N9" s="5">
        <f t="shared" si="3"/>
        <v>2</v>
      </c>
      <c r="O9" s="2" t="str">
        <f t="shared" si="0"/>
        <v>FINCAR</v>
      </c>
      <c r="P9" s="2" t="str">
        <f t="shared" si="1"/>
        <v>En Plazo</v>
      </c>
      <c r="Q9" s="22" t="str">
        <f t="shared" si="4"/>
        <v>En plazo</v>
      </c>
      <c r="V9" t="s">
        <v>221</v>
      </c>
      <c r="W9" t="s">
        <v>230</v>
      </c>
    </row>
    <row r="10" spans="1:23" x14ac:dyDescent="0.25">
      <c r="A10" s="8" t="s">
        <v>6</v>
      </c>
      <c r="B10" s="8" t="s">
        <v>7</v>
      </c>
      <c r="C10" s="9">
        <v>27301</v>
      </c>
      <c r="D10" s="8" t="s">
        <v>28</v>
      </c>
      <c r="E10" s="8" t="s">
        <v>16</v>
      </c>
      <c r="F10" s="10">
        <v>41892</v>
      </c>
      <c r="G10" s="11">
        <v>582.04</v>
      </c>
      <c r="H10" s="10">
        <v>41892</v>
      </c>
      <c r="I10" s="10">
        <v>41893</v>
      </c>
      <c r="J10" s="3">
        <v>582.04</v>
      </c>
      <c r="K10" s="1" t="s">
        <v>193</v>
      </c>
      <c r="L10" s="15" t="str">
        <f>VLOOKUP(I:I,'[1]Calendario Semanas'!A$1:B$65536,2,0)</f>
        <v>Semana 2</v>
      </c>
      <c r="M10" s="18">
        <f t="shared" si="2"/>
        <v>37</v>
      </c>
      <c r="N10" s="5">
        <f t="shared" si="3"/>
        <v>2</v>
      </c>
      <c r="O10" s="2" t="str">
        <f t="shared" si="0"/>
        <v>FINCAR</v>
      </c>
      <c r="P10" s="2" t="str">
        <f t="shared" si="1"/>
        <v>En Plazo</v>
      </c>
      <c r="Q10" s="22" t="str">
        <f t="shared" si="4"/>
        <v>En plazo</v>
      </c>
      <c r="V10" t="s">
        <v>226</v>
      </c>
      <c r="W10" t="s">
        <v>230</v>
      </c>
    </row>
    <row r="11" spans="1:23" x14ac:dyDescent="0.25">
      <c r="A11" s="8" t="s">
        <v>6</v>
      </c>
      <c r="B11" s="8" t="s">
        <v>7</v>
      </c>
      <c r="C11" s="9">
        <v>27386</v>
      </c>
      <c r="D11" s="8" t="s">
        <v>31</v>
      </c>
      <c r="E11" s="8" t="s">
        <v>16</v>
      </c>
      <c r="F11" s="10">
        <v>41892</v>
      </c>
      <c r="G11" s="11">
        <v>614.74</v>
      </c>
      <c r="H11" s="10">
        <v>41892</v>
      </c>
      <c r="I11" s="10">
        <v>41893</v>
      </c>
      <c r="J11" s="3">
        <v>614.74</v>
      </c>
      <c r="K11" s="1" t="s">
        <v>193</v>
      </c>
      <c r="L11" s="15" t="str">
        <f>VLOOKUP(I:I,'[1]Calendario Semanas'!A$1:B$65536,2,0)</f>
        <v>Semana 2</v>
      </c>
      <c r="M11" s="18">
        <f t="shared" si="2"/>
        <v>37</v>
      </c>
      <c r="N11" s="5">
        <f t="shared" si="3"/>
        <v>2</v>
      </c>
      <c r="O11" s="2" t="str">
        <f t="shared" si="0"/>
        <v>FINCAR</v>
      </c>
      <c r="P11" s="2" t="str">
        <f t="shared" si="1"/>
        <v>En Plazo</v>
      </c>
      <c r="Q11" s="22" t="str">
        <f t="shared" si="4"/>
        <v>En plazo</v>
      </c>
      <c r="V11" t="s">
        <v>222</v>
      </c>
      <c r="W11" t="s">
        <v>230</v>
      </c>
    </row>
    <row r="12" spans="1:23" x14ac:dyDescent="0.25">
      <c r="A12" s="8" t="s">
        <v>6</v>
      </c>
      <c r="B12" s="8" t="s">
        <v>7</v>
      </c>
      <c r="C12" s="9">
        <v>27473</v>
      </c>
      <c r="D12" s="8" t="s">
        <v>38</v>
      </c>
      <c r="E12" s="8" t="s">
        <v>16</v>
      </c>
      <c r="F12" s="10">
        <v>41886</v>
      </c>
      <c r="G12" s="11">
        <v>532.4</v>
      </c>
      <c r="H12" s="10">
        <v>41886</v>
      </c>
      <c r="I12" s="10">
        <v>41887</v>
      </c>
      <c r="J12" s="3">
        <v>497.6</v>
      </c>
      <c r="K12" s="1" t="s">
        <v>30</v>
      </c>
      <c r="L12" s="15" t="str">
        <f>VLOOKUP(I:I,'[1]Calendario Semanas'!A$1:B$65536,2,0)</f>
        <v>Semana 1</v>
      </c>
      <c r="M12" s="18">
        <f t="shared" si="2"/>
        <v>36</v>
      </c>
      <c r="N12" s="5">
        <f t="shared" si="3"/>
        <v>2</v>
      </c>
      <c r="O12" s="2" t="str">
        <f t="shared" si="0"/>
        <v>FINCAR</v>
      </c>
      <c r="P12" s="2" t="str">
        <f t="shared" si="1"/>
        <v>En Plazo</v>
      </c>
      <c r="Q12" s="22" t="str">
        <f t="shared" si="4"/>
        <v>En plazo</v>
      </c>
      <c r="V12" t="s">
        <v>68</v>
      </c>
      <c r="W12" t="s">
        <v>230</v>
      </c>
    </row>
    <row r="13" spans="1:23" x14ac:dyDescent="0.25">
      <c r="A13" s="8" t="s">
        <v>6</v>
      </c>
      <c r="B13" s="8" t="s">
        <v>7</v>
      </c>
      <c r="C13" s="9">
        <v>30041</v>
      </c>
      <c r="D13" s="8" t="s">
        <v>56</v>
      </c>
      <c r="E13" s="8" t="s">
        <v>8</v>
      </c>
      <c r="F13" s="10">
        <v>41898</v>
      </c>
      <c r="G13" s="11">
        <v>589.94000000000005</v>
      </c>
      <c r="H13" s="10">
        <v>41898</v>
      </c>
      <c r="I13" s="10">
        <v>41899</v>
      </c>
      <c r="J13" s="3">
        <v>544.94000000000005</v>
      </c>
      <c r="K13" s="1" t="s">
        <v>10</v>
      </c>
      <c r="L13" s="15" t="str">
        <f>VLOOKUP(I:I,'[1]Calendario Semanas'!A$1:B$65536,2,0)</f>
        <v>Semana 3</v>
      </c>
      <c r="M13" s="18">
        <f t="shared" si="2"/>
        <v>38</v>
      </c>
      <c r="N13" s="5">
        <f t="shared" si="3"/>
        <v>2</v>
      </c>
      <c r="O13" s="2" t="str">
        <f t="shared" si="0"/>
        <v>SECURITIFLEET</v>
      </c>
      <c r="P13" s="2" t="str">
        <f t="shared" si="1"/>
        <v>En Plazo</v>
      </c>
      <c r="Q13" s="22" t="str">
        <f t="shared" si="4"/>
        <v>En plazo</v>
      </c>
      <c r="V13" t="s">
        <v>14</v>
      </c>
      <c r="W13" t="s">
        <v>230</v>
      </c>
    </row>
    <row r="14" spans="1:23" x14ac:dyDescent="0.25">
      <c r="A14" s="8" t="s">
        <v>6</v>
      </c>
      <c r="B14" s="8" t="s">
        <v>7</v>
      </c>
      <c r="C14" s="9">
        <v>32977</v>
      </c>
      <c r="D14" s="8" t="s">
        <v>59</v>
      </c>
      <c r="E14" s="8" t="s">
        <v>16</v>
      </c>
      <c r="F14" s="10">
        <v>41892</v>
      </c>
      <c r="G14" s="11">
        <v>850.76</v>
      </c>
      <c r="H14" s="10">
        <v>41892</v>
      </c>
      <c r="I14" s="10">
        <v>41893</v>
      </c>
      <c r="J14" s="3">
        <v>850.76</v>
      </c>
      <c r="K14" s="1" t="s">
        <v>193</v>
      </c>
      <c r="L14" s="15" t="str">
        <f>VLOOKUP(I:I,'[1]Calendario Semanas'!A$1:B$65536,2,0)</f>
        <v>Semana 2</v>
      </c>
      <c r="M14" s="18">
        <f t="shared" si="2"/>
        <v>37</v>
      </c>
      <c r="N14" s="5">
        <f t="shared" si="3"/>
        <v>2</v>
      </c>
      <c r="O14" s="2" t="str">
        <f t="shared" si="0"/>
        <v>FINCAR</v>
      </c>
      <c r="P14" s="2" t="str">
        <f t="shared" si="1"/>
        <v>En Plazo</v>
      </c>
      <c r="Q14" s="22" t="str">
        <f t="shared" si="4"/>
        <v>En plazo</v>
      </c>
      <c r="V14" t="s">
        <v>225</v>
      </c>
      <c r="W14" t="s">
        <v>230</v>
      </c>
    </row>
    <row r="15" spans="1:23" x14ac:dyDescent="0.25">
      <c r="A15" s="8" t="s">
        <v>6</v>
      </c>
      <c r="B15" s="8" t="s">
        <v>7</v>
      </c>
      <c r="C15" s="9">
        <v>27134</v>
      </c>
      <c r="D15" s="8" t="s">
        <v>79</v>
      </c>
      <c r="E15" s="8" t="s">
        <v>16</v>
      </c>
      <c r="F15" s="10">
        <v>41886</v>
      </c>
      <c r="G15" s="11">
        <v>472.04</v>
      </c>
      <c r="H15" s="10">
        <v>41886</v>
      </c>
      <c r="I15" s="10">
        <v>41887</v>
      </c>
      <c r="J15" s="3">
        <v>472.04</v>
      </c>
      <c r="K15" s="1" t="s">
        <v>30</v>
      </c>
      <c r="L15" s="15" t="str">
        <f>VLOOKUP(I:I,'[1]Calendario Semanas'!A$1:B$65536,2,0)</f>
        <v>Semana 1</v>
      </c>
      <c r="M15" s="18">
        <f t="shared" si="2"/>
        <v>36</v>
      </c>
      <c r="N15" s="5">
        <f t="shared" si="3"/>
        <v>2</v>
      </c>
      <c r="O15" s="2" t="str">
        <f t="shared" si="0"/>
        <v>FINCAR</v>
      </c>
      <c r="P15" s="2" t="str">
        <f t="shared" si="1"/>
        <v>En Plazo</v>
      </c>
      <c r="Q15" s="22" t="str">
        <f t="shared" si="4"/>
        <v>En plazo</v>
      </c>
    </row>
    <row r="16" spans="1:23" x14ac:dyDescent="0.25">
      <c r="A16" s="8" t="s">
        <v>6</v>
      </c>
      <c r="B16" s="8" t="s">
        <v>7</v>
      </c>
      <c r="C16" s="9">
        <v>27315</v>
      </c>
      <c r="D16" s="8" t="s">
        <v>80</v>
      </c>
      <c r="E16" s="8" t="s">
        <v>16</v>
      </c>
      <c r="F16" s="10">
        <v>41886</v>
      </c>
      <c r="G16" s="11">
        <v>593.4</v>
      </c>
      <c r="H16" s="10">
        <v>41886</v>
      </c>
      <c r="I16" s="10">
        <v>41887</v>
      </c>
      <c r="J16" s="3">
        <v>436.2</v>
      </c>
      <c r="K16" s="1" t="s">
        <v>30</v>
      </c>
      <c r="L16" s="15" t="str">
        <f>VLOOKUP(I:I,'[1]Calendario Semanas'!A$1:B$65536,2,0)</f>
        <v>Semana 1</v>
      </c>
      <c r="M16" s="18">
        <f t="shared" si="2"/>
        <v>36</v>
      </c>
      <c r="N16" s="5">
        <f t="shared" si="3"/>
        <v>2</v>
      </c>
      <c r="O16" s="2" t="str">
        <f t="shared" si="0"/>
        <v>FINCAR</v>
      </c>
      <c r="P16" s="2" t="str">
        <f t="shared" si="1"/>
        <v>En Plazo</v>
      </c>
      <c r="Q16" s="22" t="str">
        <f t="shared" si="4"/>
        <v>En plazo</v>
      </c>
    </row>
    <row r="17" spans="1:17" x14ac:dyDescent="0.25">
      <c r="A17" s="8" t="s">
        <v>6</v>
      </c>
      <c r="B17" s="8" t="s">
        <v>7</v>
      </c>
      <c r="C17" s="9">
        <v>27344</v>
      </c>
      <c r="D17" s="8" t="s">
        <v>83</v>
      </c>
      <c r="E17" s="8" t="s">
        <v>16</v>
      </c>
      <c r="F17" s="10">
        <v>41886</v>
      </c>
      <c r="G17" s="11">
        <v>1121.08</v>
      </c>
      <c r="H17" s="10">
        <v>41886</v>
      </c>
      <c r="I17" s="10">
        <v>41887</v>
      </c>
      <c r="J17" s="3">
        <v>1100.6400000000001</v>
      </c>
      <c r="K17" s="1" t="s">
        <v>30</v>
      </c>
      <c r="L17" s="15" t="str">
        <f>VLOOKUP(I:I,'[1]Calendario Semanas'!A$1:B$65536,2,0)</f>
        <v>Semana 1</v>
      </c>
      <c r="M17" s="18">
        <f t="shared" si="2"/>
        <v>36</v>
      </c>
      <c r="N17" s="5">
        <f t="shared" si="3"/>
        <v>2</v>
      </c>
      <c r="O17" s="2" t="str">
        <f t="shared" si="0"/>
        <v>FINCAR</v>
      </c>
      <c r="P17" s="2" t="str">
        <f t="shared" si="1"/>
        <v>En Plazo</v>
      </c>
      <c r="Q17" s="22" t="str">
        <f t="shared" si="4"/>
        <v>En plazo</v>
      </c>
    </row>
    <row r="18" spans="1:17" x14ac:dyDescent="0.25">
      <c r="A18" s="8" t="s">
        <v>6</v>
      </c>
      <c r="B18" s="8" t="s">
        <v>7</v>
      </c>
      <c r="C18" s="9">
        <v>27404</v>
      </c>
      <c r="D18" s="8" t="s">
        <v>84</v>
      </c>
      <c r="E18" s="8" t="s">
        <v>16</v>
      </c>
      <c r="F18" s="10">
        <v>41886</v>
      </c>
      <c r="G18" s="11">
        <v>534</v>
      </c>
      <c r="H18" s="10">
        <v>41886</v>
      </c>
      <c r="I18" s="10">
        <v>41887</v>
      </c>
      <c r="J18" s="3">
        <v>519</v>
      </c>
      <c r="K18" s="1" t="s">
        <v>30</v>
      </c>
      <c r="L18" s="15" t="str">
        <f>VLOOKUP(I:I,'[1]Calendario Semanas'!A$1:B$65536,2,0)</f>
        <v>Semana 1</v>
      </c>
      <c r="M18" s="18">
        <f t="shared" si="2"/>
        <v>36</v>
      </c>
      <c r="N18" s="5">
        <f t="shared" si="3"/>
        <v>2</v>
      </c>
      <c r="O18" s="2" t="str">
        <f t="shared" si="0"/>
        <v>FINCAR</v>
      </c>
      <c r="P18" s="2" t="str">
        <f t="shared" si="1"/>
        <v>En Plazo</v>
      </c>
      <c r="Q18" s="22" t="str">
        <f t="shared" si="4"/>
        <v>En plazo</v>
      </c>
    </row>
    <row r="19" spans="1:17" x14ac:dyDescent="0.25">
      <c r="A19" s="8" t="s">
        <v>6</v>
      </c>
      <c r="B19" s="8" t="s">
        <v>7</v>
      </c>
      <c r="C19" s="9">
        <v>27495</v>
      </c>
      <c r="D19" s="8" t="s">
        <v>85</v>
      </c>
      <c r="E19" s="8" t="s">
        <v>16</v>
      </c>
      <c r="F19" s="10">
        <v>41894</v>
      </c>
      <c r="G19" s="11">
        <v>629.04999999999995</v>
      </c>
      <c r="H19" s="10">
        <v>41897</v>
      </c>
      <c r="I19" s="10">
        <v>41898</v>
      </c>
      <c r="J19" s="3">
        <v>629.04999999999995</v>
      </c>
      <c r="K19" s="1" t="s">
        <v>194</v>
      </c>
      <c r="L19" s="15" t="str">
        <f>VLOOKUP(I:I,'[1]Calendario Semanas'!A$1:B$65536,2,0)</f>
        <v>Semana 3</v>
      </c>
      <c r="M19" s="18">
        <f t="shared" si="2"/>
        <v>38</v>
      </c>
      <c r="N19" s="5">
        <f t="shared" si="3"/>
        <v>2</v>
      </c>
      <c r="O19" s="2" t="str">
        <f t="shared" si="0"/>
        <v>FINCAR</v>
      </c>
      <c r="P19" s="2" t="str">
        <f t="shared" si="1"/>
        <v>En Plazo</v>
      </c>
      <c r="Q19" s="22" t="str">
        <f t="shared" si="4"/>
        <v>En plazo</v>
      </c>
    </row>
    <row r="20" spans="1:17" x14ac:dyDescent="0.25">
      <c r="A20" s="8" t="s">
        <v>6</v>
      </c>
      <c r="B20" s="8" t="s">
        <v>7</v>
      </c>
      <c r="C20" s="9">
        <v>27550</v>
      </c>
      <c r="D20" s="8" t="s">
        <v>87</v>
      </c>
      <c r="E20" s="8" t="s">
        <v>16</v>
      </c>
      <c r="F20" s="10">
        <v>41886</v>
      </c>
      <c r="G20" s="11">
        <v>651.82000000000005</v>
      </c>
      <c r="H20" s="10">
        <v>41886</v>
      </c>
      <c r="I20" s="10">
        <v>41887</v>
      </c>
      <c r="J20" s="3">
        <v>614.82000000000005</v>
      </c>
      <c r="K20" s="1" t="s">
        <v>30</v>
      </c>
      <c r="L20" s="15" t="str">
        <f>VLOOKUP(I:I,'[1]Calendario Semanas'!A$1:B$65536,2,0)</f>
        <v>Semana 1</v>
      </c>
      <c r="M20" s="18">
        <f t="shared" si="2"/>
        <v>36</v>
      </c>
      <c r="N20" s="5">
        <f t="shared" si="3"/>
        <v>2</v>
      </c>
      <c r="O20" s="2" t="str">
        <f t="shared" si="0"/>
        <v>FINCAR</v>
      </c>
      <c r="P20" s="2" t="str">
        <f t="shared" si="1"/>
        <v>En Plazo</v>
      </c>
      <c r="Q20" s="22" t="str">
        <f t="shared" si="4"/>
        <v>En plazo</v>
      </c>
    </row>
    <row r="21" spans="1:17" x14ac:dyDescent="0.25">
      <c r="A21" s="8" t="s">
        <v>6</v>
      </c>
      <c r="B21" s="8" t="s">
        <v>98</v>
      </c>
      <c r="C21" s="9">
        <v>26720</v>
      </c>
      <c r="D21" s="8" t="s">
        <v>159</v>
      </c>
      <c r="E21" s="8" t="s">
        <v>14</v>
      </c>
      <c r="F21" s="10">
        <v>41883</v>
      </c>
      <c r="G21" s="11">
        <v>578</v>
      </c>
      <c r="H21" s="10">
        <v>41884</v>
      </c>
      <c r="I21" s="10">
        <v>41885</v>
      </c>
      <c r="J21" s="3">
        <v>578</v>
      </c>
      <c r="K21" s="1" t="s">
        <v>30</v>
      </c>
      <c r="L21" s="15" t="str">
        <f>VLOOKUP(I:I,'[1]Calendario Semanas'!A$1:B$65536,2,0)</f>
        <v>Semana 1</v>
      </c>
      <c r="M21" s="18">
        <f t="shared" si="2"/>
        <v>36</v>
      </c>
      <c r="N21" s="5">
        <f t="shared" si="3"/>
        <v>2</v>
      </c>
      <c r="O21" s="2" t="str">
        <f t="shared" si="0"/>
        <v>OTROS</v>
      </c>
      <c r="P21" s="2" t="str">
        <f t="shared" si="1"/>
        <v>En Plazo</v>
      </c>
      <c r="Q21" s="22" t="str">
        <f t="shared" si="4"/>
        <v>En plazo</v>
      </c>
    </row>
    <row r="22" spans="1:17" x14ac:dyDescent="0.25">
      <c r="A22" s="8" t="s">
        <v>6</v>
      </c>
      <c r="B22" s="8" t="s">
        <v>7</v>
      </c>
      <c r="C22" s="9">
        <v>26957</v>
      </c>
      <c r="D22" s="8" t="s">
        <v>105</v>
      </c>
      <c r="E22" s="8" t="s">
        <v>16</v>
      </c>
      <c r="F22" s="10">
        <v>41886</v>
      </c>
      <c r="G22" s="11">
        <v>956.36</v>
      </c>
      <c r="H22" s="10">
        <v>41886</v>
      </c>
      <c r="I22" s="10">
        <v>41887</v>
      </c>
      <c r="J22" s="3">
        <v>956.36</v>
      </c>
      <c r="K22" s="1" t="s">
        <v>30</v>
      </c>
      <c r="L22" s="15" t="str">
        <f>VLOOKUP(I:I,'[1]Calendario Semanas'!A$1:B$65536,2,0)</f>
        <v>Semana 1</v>
      </c>
      <c r="M22" s="18">
        <f t="shared" si="2"/>
        <v>36</v>
      </c>
      <c r="N22" s="5">
        <f t="shared" si="3"/>
        <v>2</v>
      </c>
      <c r="O22" s="2" t="str">
        <f t="shared" si="0"/>
        <v>FINCAR</v>
      </c>
      <c r="P22" s="2" t="str">
        <f t="shared" si="1"/>
        <v>En Plazo</v>
      </c>
      <c r="Q22" s="22" t="str">
        <f t="shared" si="4"/>
        <v>En plazo</v>
      </c>
    </row>
    <row r="23" spans="1:17" x14ac:dyDescent="0.25">
      <c r="A23" s="8" t="s">
        <v>6</v>
      </c>
      <c r="B23" s="8" t="s">
        <v>7</v>
      </c>
      <c r="C23" s="9">
        <v>28217</v>
      </c>
      <c r="D23" s="8" t="s">
        <v>116</v>
      </c>
      <c r="E23" s="8" t="s">
        <v>16</v>
      </c>
      <c r="F23" s="10">
        <v>41886</v>
      </c>
      <c r="G23" s="11">
        <v>911.6</v>
      </c>
      <c r="H23" s="10">
        <v>41886</v>
      </c>
      <c r="I23" s="10">
        <v>41887</v>
      </c>
      <c r="J23" s="3">
        <v>911.6</v>
      </c>
      <c r="K23" s="1" t="s">
        <v>30</v>
      </c>
      <c r="L23" s="15" t="str">
        <f>VLOOKUP(I:I,'[1]Calendario Semanas'!A$1:B$65536,2,0)</f>
        <v>Semana 1</v>
      </c>
      <c r="M23" s="18">
        <f t="shared" si="2"/>
        <v>36</v>
      </c>
      <c r="N23" s="5">
        <f t="shared" si="3"/>
        <v>2</v>
      </c>
      <c r="O23" s="2" t="str">
        <f t="shared" si="0"/>
        <v>FINCAR</v>
      </c>
      <c r="P23" s="2" t="str">
        <f t="shared" si="1"/>
        <v>En Plazo</v>
      </c>
      <c r="Q23" s="22" t="str">
        <f t="shared" si="4"/>
        <v>En plazo</v>
      </c>
    </row>
    <row r="24" spans="1:17" x14ac:dyDescent="0.25">
      <c r="A24" s="8" t="s">
        <v>6</v>
      </c>
      <c r="B24" s="8" t="s">
        <v>7</v>
      </c>
      <c r="C24" s="9">
        <v>26528</v>
      </c>
      <c r="D24" s="8" t="s">
        <v>11</v>
      </c>
      <c r="E24" s="8" t="s">
        <v>12</v>
      </c>
      <c r="F24" s="10">
        <v>41894</v>
      </c>
      <c r="G24" s="11">
        <v>1082.4100000000001</v>
      </c>
      <c r="H24" s="10">
        <v>41897</v>
      </c>
      <c r="I24" s="10">
        <v>41899</v>
      </c>
      <c r="J24" s="3">
        <v>1002.91</v>
      </c>
      <c r="K24" s="1" t="s">
        <v>24</v>
      </c>
      <c r="L24" s="15" t="str">
        <f>VLOOKUP(I:I,'[1]Calendario Semanas'!A$1:B$65536,2,0)</f>
        <v>Semana 3</v>
      </c>
      <c r="M24" s="18">
        <f t="shared" si="2"/>
        <v>38</v>
      </c>
      <c r="N24" s="5">
        <f t="shared" si="3"/>
        <v>3</v>
      </c>
      <c r="O24" s="2" t="str">
        <f t="shared" si="0"/>
        <v>SECURITIFLEET</v>
      </c>
      <c r="P24" s="2" t="str">
        <f t="shared" si="1"/>
        <v>En Plazo</v>
      </c>
      <c r="Q24" s="22" t="str">
        <f t="shared" si="4"/>
        <v>En plazo</v>
      </c>
    </row>
    <row r="25" spans="1:17" x14ac:dyDescent="0.25">
      <c r="A25" s="8" t="s">
        <v>6</v>
      </c>
      <c r="B25" s="8" t="s">
        <v>7</v>
      </c>
      <c r="C25" s="9">
        <v>26971</v>
      </c>
      <c r="D25" s="8" t="s">
        <v>18</v>
      </c>
      <c r="E25" s="8" t="s">
        <v>16</v>
      </c>
      <c r="F25" s="10">
        <v>41884</v>
      </c>
      <c r="G25" s="11">
        <v>548.96</v>
      </c>
      <c r="H25" s="10">
        <v>41885</v>
      </c>
      <c r="I25" s="10">
        <v>41887</v>
      </c>
      <c r="J25" s="3">
        <v>548.96</v>
      </c>
      <c r="K25" s="1" t="s">
        <v>30</v>
      </c>
      <c r="L25" s="15" t="str">
        <f>VLOOKUP(I:I,'[1]Calendario Semanas'!A$1:B$65536,2,0)</f>
        <v>Semana 1</v>
      </c>
      <c r="M25" s="18">
        <f t="shared" si="2"/>
        <v>36</v>
      </c>
      <c r="N25" s="5">
        <f t="shared" si="3"/>
        <v>3</v>
      </c>
      <c r="O25" s="2" t="str">
        <f t="shared" si="0"/>
        <v>FINCAR</v>
      </c>
      <c r="P25" s="2" t="str">
        <f t="shared" si="1"/>
        <v>En Plazo</v>
      </c>
      <c r="Q25" s="22" t="str">
        <f t="shared" si="4"/>
        <v>En plazo</v>
      </c>
    </row>
    <row r="26" spans="1:17" x14ac:dyDescent="0.25">
      <c r="A26" s="8" t="s">
        <v>6</v>
      </c>
      <c r="B26" s="8" t="s">
        <v>7</v>
      </c>
      <c r="C26" s="9">
        <v>26998</v>
      </c>
      <c r="D26" s="8" t="s">
        <v>20</v>
      </c>
      <c r="E26" s="8" t="s">
        <v>16</v>
      </c>
      <c r="F26" s="10">
        <v>41884</v>
      </c>
      <c r="G26" s="11">
        <v>476.2</v>
      </c>
      <c r="H26" s="10">
        <v>41885</v>
      </c>
      <c r="I26" s="10">
        <v>41887</v>
      </c>
      <c r="J26" s="3">
        <v>463</v>
      </c>
      <c r="K26" s="1" t="s">
        <v>30</v>
      </c>
      <c r="L26" s="15" t="str">
        <f>VLOOKUP(I:I,'[1]Calendario Semanas'!A$1:B$65536,2,0)</f>
        <v>Semana 1</v>
      </c>
      <c r="M26" s="18">
        <f t="shared" si="2"/>
        <v>36</v>
      </c>
      <c r="N26" s="5">
        <f t="shared" si="3"/>
        <v>3</v>
      </c>
      <c r="O26" s="2" t="str">
        <f t="shared" si="0"/>
        <v>FINCAR</v>
      </c>
      <c r="P26" s="2" t="str">
        <f t="shared" si="1"/>
        <v>En Plazo</v>
      </c>
      <c r="Q26" s="22" t="str">
        <f t="shared" si="4"/>
        <v>En plazo</v>
      </c>
    </row>
    <row r="27" spans="1:17" x14ac:dyDescent="0.25">
      <c r="A27" s="8" t="s">
        <v>6</v>
      </c>
      <c r="B27" s="8" t="s">
        <v>7</v>
      </c>
      <c r="C27" s="9">
        <v>27001</v>
      </c>
      <c r="D27" s="8" t="s">
        <v>21</v>
      </c>
      <c r="E27" s="8" t="s">
        <v>16</v>
      </c>
      <c r="F27" s="10">
        <v>41884</v>
      </c>
      <c r="G27" s="11">
        <v>544.67999999999995</v>
      </c>
      <c r="H27" s="10">
        <v>41885</v>
      </c>
      <c r="I27" s="10">
        <v>41887</v>
      </c>
      <c r="J27" s="3">
        <v>500.2</v>
      </c>
      <c r="K27" s="1" t="s">
        <v>30</v>
      </c>
      <c r="L27" s="15" t="str">
        <f>VLOOKUP(I:I,'[1]Calendario Semanas'!A$1:B$65536,2,0)</f>
        <v>Semana 1</v>
      </c>
      <c r="M27" s="18">
        <f t="shared" si="2"/>
        <v>36</v>
      </c>
      <c r="N27" s="5">
        <f t="shared" si="3"/>
        <v>3</v>
      </c>
      <c r="O27" s="2" t="str">
        <f t="shared" si="0"/>
        <v>FINCAR</v>
      </c>
      <c r="P27" s="2" t="str">
        <f t="shared" si="1"/>
        <v>En Plazo</v>
      </c>
      <c r="Q27" s="22" t="str">
        <f t="shared" si="4"/>
        <v>En plazo</v>
      </c>
    </row>
    <row r="28" spans="1:17" x14ac:dyDescent="0.25">
      <c r="A28" s="8" t="s">
        <v>6</v>
      </c>
      <c r="B28" s="8" t="s">
        <v>7</v>
      </c>
      <c r="C28" s="9">
        <v>27074</v>
      </c>
      <c r="D28" s="8" t="s">
        <v>22</v>
      </c>
      <c r="E28" s="8" t="s">
        <v>16</v>
      </c>
      <c r="F28" s="10">
        <v>41884</v>
      </c>
      <c r="G28" s="11">
        <v>840.2</v>
      </c>
      <c r="H28" s="10">
        <v>41885</v>
      </c>
      <c r="I28" s="10">
        <v>41887</v>
      </c>
      <c r="J28" s="3">
        <v>840.2</v>
      </c>
      <c r="K28" s="1" t="s">
        <v>30</v>
      </c>
      <c r="L28" s="15" t="str">
        <f>VLOOKUP(I:I,'[1]Calendario Semanas'!A$1:B$65536,2,0)</f>
        <v>Semana 1</v>
      </c>
      <c r="M28" s="18">
        <f t="shared" si="2"/>
        <v>36</v>
      </c>
      <c r="N28" s="5">
        <f t="shared" si="3"/>
        <v>3</v>
      </c>
      <c r="O28" s="2" t="str">
        <f t="shared" si="0"/>
        <v>FINCAR</v>
      </c>
      <c r="P28" s="2" t="str">
        <f t="shared" si="1"/>
        <v>En Plazo</v>
      </c>
      <c r="Q28" s="22" t="str">
        <f t="shared" si="4"/>
        <v>En plazo</v>
      </c>
    </row>
    <row r="29" spans="1:17" x14ac:dyDescent="0.25">
      <c r="A29" s="8" t="s">
        <v>6</v>
      </c>
      <c r="B29" s="8" t="s">
        <v>7</v>
      </c>
      <c r="C29" s="9">
        <v>27230</v>
      </c>
      <c r="D29" s="8" t="s">
        <v>26</v>
      </c>
      <c r="E29" s="8" t="s">
        <v>16</v>
      </c>
      <c r="F29" s="10">
        <v>41884</v>
      </c>
      <c r="G29" s="11">
        <v>506.8</v>
      </c>
      <c r="H29" s="10">
        <v>41885</v>
      </c>
      <c r="I29" s="10">
        <v>41887</v>
      </c>
      <c r="J29" s="3">
        <v>494.8</v>
      </c>
      <c r="K29" s="1" t="s">
        <v>30</v>
      </c>
      <c r="L29" s="15" t="str">
        <f>VLOOKUP(I:I,'[1]Calendario Semanas'!A$1:B$65536,2,0)</f>
        <v>Semana 1</v>
      </c>
      <c r="M29" s="18">
        <f t="shared" si="2"/>
        <v>36</v>
      </c>
      <c r="N29" s="5">
        <f t="shared" si="3"/>
        <v>3</v>
      </c>
      <c r="O29" s="2" t="str">
        <f t="shared" si="0"/>
        <v>FINCAR</v>
      </c>
      <c r="P29" s="2" t="str">
        <f t="shared" si="1"/>
        <v>En Plazo</v>
      </c>
      <c r="Q29" s="22" t="str">
        <f t="shared" si="4"/>
        <v>En plazo</v>
      </c>
    </row>
    <row r="30" spans="1:17" x14ac:dyDescent="0.25">
      <c r="A30" s="8" t="s">
        <v>6</v>
      </c>
      <c r="B30" s="8" t="s">
        <v>7</v>
      </c>
      <c r="C30" s="9">
        <v>27361</v>
      </c>
      <c r="D30" s="8" t="s">
        <v>29</v>
      </c>
      <c r="E30" s="8" t="s">
        <v>16</v>
      </c>
      <c r="F30" s="10">
        <v>41891</v>
      </c>
      <c r="G30" s="11">
        <v>1326.24</v>
      </c>
      <c r="H30" s="10">
        <v>41891</v>
      </c>
      <c r="I30" s="10">
        <v>41893</v>
      </c>
      <c r="J30" s="3">
        <v>1238.24</v>
      </c>
      <c r="K30" s="1" t="s">
        <v>193</v>
      </c>
      <c r="L30" s="15" t="str">
        <f>VLOOKUP(I:I,'[1]Calendario Semanas'!A$1:B$65536,2,0)</f>
        <v>Semana 2</v>
      </c>
      <c r="M30" s="18">
        <f t="shared" si="2"/>
        <v>37</v>
      </c>
      <c r="N30" s="5">
        <f t="shared" si="3"/>
        <v>3</v>
      </c>
      <c r="O30" s="2" t="str">
        <f t="shared" si="0"/>
        <v>FINCAR</v>
      </c>
      <c r="P30" s="2" t="str">
        <f t="shared" si="1"/>
        <v>En Plazo</v>
      </c>
      <c r="Q30" s="22" t="str">
        <f t="shared" si="4"/>
        <v>En plazo</v>
      </c>
    </row>
    <row r="31" spans="1:17" x14ac:dyDescent="0.25">
      <c r="A31" s="8" t="s">
        <v>6</v>
      </c>
      <c r="B31" s="8" t="s">
        <v>7</v>
      </c>
      <c r="C31" s="9">
        <v>27410</v>
      </c>
      <c r="D31" s="8" t="s">
        <v>33</v>
      </c>
      <c r="E31" s="8" t="s">
        <v>16</v>
      </c>
      <c r="F31" s="10">
        <v>41885</v>
      </c>
      <c r="G31" s="11">
        <v>711.3</v>
      </c>
      <c r="H31" s="10">
        <v>41885</v>
      </c>
      <c r="I31" s="10">
        <v>41887</v>
      </c>
      <c r="J31" s="3">
        <v>523.1</v>
      </c>
      <c r="K31" s="1" t="s">
        <v>30</v>
      </c>
      <c r="L31" s="15" t="str">
        <f>VLOOKUP(I:I,'[1]Calendario Semanas'!A$1:B$65536,2,0)</f>
        <v>Semana 1</v>
      </c>
      <c r="M31" s="18">
        <f t="shared" si="2"/>
        <v>36</v>
      </c>
      <c r="N31" s="5">
        <f t="shared" si="3"/>
        <v>3</v>
      </c>
      <c r="O31" s="2" t="str">
        <f t="shared" si="0"/>
        <v>FINCAR</v>
      </c>
      <c r="P31" s="2" t="str">
        <f t="shared" si="1"/>
        <v>En Plazo</v>
      </c>
      <c r="Q31" s="22" t="str">
        <f t="shared" si="4"/>
        <v>En plazo</v>
      </c>
    </row>
    <row r="32" spans="1:17" x14ac:dyDescent="0.25">
      <c r="A32" s="8" t="s">
        <v>6</v>
      </c>
      <c r="B32" s="8" t="s">
        <v>7</v>
      </c>
      <c r="C32" s="9">
        <v>27451</v>
      </c>
      <c r="D32" s="8" t="s">
        <v>35</v>
      </c>
      <c r="E32" s="8" t="s">
        <v>16</v>
      </c>
      <c r="F32" s="10">
        <v>41884</v>
      </c>
      <c r="G32" s="11">
        <v>570.14</v>
      </c>
      <c r="H32" s="10">
        <v>41885</v>
      </c>
      <c r="I32" s="10">
        <v>41887</v>
      </c>
      <c r="J32" s="3">
        <v>570.14</v>
      </c>
      <c r="K32" s="1" t="s">
        <v>30</v>
      </c>
      <c r="L32" s="15" t="str">
        <f>VLOOKUP(I:I,'[1]Calendario Semanas'!A$1:B$65536,2,0)</f>
        <v>Semana 1</v>
      </c>
      <c r="M32" s="18">
        <f t="shared" si="2"/>
        <v>36</v>
      </c>
      <c r="N32" s="5">
        <f t="shared" si="3"/>
        <v>3</v>
      </c>
      <c r="O32" s="2" t="str">
        <f t="shared" si="0"/>
        <v>FINCAR</v>
      </c>
      <c r="P32" s="2" t="str">
        <f t="shared" si="1"/>
        <v>En Plazo</v>
      </c>
      <c r="Q32" s="22" t="str">
        <f t="shared" si="4"/>
        <v>En plazo</v>
      </c>
    </row>
    <row r="33" spans="1:17" x14ac:dyDescent="0.25">
      <c r="A33" s="8" t="s">
        <v>6</v>
      </c>
      <c r="B33" s="8" t="s">
        <v>7</v>
      </c>
      <c r="C33" s="9">
        <v>27454</v>
      </c>
      <c r="D33" s="8" t="s">
        <v>36</v>
      </c>
      <c r="E33" s="8" t="s">
        <v>16</v>
      </c>
      <c r="F33" s="10">
        <v>41884</v>
      </c>
      <c r="G33" s="11">
        <v>900.36</v>
      </c>
      <c r="H33" s="10">
        <v>41885</v>
      </c>
      <c r="I33" s="10">
        <v>41887</v>
      </c>
      <c r="J33" s="3">
        <v>900.36</v>
      </c>
      <c r="K33" s="1" t="s">
        <v>30</v>
      </c>
      <c r="L33" s="15" t="str">
        <f>VLOOKUP(I:I,'[1]Calendario Semanas'!A$1:B$65536,2,0)</f>
        <v>Semana 1</v>
      </c>
      <c r="M33" s="18">
        <f t="shared" si="2"/>
        <v>36</v>
      </c>
      <c r="N33" s="5">
        <f t="shared" si="3"/>
        <v>3</v>
      </c>
      <c r="O33" s="2" t="str">
        <f t="shared" si="0"/>
        <v>FINCAR</v>
      </c>
      <c r="P33" s="2" t="str">
        <f t="shared" si="1"/>
        <v>En Plazo</v>
      </c>
      <c r="Q33" s="22" t="str">
        <f t="shared" si="4"/>
        <v>En plazo</v>
      </c>
    </row>
    <row r="34" spans="1:17" x14ac:dyDescent="0.25">
      <c r="A34" s="8" t="s">
        <v>6</v>
      </c>
      <c r="B34" s="8" t="s">
        <v>7</v>
      </c>
      <c r="C34" s="9">
        <v>28213</v>
      </c>
      <c r="D34" s="8" t="s">
        <v>45</v>
      </c>
      <c r="E34" s="8" t="s">
        <v>16</v>
      </c>
      <c r="F34" s="10">
        <v>41884</v>
      </c>
      <c r="G34" s="11">
        <v>556.04</v>
      </c>
      <c r="H34" s="10">
        <v>41885</v>
      </c>
      <c r="I34" s="10">
        <v>41887</v>
      </c>
      <c r="J34" s="3">
        <v>556.04</v>
      </c>
      <c r="K34" s="1" t="s">
        <v>30</v>
      </c>
      <c r="L34" s="15" t="str">
        <f>VLOOKUP(I:I,'[1]Calendario Semanas'!A$1:B$65536,2,0)</f>
        <v>Semana 1</v>
      </c>
      <c r="M34" s="18">
        <f t="shared" si="2"/>
        <v>36</v>
      </c>
      <c r="N34" s="5">
        <f t="shared" si="3"/>
        <v>3</v>
      </c>
      <c r="O34" s="2" t="str">
        <f t="shared" ref="O34:O66" si="5">VLOOKUP(E34,$V$2:$W$14,2,0)</f>
        <v>FINCAR</v>
      </c>
      <c r="P34" s="2" t="str">
        <f t="shared" si="1"/>
        <v>En Plazo</v>
      </c>
      <c r="Q34" s="22" t="str">
        <f t="shared" si="4"/>
        <v>En plazo</v>
      </c>
    </row>
    <row r="35" spans="1:17" x14ac:dyDescent="0.25">
      <c r="A35" s="8" t="s">
        <v>6</v>
      </c>
      <c r="B35" s="8" t="s">
        <v>7</v>
      </c>
      <c r="C35" s="9">
        <v>28218</v>
      </c>
      <c r="D35" s="8" t="s">
        <v>46</v>
      </c>
      <c r="E35" s="8" t="s">
        <v>16</v>
      </c>
      <c r="F35" s="10">
        <v>41891</v>
      </c>
      <c r="G35" s="11">
        <v>1331.4</v>
      </c>
      <c r="H35" s="10">
        <v>41891</v>
      </c>
      <c r="I35" s="10">
        <v>41893</v>
      </c>
      <c r="J35" s="3">
        <v>791.4</v>
      </c>
      <c r="K35" s="1" t="s">
        <v>193</v>
      </c>
      <c r="L35" s="15" t="str">
        <f>VLOOKUP(I:I,'[1]Calendario Semanas'!A$1:B$65536,2,0)</f>
        <v>Semana 2</v>
      </c>
      <c r="M35" s="18">
        <f t="shared" si="2"/>
        <v>37</v>
      </c>
      <c r="N35" s="5">
        <f t="shared" si="3"/>
        <v>3</v>
      </c>
      <c r="O35" s="2" t="str">
        <f t="shared" si="5"/>
        <v>FINCAR</v>
      </c>
      <c r="P35" s="2" t="str">
        <f t="shared" si="1"/>
        <v>En Plazo</v>
      </c>
      <c r="Q35" s="22" t="str">
        <f t="shared" si="4"/>
        <v>En plazo</v>
      </c>
    </row>
    <row r="36" spans="1:17" x14ac:dyDescent="0.25">
      <c r="A36" s="8" t="s">
        <v>6</v>
      </c>
      <c r="B36" s="8" t="s">
        <v>7</v>
      </c>
      <c r="C36" s="9">
        <v>28897</v>
      </c>
      <c r="D36" s="8" t="s">
        <v>121</v>
      </c>
      <c r="E36" s="8" t="s">
        <v>14</v>
      </c>
      <c r="F36" s="10">
        <v>41890</v>
      </c>
      <c r="G36" s="11">
        <v>490.32</v>
      </c>
      <c r="H36" s="10">
        <v>41891</v>
      </c>
      <c r="I36" s="10">
        <v>41893</v>
      </c>
      <c r="J36" s="3">
        <v>425.36</v>
      </c>
      <c r="K36" s="1" t="s">
        <v>24</v>
      </c>
      <c r="L36" s="15" t="str">
        <f>VLOOKUP(I:I,'[1]Calendario Semanas'!A$1:B$65536,2,0)</f>
        <v>Semana 2</v>
      </c>
      <c r="M36" s="18">
        <f t="shared" si="2"/>
        <v>37</v>
      </c>
      <c r="N36" s="5">
        <f t="shared" si="3"/>
        <v>3</v>
      </c>
      <c r="O36" s="2" t="str">
        <f t="shared" si="5"/>
        <v>OTROS</v>
      </c>
      <c r="P36" s="2" t="str">
        <f t="shared" si="1"/>
        <v>En Plazo</v>
      </c>
      <c r="Q36" s="22" t="str">
        <f t="shared" si="4"/>
        <v>En plazo</v>
      </c>
    </row>
    <row r="37" spans="1:17" x14ac:dyDescent="0.25">
      <c r="A37" s="8" t="s">
        <v>6</v>
      </c>
      <c r="B37" s="8" t="s">
        <v>98</v>
      </c>
      <c r="C37" s="9">
        <v>26522</v>
      </c>
      <c r="D37" s="8" t="s">
        <v>195</v>
      </c>
      <c r="E37" s="8" t="s">
        <v>12</v>
      </c>
      <c r="F37" s="10">
        <v>41878</v>
      </c>
      <c r="G37" s="11">
        <v>1160</v>
      </c>
      <c r="H37" s="10">
        <v>41879</v>
      </c>
      <c r="I37" s="10">
        <v>41883</v>
      </c>
      <c r="J37" s="3">
        <v>1104</v>
      </c>
      <c r="K37" s="1" t="s">
        <v>24</v>
      </c>
      <c r="L37" s="15" t="str">
        <f>VLOOKUP(I:I,'[1]Calendario Semanas'!A$1:B$65536,2,0)</f>
        <v>Semana 1</v>
      </c>
      <c r="M37" s="18">
        <f t="shared" si="2"/>
        <v>36</v>
      </c>
      <c r="N37" s="5">
        <f t="shared" si="3"/>
        <v>3</v>
      </c>
      <c r="O37" s="2" t="str">
        <f t="shared" si="5"/>
        <v>SECURITIFLEET</v>
      </c>
      <c r="P37" s="2" t="str">
        <f t="shared" si="1"/>
        <v>En Plazo</v>
      </c>
      <c r="Q37" s="22" t="str">
        <f t="shared" si="4"/>
        <v>En plazo</v>
      </c>
    </row>
    <row r="38" spans="1:17" x14ac:dyDescent="0.25">
      <c r="A38" s="8" t="s">
        <v>6</v>
      </c>
      <c r="B38" s="8" t="s">
        <v>98</v>
      </c>
      <c r="C38" s="9">
        <v>26544</v>
      </c>
      <c r="D38" s="8" t="s">
        <v>196</v>
      </c>
      <c r="E38" s="8" t="s">
        <v>12</v>
      </c>
      <c r="F38" s="10">
        <v>41878</v>
      </c>
      <c r="G38" s="11">
        <v>822.75</v>
      </c>
      <c r="H38" s="10">
        <v>41879</v>
      </c>
      <c r="I38" s="10">
        <v>41883</v>
      </c>
      <c r="J38" s="3">
        <v>822.75</v>
      </c>
      <c r="K38" s="1" t="s">
        <v>24</v>
      </c>
      <c r="L38" s="15" t="str">
        <f>VLOOKUP(I:I,'[1]Calendario Semanas'!A$1:B$65536,2,0)</f>
        <v>Semana 1</v>
      </c>
      <c r="M38" s="18">
        <f t="shared" si="2"/>
        <v>36</v>
      </c>
      <c r="N38" s="5">
        <f t="shared" si="3"/>
        <v>3</v>
      </c>
      <c r="O38" s="2" t="str">
        <f t="shared" si="5"/>
        <v>SECURITIFLEET</v>
      </c>
      <c r="P38" s="2" t="str">
        <f t="shared" si="1"/>
        <v>En Plazo</v>
      </c>
      <c r="Q38" s="22" t="str">
        <f t="shared" si="4"/>
        <v>En plazo</v>
      </c>
    </row>
    <row r="39" spans="1:17" x14ac:dyDescent="0.25">
      <c r="A39" s="8" t="s">
        <v>6</v>
      </c>
      <c r="B39" s="8" t="s">
        <v>7</v>
      </c>
      <c r="C39" s="9">
        <v>26572</v>
      </c>
      <c r="D39" s="8" t="s">
        <v>70</v>
      </c>
      <c r="E39" s="8" t="s">
        <v>12</v>
      </c>
      <c r="F39" s="10">
        <v>41894</v>
      </c>
      <c r="G39" s="11">
        <v>1016.66</v>
      </c>
      <c r="H39" s="10">
        <v>41897</v>
      </c>
      <c r="I39" s="10">
        <v>41899</v>
      </c>
      <c r="J39" s="3">
        <v>1040.6600000000001</v>
      </c>
      <c r="K39" s="1" t="s">
        <v>24</v>
      </c>
      <c r="L39" s="15" t="str">
        <f>VLOOKUP(I:I,'[1]Calendario Semanas'!A$1:B$65536,2,0)</f>
        <v>Semana 3</v>
      </c>
      <c r="M39" s="18">
        <f t="shared" si="2"/>
        <v>38</v>
      </c>
      <c r="N39" s="5">
        <f t="shared" si="3"/>
        <v>3</v>
      </c>
      <c r="O39" s="2" t="str">
        <f t="shared" si="5"/>
        <v>SECURITIFLEET</v>
      </c>
      <c r="P39" s="2" t="str">
        <f t="shared" si="1"/>
        <v>En Plazo</v>
      </c>
      <c r="Q39" s="22" t="str">
        <f t="shared" si="4"/>
        <v>En plazo</v>
      </c>
    </row>
    <row r="40" spans="1:17" x14ac:dyDescent="0.25">
      <c r="A40" s="8" t="s">
        <v>6</v>
      </c>
      <c r="B40" s="8" t="s">
        <v>7</v>
      </c>
      <c r="C40" s="9">
        <v>26588</v>
      </c>
      <c r="D40" s="8" t="s">
        <v>71</v>
      </c>
      <c r="E40" s="8" t="s">
        <v>12</v>
      </c>
      <c r="F40" s="10">
        <v>41894</v>
      </c>
      <c r="G40" s="11">
        <v>670.5</v>
      </c>
      <c r="H40" s="10">
        <v>41897</v>
      </c>
      <c r="I40" s="10">
        <v>41899</v>
      </c>
      <c r="J40" s="3">
        <v>658.5</v>
      </c>
      <c r="K40" s="1" t="s">
        <v>24</v>
      </c>
      <c r="L40" s="15" t="str">
        <f>VLOOKUP(I:I,'[1]Calendario Semanas'!A$1:B$65536,2,0)</f>
        <v>Semana 3</v>
      </c>
      <c r="M40" s="18">
        <f t="shared" si="2"/>
        <v>38</v>
      </c>
      <c r="N40" s="5">
        <f t="shared" si="3"/>
        <v>3</v>
      </c>
      <c r="O40" s="2" t="str">
        <f t="shared" si="5"/>
        <v>SECURITIFLEET</v>
      </c>
      <c r="P40" s="2" t="str">
        <f t="shared" si="1"/>
        <v>En Plazo</v>
      </c>
      <c r="Q40" s="22" t="str">
        <f t="shared" si="4"/>
        <v>En plazo</v>
      </c>
    </row>
    <row r="41" spans="1:17" x14ac:dyDescent="0.25">
      <c r="A41" s="8" t="s">
        <v>6</v>
      </c>
      <c r="B41" s="8" t="s">
        <v>7</v>
      </c>
      <c r="C41" s="9">
        <v>26815</v>
      </c>
      <c r="D41" s="8" t="s">
        <v>133</v>
      </c>
      <c r="E41" s="8" t="s">
        <v>14</v>
      </c>
      <c r="F41" s="10">
        <v>41891</v>
      </c>
      <c r="G41" s="11">
        <v>560.20000000000005</v>
      </c>
      <c r="H41" s="10">
        <v>41891</v>
      </c>
      <c r="I41" s="10">
        <v>41893</v>
      </c>
      <c r="J41" s="3">
        <v>560.20000000000005</v>
      </c>
      <c r="K41" s="1" t="s">
        <v>24</v>
      </c>
      <c r="L41" s="15" t="str">
        <f>VLOOKUP(I:I,'[1]Calendario Semanas'!A$1:B$65536,2,0)</f>
        <v>Semana 2</v>
      </c>
      <c r="M41" s="18">
        <f t="shared" si="2"/>
        <v>37</v>
      </c>
      <c r="N41" s="5">
        <f t="shared" si="3"/>
        <v>3</v>
      </c>
      <c r="O41" s="2" t="str">
        <f t="shared" si="5"/>
        <v>OTROS</v>
      </c>
      <c r="P41" s="2" t="str">
        <f t="shared" si="1"/>
        <v>En Plazo</v>
      </c>
      <c r="Q41" s="22" t="str">
        <f t="shared" si="4"/>
        <v>En plazo</v>
      </c>
    </row>
    <row r="42" spans="1:17" x14ac:dyDescent="0.25">
      <c r="A42" s="8" t="s">
        <v>6</v>
      </c>
      <c r="B42" s="8" t="s">
        <v>7</v>
      </c>
      <c r="C42" s="9">
        <v>26991</v>
      </c>
      <c r="D42" s="8" t="s">
        <v>74</v>
      </c>
      <c r="E42" s="8" t="s">
        <v>16</v>
      </c>
      <c r="F42" s="10">
        <v>41894</v>
      </c>
      <c r="G42" s="11">
        <v>905.8</v>
      </c>
      <c r="H42" s="10">
        <v>41894</v>
      </c>
      <c r="I42" s="10">
        <v>41898</v>
      </c>
      <c r="J42" s="3">
        <v>601</v>
      </c>
      <c r="K42" s="1" t="s">
        <v>194</v>
      </c>
      <c r="L42" s="15" t="str">
        <f>VLOOKUP(I:I,'[1]Calendario Semanas'!A$1:B$65536,2,0)</f>
        <v>Semana 3</v>
      </c>
      <c r="M42" s="18">
        <f t="shared" si="2"/>
        <v>38</v>
      </c>
      <c r="N42" s="5">
        <f t="shared" si="3"/>
        <v>3</v>
      </c>
      <c r="O42" s="2" t="str">
        <f t="shared" si="5"/>
        <v>FINCAR</v>
      </c>
      <c r="P42" s="2" t="str">
        <f t="shared" si="1"/>
        <v>En Plazo</v>
      </c>
      <c r="Q42" s="22" t="str">
        <f t="shared" si="4"/>
        <v>En plazo</v>
      </c>
    </row>
    <row r="43" spans="1:17" x14ac:dyDescent="0.25">
      <c r="A43" s="8" t="s">
        <v>6</v>
      </c>
      <c r="B43" s="8" t="s">
        <v>7</v>
      </c>
      <c r="C43" s="9">
        <v>27053</v>
      </c>
      <c r="D43" s="8" t="s">
        <v>78</v>
      </c>
      <c r="E43" s="8" t="s">
        <v>16</v>
      </c>
      <c r="F43" s="10">
        <v>41894</v>
      </c>
      <c r="G43" s="11">
        <v>541.6</v>
      </c>
      <c r="H43" s="10">
        <v>41894</v>
      </c>
      <c r="I43" s="10">
        <v>41898</v>
      </c>
      <c r="J43" s="3">
        <v>541.6</v>
      </c>
      <c r="K43" s="1" t="s">
        <v>194</v>
      </c>
      <c r="L43" s="15" t="str">
        <f>VLOOKUP(I:I,'[1]Calendario Semanas'!A$1:B$65536,2,0)</f>
        <v>Semana 3</v>
      </c>
      <c r="M43" s="18">
        <f t="shared" si="2"/>
        <v>38</v>
      </c>
      <c r="N43" s="5">
        <f t="shared" si="3"/>
        <v>3</v>
      </c>
      <c r="O43" s="2" t="str">
        <f t="shared" si="5"/>
        <v>FINCAR</v>
      </c>
      <c r="P43" s="2" t="str">
        <f t="shared" si="1"/>
        <v>En Plazo</v>
      </c>
      <c r="Q43" s="22" t="str">
        <f t="shared" si="4"/>
        <v>En plazo</v>
      </c>
    </row>
    <row r="44" spans="1:17" x14ac:dyDescent="0.25">
      <c r="A44" s="8" t="s">
        <v>6</v>
      </c>
      <c r="B44" s="8" t="s">
        <v>7</v>
      </c>
      <c r="C44" s="9">
        <v>27318</v>
      </c>
      <c r="D44" s="8" t="s">
        <v>81</v>
      </c>
      <c r="E44" s="8" t="s">
        <v>16</v>
      </c>
      <c r="F44" s="10">
        <v>41885</v>
      </c>
      <c r="G44" s="11">
        <v>636.76</v>
      </c>
      <c r="H44" s="10">
        <v>41885</v>
      </c>
      <c r="I44" s="10">
        <v>41887</v>
      </c>
      <c r="J44" s="3">
        <v>605.55999999999995</v>
      </c>
      <c r="K44" s="1" t="s">
        <v>30</v>
      </c>
      <c r="L44" s="15" t="str">
        <f>VLOOKUP(I:I,'[1]Calendario Semanas'!A$1:B$65536,2,0)</f>
        <v>Semana 1</v>
      </c>
      <c r="M44" s="18">
        <f t="shared" si="2"/>
        <v>36</v>
      </c>
      <c r="N44" s="5">
        <f t="shared" si="3"/>
        <v>3</v>
      </c>
      <c r="O44" s="2" t="str">
        <f t="shared" si="5"/>
        <v>FINCAR</v>
      </c>
      <c r="P44" s="2" t="str">
        <f t="shared" si="1"/>
        <v>En Plazo</v>
      </c>
      <c r="Q44" s="22" t="str">
        <f t="shared" si="4"/>
        <v>En plazo</v>
      </c>
    </row>
    <row r="45" spans="1:17" x14ac:dyDescent="0.25">
      <c r="A45" s="8" t="s">
        <v>6</v>
      </c>
      <c r="B45" s="8" t="s">
        <v>7</v>
      </c>
      <c r="C45" s="9">
        <v>27331</v>
      </c>
      <c r="D45" s="8" t="s">
        <v>82</v>
      </c>
      <c r="E45" s="8" t="s">
        <v>16</v>
      </c>
      <c r="F45" s="10">
        <v>41885</v>
      </c>
      <c r="G45" s="11">
        <v>588.04999999999995</v>
      </c>
      <c r="H45" s="10">
        <v>41885</v>
      </c>
      <c r="I45" s="10">
        <v>41887</v>
      </c>
      <c r="J45" s="3">
        <v>548.04999999999995</v>
      </c>
      <c r="K45" s="1" t="s">
        <v>30</v>
      </c>
      <c r="L45" s="15" t="str">
        <f>VLOOKUP(I:I,'[1]Calendario Semanas'!A$1:B$65536,2,0)</f>
        <v>Semana 1</v>
      </c>
      <c r="M45" s="18">
        <f t="shared" si="2"/>
        <v>36</v>
      </c>
      <c r="N45" s="5">
        <f t="shared" si="3"/>
        <v>3</v>
      </c>
      <c r="O45" s="2" t="str">
        <f t="shared" si="5"/>
        <v>FINCAR</v>
      </c>
      <c r="P45" s="2" t="str">
        <f t="shared" si="1"/>
        <v>En Plazo</v>
      </c>
      <c r="Q45" s="22" t="str">
        <f t="shared" si="4"/>
        <v>En plazo</v>
      </c>
    </row>
    <row r="46" spans="1:17" x14ac:dyDescent="0.25">
      <c r="A46" s="8" t="s">
        <v>6</v>
      </c>
      <c r="B46" s="8" t="s">
        <v>7</v>
      </c>
      <c r="C46" s="9">
        <v>27533</v>
      </c>
      <c r="D46" s="8" t="s">
        <v>86</v>
      </c>
      <c r="E46" s="8" t="s">
        <v>16</v>
      </c>
      <c r="F46" s="10">
        <v>41885</v>
      </c>
      <c r="G46" s="11">
        <v>688.04</v>
      </c>
      <c r="H46" s="10">
        <v>41885</v>
      </c>
      <c r="I46" s="10">
        <v>41887</v>
      </c>
      <c r="J46" s="3">
        <v>682.04</v>
      </c>
      <c r="K46" s="1" t="s">
        <v>30</v>
      </c>
      <c r="L46" s="15" t="str">
        <f>VLOOKUP(I:I,'[1]Calendario Semanas'!A$1:B$65536,2,0)</f>
        <v>Semana 1</v>
      </c>
      <c r="M46" s="18">
        <f t="shared" si="2"/>
        <v>36</v>
      </c>
      <c r="N46" s="5">
        <f t="shared" si="3"/>
        <v>3</v>
      </c>
      <c r="O46" s="2" t="str">
        <f t="shared" si="5"/>
        <v>FINCAR</v>
      </c>
      <c r="P46" s="2" t="str">
        <f t="shared" si="1"/>
        <v>En Plazo</v>
      </c>
      <c r="Q46" s="22" t="str">
        <f t="shared" si="4"/>
        <v>En plazo</v>
      </c>
    </row>
    <row r="47" spans="1:17" x14ac:dyDescent="0.25">
      <c r="A47" s="8" t="s">
        <v>6</v>
      </c>
      <c r="B47" s="8" t="s">
        <v>7</v>
      </c>
      <c r="C47" s="9">
        <v>27816</v>
      </c>
      <c r="D47" s="8" t="s">
        <v>88</v>
      </c>
      <c r="E47" s="8" t="s">
        <v>16</v>
      </c>
      <c r="F47" s="10">
        <v>41885</v>
      </c>
      <c r="G47" s="11">
        <v>491.4</v>
      </c>
      <c r="H47" s="10">
        <v>41885</v>
      </c>
      <c r="I47" s="10">
        <v>41887</v>
      </c>
      <c r="J47" s="3">
        <v>454.4</v>
      </c>
      <c r="K47" s="1" t="s">
        <v>30</v>
      </c>
      <c r="L47" s="15" t="str">
        <f>VLOOKUP(I:I,'[1]Calendario Semanas'!A$1:B$65536,2,0)</f>
        <v>Semana 1</v>
      </c>
      <c r="M47" s="18">
        <f t="shared" si="2"/>
        <v>36</v>
      </c>
      <c r="N47" s="5">
        <f t="shared" si="3"/>
        <v>3</v>
      </c>
      <c r="O47" s="2" t="str">
        <f t="shared" si="5"/>
        <v>FINCAR</v>
      </c>
      <c r="P47" s="2" t="str">
        <f t="shared" si="1"/>
        <v>En Plazo</v>
      </c>
      <c r="Q47" s="22" t="str">
        <f t="shared" si="4"/>
        <v>En plazo</v>
      </c>
    </row>
    <row r="48" spans="1:17" x14ac:dyDescent="0.25">
      <c r="A48" s="8" t="s">
        <v>6</v>
      </c>
      <c r="B48" s="8" t="s">
        <v>7</v>
      </c>
      <c r="C48" s="9">
        <v>30901</v>
      </c>
      <c r="D48" s="8" t="s">
        <v>139</v>
      </c>
      <c r="E48" s="8" t="s">
        <v>14</v>
      </c>
      <c r="F48" s="10">
        <v>41891</v>
      </c>
      <c r="G48" s="11">
        <v>559.48</v>
      </c>
      <c r="H48" s="10">
        <v>41891</v>
      </c>
      <c r="I48" s="10">
        <v>41893</v>
      </c>
      <c r="J48" s="3">
        <v>523.32000000000005</v>
      </c>
      <c r="K48" s="1" t="s">
        <v>24</v>
      </c>
      <c r="L48" s="15" t="str">
        <f>VLOOKUP(I:I,'[1]Calendario Semanas'!A$1:B$65536,2,0)</f>
        <v>Semana 2</v>
      </c>
      <c r="M48" s="18">
        <f t="shared" si="2"/>
        <v>37</v>
      </c>
      <c r="N48" s="5">
        <f t="shared" si="3"/>
        <v>3</v>
      </c>
      <c r="O48" s="2" t="str">
        <f t="shared" si="5"/>
        <v>OTROS</v>
      </c>
      <c r="P48" s="2" t="str">
        <f t="shared" si="1"/>
        <v>En Plazo</v>
      </c>
      <c r="Q48" s="22" t="str">
        <f t="shared" si="4"/>
        <v>En plazo</v>
      </c>
    </row>
    <row r="49" spans="1:17" x14ac:dyDescent="0.25">
      <c r="A49" s="8" t="s">
        <v>6</v>
      </c>
      <c r="B49" s="8" t="s">
        <v>62</v>
      </c>
      <c r="C49" s="9">
        <v>27384</v>
      </c>
      <c r="D49" s="8" t="s">
        <v>143</v>
      </c>
      <c r="E49" s="8" t="s">
        <v>16</v>
      </c>
      <c r="F49" s="10">
        <v>41891</v>
      </c>
      <c r="G49" s="11">
        <v>778.8</v>
      </c>
      <c r="H49" s="10">
        <v>41891</v>
      </c>
      <c r="I49" s="10">
        <v>41893</v>
      </c>
      <c r="J49" s="3">
        <v>778.8</v>
      </c>
      <c r="K49" s="1" t="s">
        <v>193</v>
      </c>
      <c r="L49" s="15" t="str">
        <f>VLOOKUP(I:I,'[1]Calendario Semanas'!A$1:B$65536,2,0)</f>
        <v>Semana 2</v>
      </c>
      <c r="M49" s="18">
        <f t="shared" si="2"/>
        <v>37</v>
      </c>
      <c r="N49" s="5">
        <f t="shared" si="3"/>
        <v>3</v>
      </c>
      <c r="O49" s="2" t="str">
        <f t="shared" si="5"/>
        <v>FINCAR</v>
      </c>
      <c r="P49" s="2" t="str">
        <f t="shared" si="1"/>
        <v>En Plazo</v>
      </c>
      <c r="Q49" s="22" t="str">
        <f t="shared" si="4"/>
        <v>En plazo</v>
      </c>
    </row>
    <row r="50" spans="1:17" x14ac:dyDescent="0.25">
      <c r="A50" s="8" t="s">
        <v>6</v>
      </c>
      <c r="B50" s="8" t="s">
        <v>65</v>
      </c>
      <c r="C50" s="9">
        <v>27392</v>
      </c>
      <c r="D50" s="8" t="s">
        <v>156</v>
      </c>
      <c r="E50" s="8" t="s">
        <v>16</v>
      </c>
      <c r="F50" s="10">
        <v>41891</v>
      </c>
      <c r="G50" s="11">
        <v>708.5</v>
      </c>
      <c r="H50" s="10">
        <v>41891</v>
      </c>
      <c r="I50" s="10">
        <v>41893</v>
      </c>
      <c r="J50" s="3">
        <v>708.5</v>
      </c>
      <c r="K50" s="1" t="s">
        <v>193</v>
      </c>
      <c r="L50" s="15" t="str">
        <f>VLOOKUP(I:I,'[1]Calendario Semanas'!A$1:B$65536,2,0)</f>
        <v>Semana 2</v>
      </c>
      <c r="M50" s="18">
        <f t="shared" si="2"/>
        <v>37</v>
      </c>
      <c r="N50" s="5">
        <f t="shared" si="3"/>
        <v>3</v>
      </c>
      <c r="O50" s="2" t="str">
        <f t="shared" si="5"/>
        <v>FINCAR</v>
      </c>
      <c r="P50" s="2" t="str">
        <f t="shared" si="1"/>
        <v>En Plazo</v>
      </c>
      <c r="Q50" s="22" t="str">
        <f t="shared" si="4"/>
        <v>En plazo</v>
      </c>
    </row>
    <row r="51" spans="1:17" x14ac:dyDescent="0.25">
      <c r="A51" s="8" t="s">
        <v>6</v>
      </c>
      <c r="B51" s="8" t="s">
        <v>7</v>
      </c>
      <c r="C51" s="9">
        <v>30385</v>
      </c>
      <c r="D51" s="8" t="s">
        <v>167</v>
      </c>
      <c r="E51" s="8" t="s">
        <v>16</v>
      </c>
      <c r="F51" s="10">
        <v>41897</v>
      </c>
      <c r="G51" s="11">
        <v>517.91999999999996</v>
      </c>
      <c r="H51" s="10">
        <v>41897</v>
      </c>
      <c r="I51" s="10">
        <v>41899</v>
      </c>
      <c r="J51" s="3">
        <v>517.91999999999996</v>
      </c>
      <c r="K51" s="1" t="s">
        <v>10</v>
      </c>
      <c r="L51" s="15" t="str">
        <f>VLOOKUP(I:I,'[1]Calendario Semanas'!A$1:B$65536,2,0)</f>
        <v>Semana 3</v>
      </c>
      <c r="M51" s="18">
        <f t="shared" si="2"/>
        <v>38</v>
      </c>
      <c r="N51" s="5">
        <f t="shared" si="3"/>
        <v>3</v>
      </c>
      <c r="O51" s="2" t="str">
        <f t="shared" si="5"/>
        <v>FINCAR</v>
      </c>
      <c r="P51" s="2" t="str">
        <f t="shared" si="1"/>
        <v>En Plazo</v>
      </c>
      <c r="Q51" s="22" t="str">
        <f t="shared" si="4"/>
        <v>En plazo</v>
      </c>
    </row>
    <row r="52" spans="1:17" x14ac:dyDescent="0.25">
      <c r="A52" s="8" t="s">
        <v>6</v>
      </c>
      <c r="B52" s="8" t="s">
        <v>65</v>
      </c>
      <c r="C52" s="9">
        <v>26993</v>
      </c>
      <c r="D52" s="8" t="s">
        <v>172</v>
      </c>
      <c r="E52" s="8" t="s">
        <v>16</v>
      </c>
      <c r="F52" s="10">
        <v>41891</v>
      </c>
      <c r="G52" s="11">
        <v>644.79999999999995</v>
      </c>
      <c r="H52" s="10">
        <v>41891</v>
      </c>
      <c r="I52" s="10">
        <v>41893</v>
      </c>
      <c r="J52" s="3">
        <v>644.79999999999995</v>
      </c>
      <c r="K52" s="1" t="s">
        <v>193</v>
      </c>
      <c r="L52" s="15" t="str">
        <f>VLOOKUP(I:I,'[1]Calendario Semanas'!A$1:B$65536,2,0)</f>
        <v>Semana 2</v>
      </c>
      <c r="M52" s="18">
        <f t="shared" si="2"/>
        <v>37</v>
      </c>
      <c r="N52" s="5">
        <f t="shared" si="3"/>
        <v>3</v>
      </c>
      <c r="O52" s="2" t="str">
        <f t="shared" si="5"/>
        <v>FINCAR</v>
      </c>
      <c r="P52" s="2" t="str">
        <f t="shared" si="1"/>
        <v>En Plazo</v>
      </c>
      <c r="Q52" s="22" t="str">
        <f t="shared" si="4"/>
        <v>En plazo</v>
      </c>
    </row>
    <row r="53" spans="1:17" x14ac:dyDescent="0.25">
      <c r="A53" s="8" t="s">
        <v>6</v>
      </c>
      <c r="B53" s="8" t="s">
        <v>7</v>
      </c>
      <c r="C53" s="9">
        <v>28580</v>
      </c>
      <c r="D53" s="8" t="s">
        <v>136</v>
      </c>
      <c r="E53" s="8" t="s">
        <v>8</v>
      </c>
      <c r="F53" s="10">
        <v>41894</v>
      </c>
      <c r="G53" s="11">
        <v>689.02</v>
      </c>
      <c r="H53" s="10">
        <v>41894</v>
      </c>
      <c r="I53" s="10">
        <v>41898</v>
      </c>
      <c r="J53" s="3">
        <v>667.02</v>
      </c>
      <c r="K53" s="1" t="s">
        <v>10</v>
      </c>
      <c r="L53" s="15" t="str">
        <f>VLOOKUP(I:I,'[1]Calendario Semanas'!A$1:B$65536,2,0)</f>
        <v>Semana 3</v>
      </c>
      <c r="M53" s="18">
        <f t="shared" si="2"/>
        <v>38</v>
      </c>
      <c r="N53" s="5">
        <f t="shared" si="3"/>
        <v>3</v>
      </c>
      <c r="O53" s="2" t="str">
        <f t="shared" si="5"/>
        <v>SECURITIFLEET</v>
      </c>
      <c r="P53" s="2" t="str">
        <f t="shared" si="1"/>
        <v>En Plazo</v>
      </c>
      <c r="Q53" s="22" t="str">
        <f t="shared" si="4"/>
        <v>En plazo</v>
      </c>
    </row>
    <row r="54" spans="1:17" x14ac:dyDescent="0.25">
      <c r="A54" s="8" t="s">
        <v>6</v>
      </c>
      <c r="B54" s="8" t="s">
        <v>7</v>
      </c>
      <c r="C54" s="9">
        <v>28600</v>
      </c>
      <c r="D54" s="8" t="s">
        <v>137</v>
      </c>
      <c r="E54" s="8" t="s">
        <v>8</v>
      </c>
      <c r="F54" s="10">
        <v>41894</v>
      </c>
      <c r="G54" s="11">
        <v>737.75</v>
      </c>
      <c r="H54" s="10">
        <v>41894</v>
      </c>
      <c r="I54" s="10">
        <v>41898</v>
      </c>
      <c r="J54" s="3">
        <v>716.75</v>
      </c>
      <c r="K54" s="1" t="s">
        <v>10</v>
      </c>
      <c r="L54" s="15" t="str">
        <f>VLOOKUP(I:I,'[1]Calendario Semanas'!A$1:B$65536,2,0)</f>
        <v>Semana 3</v>
      </c>
      <c r="M54" s="18">
        <f t="shared" si="2"/>
        <v>38</v>
      </c>
      <c r="N54" s="5">
        <f t="shared" si="3"/>
        <v>3</v>
      </c>
      <c r="O54" s="2" t="str">
        <f t="shared" si="5"/>
        <v>SECURITIFLEET</v>
      </c>
      <c r="P54" s="2" t="str">
        <f t="shared" si="1"/>
        <v>En Plazo</v>
      </c>
      <c r="Q54" s="22" t="str">
        <f t="shared" si="4"/>
        <v>En plazo</v>
      </c>
    </row>
    <row r="55" spans="1:17" x14ac:dyDescent="0.25">
      <c r="A55" s="8" t="s">
        <v>6</v>
      </c>
      <c r="B55" s="8" t="s">
        <v>7</v>
      </c>
      <c r="C55" s="9">
        <v>28630</v>
      </c>
      <c r="D55" s="8" t="s">
        <v>138</v>
      </c>
      <c r="E55" s="8" t="s">
        <v>8</v>
      </c>
      <c r="F55" s="10">
        <v>41894</v>
      </c>
      <c r="G55" s="11">
        <v>655.85</v>
      </c>
      <c r="H55" s="10">
        <v>41894</v>
      </c>
      <c r="I55" s="10">
        <v>41898</v>
      </c>
      <c r="J55" s="3">
        <v>605.26</v>
      </c>
      <c r="K55" s="1" t="s">
        <v>10</v>
      </c>
      <c r="L55" s="15" t="str">
        <f>VLOOKUP(I:I,'[1]Calendario Semanas'!A$1:B$65536,2,0)</f>
        <v>Semana 3</v>
      </c>
      <c r="M55" s="18">
        <f t="shared" si="2"/>
        <v>38</v>
      </c>
      <c r="N55" s="5">
        <f t="shared" si="3"/>
        <v>3</v>
      </c>
      <c r="O55" s="2" t="str">
        <f t="shared" si="5"/>
        <v>SECURITIFLEET</v>
      </c>
      <c r="P55" s="2" t="str">
        <f t="shared" si="1"/>
        <v>En Plazo</v>
      </c>
      <c r="Q55" s="22" t="str">
        <f t="shared" si="4"/>
        <v>En plazo</v>
      </c>
    </row>
    <row r="56" spans="1:17" x14ac:dyDescent="0.25">
      <c r="A56" s="8" t="s">
        <v>6</v>
      </c>
      <c r="B56" s="8" t="s">
        <v>7</v>
      </c>
      <c r="C56" s="9">
        <v>26612</v>
      </c>
      <c r="D56" s="8" t="s">
        <v>101</v>
      </c>
      <c r="E56" s="8" t="s">
        <v>14</v>
      </c>
      <c r="F56" s="10">
        <v>41890</v>
      </c>
      <c r="G56" s="11">
        <v>518.55999999999995</v>
      </c>
      <c r="H56" s="10">
        <v>41890</v>
      </c>
      <c r="I56" s="10">
        <v>41893</v>
      </c>
      <c r="J56" s="3">
        <v>518.55999999999995</v>
      </c>
      <c r="K56" s="1" t="s">
        <v>24</v>
      </c>
      <c r="L56" s="15" t="str">
        <f>VLOOKUP(I:I,'[1]Calendario Semanas'!A$1:B$65536,2,0)</f>
        <v>Semana 2</v>
      </c>
      <c r="M56" s="18">
        <f t="shared" si="2"/>
        <v>37</v>
      </c>
      <c r="N56" s="5">
        <f t="shared" si="3"/>
        <v>4</v>
      </c>
      <c r="O56" s="2" t="str">
        <f t="shared" si="5"/>
        <v>OTROS</v>
      </c>
      <c r="P56" s="2" t="str">
        <f t="shared" si="1"/>
        <v>En Plazo</v>
      </c>
      <c r="Q56" s="22" t="str">
        <f t="shared" si="4"/>
        <v>En plazo</v>
      </c>
    </row>
    <row r="57" spans="1:17" x14ac:dyDescent="0.25">
      <c r="A57" s="8" t="s">
        <v>6</v>
      </c>
      <c r="B57" s="8" t="s">
        <v>7</v>
      </c>
      <c r="C57" s="9">
        <v>26648</v>
      </c>
      <c r="D57" s="8" t="s">
        <v>103</v>
      </c>
      <c r="E57" s="8" t="s">
        <v>14</v>
      </c>
      <c r="F57" s="10">
        <v>41890</v>
      </c>
      <c r="G57" s="11">
        <v>611.44000000000005</v>
      </c>
      <c r="H57" s="10">
        <v>41890</v>
      </c>
      <c r="I57" s="10">
        <v>41893</v>
      </c>
      <c r="J57" s="3">
        <v>611.44000000000005</v>
      </c>
      <c r="K57" s="1" t="s">
        <v>24</v>
      </c>
      <c r="L57" s="15" t="str">
        <f>VLOOKUP(I:I,'[1]Calendario Semanas'!A$1:B$65536,2,0)</f>
        <v>Semana 2</v>
      </c>
      <c r="M57" s="18">
        <f t="shared" si="2"/>
        <v>37</v>
      </c>
      <c r="N57" s="5">
        <f t="shared" si="3"/>
        <v>4</v>
      </c>
      <c r="O57" s="2" t="str">
        <f t="shared" si="5"/>
        <v>OTROS</v>
      </c>
      <c r="P57" s="2" t="str">
        <f t="shared" si="1"/>
        <v>En Plazo</v>
      </c>
      <c r="Q57" s="22" t="str">
        <f t="shared" si="4"/>
        <v>En plazo</v>
      </c>
    </row>
    <row r="58" spans="1:17" x14ac:dyDescent="0.25">
      <c r="A58" s="8" t="s">
        <v>6</v>
      </c>
      <c r="B58" s="8" t="s">
        <v>7</v>
      </c>
      <c r="C58" s="9">
        <v>27390</v>
      </c>
      <c r="D58" s="8" t="s">
        <v>112</v>
      </c>
      <c r="E58" s="8" t="s">
        <v>14</v>
      </c>
      <c r="F58" s="10">
        <v>41897</v>
      </c>
      <c r="G58" s="11">
        <v>552.44000000000005</v>
      </c>
      <c r="H58" s="10">
        <v>41898</v>
      </c>
      <c r="I58" s="10">
        <v>41901</v>
      </c>
      <c r="J58" s="3">
        <v>552.44000000000005</v>
      </c>
      <c r="K58" s="1" t="s">
        <v>9</v>
      </c>
      <c r="L58" s="15" t="str">
        <f>VLOOKUP(I:I,'[1]Calendario Semanas'!A$1:B$65536,2,0)</f>
        <v>Semana 3</v>
      </c>
      <c r="M58" s="18">
        <f t="shared" si="2"/>
        <v>38</v>
      </c>
      <c r="N58" s="5">
        <f t="shared" si="3"/>
        <v>4</v>
      </c>
      <c r="O58" s="2" t="str">
        <f t="shared" si="5"/>
        <v>OTROS</v>
      </c>
      <c r="P58" s="2" t="str">
        <f t="shared" si="1"/>
        <v>En Plazo</v>
      </c>
      <c r="Q58" s="22" t="str">
        <f t="shared" si="4"/>
        <v>En plazo</v>
      </c>
    </row>
    <row r="59" spans="1:17" x14ac:dyDescent="0.25">
      <c r="A59" s="8" t="s">
        <v>6</v>
      </c>
      <c r="B59" s="8" t="s">
        <v>7</v>
      </c>
      <c r="C59" s="9">
        <v>27408</v>
      </c>
      <c r="D59" s="8" t="s">
        <v>32</v>
      </c>
      <c r="E59" s="8" t="s">
        <v>16</v>
      </c>
      <c r="F59" s="10">
        <v>41893</v>
      </c>
      <c r="G59" s="11">
        <v>792.28</v>
      </c>
      <c r="H59" s="10">
        <v>41893</v>
      </c>
      <c r="I59" s="10">
        <v>41898</v>
      </c>
      <c r="J59" s="3">
        <v>792.28</v>
      </c>
      <c r="K59" s="1" t="s">
        <v>193</v>
      </c>
      <c r="L59" s="15" t="str">
        <f>VLOOKUP(I:I,'[1]Calendario Semanas'!A$1:B$65536,2,0)</f>
        <v>Semana 3</v>
      </c>
      <c r="M59" s="18">
        <f t="shared" si="2"/>
        <v>38</v>
      </c>
      <c r="N59" s="5">
        <f t="shared" si="3"/>
        <v>4</v>
      </c>
      <c r="O59" s="2" t="str">
        <f t="shared" si="5"/>
        <v>FINCAR</v>
      </c>
      <c r="P59" s="2" t="str">
        <f t="shared" si="1"/>
        <v>En Plazo</v>
      </c>
      <c r="Q59" s="22" t="str">
        <f t="shared" si="4"/>
        <v>En plazo</v>
      </c>
    </row>
    <row r="60" spans="1:17" x14ac:dyDescent="0.25">
      <c r="A60" s="8" t="s">
        <v>6</v>
      </c>
      <c r="B60" s="8" t="s">
        <v>7</v>
      </c>
      <c r="C60" s="9">
        <v>28239</v>
      </c>
      <c r="D60" s="8" t="s">
        <v>117</v>
      </c>
      <c r="E60" s="8" t="s">
        <v>14</v>
      </c>
      <c r="F60" s="10">
        <v>41897</v>
      </c>
      <c r="G60" s="11">
        <v>512.28</v>
      </c>
      <c r="H60" s="10">
        <v>41898</v>
      </c>
      <c r="I60" s="10">
        <v>41901</v>
      </c>
      <c r="J60" s="3">
        <v>498.84</v>
      </c>
      <c r="K60" s="1" t="s">
        <v>9</v>
      </c>
      <c r="L60" s="15" t="str">
        <f>VLOOKUP(I:I,'[1]Calendario Semanas'!A$1:B$65536,2,0)</f>
        <v>Semana 3</v>
      </c>
      <c r="M60" s="18">
        <f t="shared" si="2"/>
        <v>38</v>
      </c>
      <c r="N60" s="5">
        <f t="shared" si="3"/>
        <v>4</v>
      </c>
      <c r="O60" s="2" t="str">
        <f t="shared" si="5"/>
        <v>OTROS</v>
      </c>
      <c r="P60" s="2" t="str">
        <f t="shared" si="1"/>
        <v>En Plazo</v>
      </c>
      <c r="Q60" s="22" t="str">
        <f t="shared" si="4"/>
        <v>En plazo</v>
      </c>
    </row>
    <row r="61" spans="1:17" x14ac:dyDescent="0.25">
      <c r="A61" s="8" t="s">
        <v>6</v>
      </c>
      <c r="B61" s="8" t="s">
        <v>7</v>
      </c>
      <c r="C61" s="9">
        <v>28556</v>
      </c>
      <c r="D61" s="8" t="s">
        <v>48</v>
      </c>
      <c r="E61" s="8" t="s">
        <v>8</v>
      </c>
      <c r="F61" s="10">
        <v>41898</v>
      </c>
      <c r="G61" s="11">
        <v>613.98</v>
      </c>
      <c r="H61" s="10">
        <v>41898</v>
      </c>
      <c r="I61" s="10">
        <v>41901</v>
      </c>
      <c r="J61" s="3">
        <v>551.39</v>
      </c>
      <c r="K61" s="1" t="s">
        <v>44</v>
      </c>
      <c r="L61" s="15" t="str">
        <f>VLOOKUP(I:I,'[1]Calendario Semanas'!A$1:B$65536,2,0)</f>
        <v>Semana 3</v>
      </c>
      <c r="M61" s="18">
        <f t="shared" si="2"/>
        <v>38</v>
      </c>
      <c r="N61" s="5">
        <f t="shared" si="3"/>
        <v>4</v>
      </c>
      <c r="O61" s="2" t="str">
        <f t="shared" si="5"/>
        <v>SECURITIFLEET</v>
      </c>
      <c r="P61" s="2" t="str">
        <f t="shared" si="1"/>
        <v>En Plazo</v>
      </c>
      <c r="Q61" s="22" t="str">
        <f t="shared" si="4"/>
        <v>En plazo</v>
      </c>
    </row>
    <row r="62" spans="1:17" x14ac:dyDescent="0.25">
      <c r="A62" s="8" t="s">
        <v>6</v>
      </c>
      <c r="B62" s="8" t="s">
        <v>7</v>
      </c>
      <c r="C62" s="9">
        <v>28559</v>
      </c>
      <c r="D62" s="8" t="s">
        <v>49</v>
      </c>
      <c r="E62" s="8" t="s">
        <v>8</v>
      </c>
      <c r="F62" s="10">
        <v>41898</v>
      </c>
      <c r="G62" s="11">
        <v>762.08</v>
      </c>
      <c r="H62" s="10">
        <v>41898</v>
      </c>
      <c r="I62" s="10">
        <v>41901</v>
      </c>
      <c r="J62" s="3">
        <v>762.08</v>
      </c>
      <c r="K62" s="1" t="s">
        <v>44</v>
      </c>
      <c r="L62" s="15" t="str">
        <f>VLOOKUP(I:I,'[1]Calendario Semanas'!A$1:B$65536,2,0)</f>
        <v>Semana 3</v>
      </c>
      <c r="M62" s="18">
        <f t="shared" si="2"/>
        <v>38</v>
      </c>
      <c r="N62" s="5">
        <f t="shared" si="3"/>
        <v>4</v>
      </c>
      <c r="O62" s="2" t="str">
        <f t="shared" si="5"/>
        <v>SECURITIFLEET</v>
      </c>
      <c r="P62" s="2" t="str">
        <f t="shared" si="1"/>
        <v>En Plazo</v>
      </c>
      <c r="Q62" s="22" t="str">
        <f t="shared" si="4"/>
        <v>En plazo</v>
      </c>
    </row>
    <row r="63" spans="1:17" x14ac:dyDescent="0.25">
      <c r="A63" s="8" t="s">
        <v>6</v>
      </c>
      <c r="B63" s="8" t="s">
        <v>7</v>
      </c>
      <c r="C63" s="9">
        <v>28564</v>
      </c>
      <c r="D63" s="8" t="s">
        <v>50</v>
      </c>
      <c r="E63" s="8" t="s">
        <v>8</v>
      </c>
      <c r="F63" s="10">
        <v>41893</v>
      </c>
      <c r="G63" s="11">
        <v>629.74</v>
      </c>
      <c r="H63" s="10">
        <v>41893</v>
      </c>
      <c r="I63" s="10">
        <v>41898</v>
      </c>
      <c r="J63" s="3">
        <v>629.74</v>
      </c>
      <c r="K63" s="1" t="s">
        <v>197</v>
      </c>
      <c r="L63" s="15" t="str">
        <f>VLOOKUP(I:I,'[1]Calendario Semanas'!A$1:B$65536,2,0)</f>
        <v>Semana 3</v>
      </c>
      <c r="M63" s="18">
        <f t="shared" si="2"/>
        <v>38</v>
      </c>
      <c r="N63" s="5">
        <f t="shared" si="3"/>
        <v>4</v>
      </c>
      <c r="O63" s="2" t="str">
        <f t="shared" si="5"/>
        <v>SECURITIFLEET</v>
      </c>
      <c r="P63" s="2" t="str">
        <f t="shared" si="1"/>
        <v>En Plazo</v>
      </c>
      <c r="Q63" s="22" t="str">
        <f t="shared" si="4"/>
        <v>En plazo</v>
      </c>
    </row>
    <row r="64" spans="1:17" x14ac:dyDescent="0.25">
      <c r="A64" s="8" t="s">
        <v>6</v>
      </c>
      <c r="B64" s="8" t="s">
        <v>7</v>
      </c>
      <c r="C64" s="9">
        <v>28599</v>
      </c>
      <c r="D64" s="8" t="s">
        <v>51</v>
      </c>
      <c r="E64" s="8" t="s">
        <v>8</v>
      </c>
      <c r="F64" s="10">
        <v>41898</v>
      </c>
      <c r="G64" s="11">
        <v>725.59</v>
      </c>
      <c r="H64" s="10">
        <v>41898</v>
      </c>
      <c r="I64" s="10">
        <v>41901</v>
      </c>
      <c r="J64" s="3">
        <v>685.59</v>
      </c>
      <c r="K64" s="1" t="s">
        <v>44</v>
      </c>
      <c r="L64" s="15" t="str">
        <f>VLOOKUP(I:I,'[1]Calendario Semanas'!A$1:B$65536,2,0)</f>
        <v>Semana 3</v>
      </c>
      <c r="M64" s="18">
        <f t="shared" si="2"/>
        <v>38</v>
      </c>
      <c r="N64" s="5">
        <f t="shared" si="3"/>
        <v>4</v>
      </c>
      <c r="O64" s="2" t="str">
        <f t="shared" si="5"/>
        <v>SECURITIFLEET</v>
      </c>
      <c r="P64" s="2" t="str">
        <f t="shared" si="1"/>
        <v>En Plazo</v>
      </c>
      <c r="Q64" s="22" t="str">
        <f t="shared" si="4"/>
        <v>En plazo</v>
      </c>
    </row>
    <row r="65" spans="1:17" x14ac:dyDescent="0.25">
      <c r="A65" s="8" t="s">
        <v>6</v>
      </c>
      <c r="B65" s="8" t="s">
        <v>7</v>
      </c>
      <c r="C65" s="9">
        <v>28631</v>
      </c>
      <c r="D65" s="8" t="s">
        <v>52</v>
      </c>
      <c r="E65" s="8" t="s">
        <v>8</v>
      </c>
      <c r="F65" s="10">
        <v>41898</v>
      </c>
      <c r="G65" s="11">
        <v>994.75</v>
      </c>
      <c r="H65" s="10">
        <v>41898</v>
      </c>
      <c r="I65" s="10">
        <v>41901</v>
      </c>
      <c r="J65" s="3">
        <v>895.75</v>
      </c>
      <c r="K65" s="1" t="s">
        <v>44</v>
      </c>
      <c r="L65" s="15" t="str">
        <f>VLOOKUP(I:I,'[1]Calendario Semanas'!A$1:B$65536,2,0)</f>
        <v>Semana 3</v>
      </c>
      <c r="M65" s="18">
        <f t="shared" si="2"/>
        <v>38</v>
      </c>
      <c r="N65" s="5">
        <f t="shared" si="3"/>
        <v>4</v>
      </c>
      <c r="O65" s="2" t="str">
        <f t="shared" si="5"/>
        <v>SECURITIFLEET</v>
      </c>
      <c r="P65" s="2" t="str">
        <f t="shared" si="1"/>
        <v>En Plazo</v>
      </c>
      <c r="Q65" s="22" t="str">
        <f t="shared" si="4"/>
        <v>En plazo</v>
      </c>
    </row>
    <row r="66" spans="1:17" x14ac:dyDescent="0.25">
      <c r="A66" s="8" t="s">
        <v>6</v>
      </c>
      <c r="B66" s="8" t="s">
        <v>7</v>
      </c>
      <c r="C66" s="9">
        <v>28635</v>
      </c>
      <c r="D66" s="8" t="s">
        <v>53</v>
      </c>
      <c r="E66" s="8" t="s">
        <v>8</v>
      </c>
      <c r="F66" s="10">
        <v>41898</v>
      </c>
      <c r="G66" s="11">
        <v>643.94000000000005</v>
      </c>
      <c r="H66" s="10">
        <v>41898</v>
      </c>
      <c r="I66" s="10">
        <v>41901</v>
      </c>
      <c r="J66" s="3">
        <v>613.94000000000005</v>
      </c>
      <c r="K66" s="1" t="s">
        <v>44</v>
      </c>
      <c r="L66" s="15" t="str">
        <f>VLOOKUP(I:I,'[1]Calendario Semanas'!A$1:B$65536,2,0)</f>
        <v>Semana 3</v>
      </c>
      <c r="M66" s="18">
        <f t="shared" si="2"/>
        <v>38</v>
      </c>
      <c r="N66" s="5">
        <f t="shared" si="3"/>
        <v>4</v>
      </c>
      <c r="O66" s="2" t="str">
        <f t="shared" si="5"/>
        <v>SECURITIFLEET</v>
      </c>
      <c r="P66" s="2" t="str">
        <f t="shared" ref="P66:P129" si="6">IF(OR(OR(N66&gt;5,E66="ATESA"),OR(N66&gt;7,E66="FINCAR"),OR(N66&gt;7,E66="SECURITIFLEET"),OR(N66&gt;10,E66="OTROS")),"Fuera de Plazo","En Plazo")</f>
        <v>En Plazo</v>
      </c>
      <c r="Q66" s="22" t="str">
        <f t="shared" si="4"/>
        <v>En plazo</v>
      </c>
    </row>
    <row r="67" spans="1:17" x14ac:dyDescent="0.25">
      <c r="A67" s="8" t="s">
        <v>6</v>
      </c>
      <c r="B67" s="8" t="s">
        <v>7</v>
      </c>
      <c r="C67" s="9">
        <v>29033</v>
      </c>
      <c r="D67" s="8" t="s">
        <v>123</v>
      </c>
      <c r="E67" s="8" t="s">
        <v>14</v>
      </c>
      <c r="F67" s="10">
        <v>41890</v>
      </c>
      <c r="G67" s="11">
        <v>797.7</v>
      </c>
      <c r="H67" s="10">
        <v>41890</v>
      </c>
      <c r="I67" s="10">
        <v>41893</v>
      </c>
      <c r="J67" s="3">
        <v>797.7</v>
      </c>
      <c r="K67" s="1" t="s">
        <v>24</v>
      </c>
      <c r="L67" s="15" t="str">
        <f>VLOOKUP(I:I,'[1]Calendario Semanas'!A$1:B$65536,2,0)</f>
        <v>Semana 2</v>
      </c>
      <c r="M67" s="18">
        <f t="shared" ref="M67:M130" si="7">WEEKNUM(I67)</f>
        <v>37</v>
      </c>
      <c r="N67" s="5">
        <f t="shared" ref="N67:N130" si="8">NETWORKDAYS.INTL(H67,I67,1)</f>
        <v>4</v>
      </c>
      <c r="O67" s="2" t="str">
        <f t="shared" ref="O67:O130" si="9">VLOOKUP(E67,$V$2:$W$14,2,0)</f>
        <v>OTROS</v>
      </c>
      <c r="P67" s="2" t="str">
        <f t="shared" si="6"/>
        <v>En Plazo</v>
      </c>
      <c r="Q67" s="22" t="str">
        <f t="shared" ref="Q67:Q130" si="10">IF(P67="En plazo","En plazo","Revisar")</f>
        <v>En plazo</v>
      </c>
    </row>
    <row r="68" spans="1:17" x14ac:dyDescent="0.25">
      <c r="A68" s="8" t="s">
        <v>6</v>
      </c>
      <c r="B68" s="8" t="s">
        <v>7</v>
      </c>
      <c r="C68" s="9">
        <v>29711</v>
      </c>
      <c r="D68" s="8" t="s">
        <v>55</v>
      </c>
      <c r="E68" s="8" t="s">
        <v>8</v>
      </c>
      <c r="F68" s="10">
        <v>41898</v>
      </c>
      <c r="G68" s="11">
        <v>597.38</v>
      </c>
      <c r="H68" s="10">
        <v>41898</v>
      </c>
      <c r="I68" s="10">
        <v>41901</v>
      </c>
      <c r="J68" s="3">
        <v>597.38</v>
      </c>
      <c r="K68" s="1" t="s">
        <v>44</v>
      </c>
      <c r="L68" s="15" t="str">
        <f>VLOOKUP(I:I,'[1]Calendario Semanas'!A$1:B$65536,2,0)</f>
        <v>Semana 3</v>
      </c>
      <c r="M68" s="18">
        <f t="shared" si="7"/>
        <v>38</v>
      </c>
      <c r="N68" s="5">
        <f t="shared" si="8"/>
        <v>4</v>
      </c>
      <c r="O68" s="2" t="str">
        <f t="shared" si="9"/>
        <v>SECURITIFLEET</v>
      </c>
      <c r="P68" s="2" t="str">
        <f t="shared" si="6"/>
        <v>En Plazo</v>
      </c>
      <c r="Q68" s="22" t="str">
        <f t="shared" si="10"/>
        <v>En plazo</v>
      </c>
    </row>
    <row r="69" spans="1:17" x14ac:dyDescent="0.25">
      <c r="A69" s="8" t="s">
        <v>6</v>
      </c>
      <c r="B69" s="8" t="s">
        <v>64</v>
      </c>
      <c r="C69" s="9">
        <v>27263</v>
      </c>
      <c r="D69" s="8" t="s">
        <v>150</v>
      </c>
      <c r="E69" s="8" t="s">
        <v>16</v>
      </c>
      <c r="F69" s="10">
        <v>41890</v>
      </c>
      <c r="G69" s="11">
        <v>644.24</v>
      </c>
      <c r="H69" s="10">
        <v>41890</v>
      </c>
      <c r="I69" s="10">
        <v>41893</v>
      </c>
      <c r="J69" s="3">
        <v>644.24</v>
      </c>
      <c r="K69" s="1" t="s">
        <v>193</v>
      </c>
      <c r="L69" s="15" t="str">
        <f>VLOOKUP(I:I,'[1]Calendario Semanas'!A$1:B$65536,2,0)</f>
        <v>Semana 2</v>
      </c>
      <c r="M69" s="18">
        <f t="shared" si="7"/>
        <v>37</v>
      </c>
      <c r="N69" s="5">
        <f t="shared" si="8"/>
        <v>4</v>
      </c>
      <c r="O69" s="2" t="str">
        <f t="shared" si="9"/>
        <v>FINCAR</v>
      </c>
      <c r="P69" s="2" t="str">
        <f t="shared" si="6"/>
        <v>En Plazo</v>
      </c>
      <c r="Q69" s="22" t="str">
        <f t="shared" si="10"/>
        <v>En plazo</v>
      </c>
    </row>
    <row r="70" spans="1:17" x14ac:dyDescent="0.25">
      <c r="A70" s="8" t="s">
        <v>6</v>
      </c>
      <c r="B70" s="8" t="s">
        <v>98</v>
      </c>
      <c r="C70" s="9">
        <v>26553</v>
      </c>
      <c r="D70" s="8" t="s">
        <v>198</v>
      </c>
      <c r="E70" s="8" t="s">
        <v>12</v>
      </c>
      <c r="F70" s="10">
        <v>41877</v>
      </c>
      <c r="G70" s="11">
        <v>647</v>
      </c>
      <c r="H70" s="10">
        <v>41878</v>
      </c>
      <c r="I70" s="10">
        <v>41883</v>
      </c>
      <c r="J70" s="3">
        <v>647</v>
      </c>
      <c r="K70" s="1" t="s">
        <v>24</v>
      </c>
      <c r="L70" s="15" t="str">
        <f>VLOOKUP(I:I,'[1]Calendario Semanas'!A$1:B$65536,2,0)</f>
        <v>Semana 1</v>
      </c>
      <c r="M70" s="18">
        <f t="shared" si="7"/>
        <v>36</v>
      </c>
      <c r="N70" s="5">
        <f t="shared" si="8"/>
        <v>4</v>
      </c>
      <c r="O70" s="2" t="str">
        <f t="shared" si="9"/>
        <v>SECURITIFLEET</v>
      </c>
      <c r="P70" s="2" t="str">
        <f t="shared" si="6"/>
        <v>En Plazo</v>
      </c>
      <c r="Q70" s="22" t="str">
        <f t="shared" si="10"/>
        <v>En plazo</v>
      </c>
    </row>
    <row r="71" spans="1:17" x14ac:dyDescent="0.25">
      <c r="A71" s="8" t="s">
        <v>6</v>
      </c>
      <c r="B71" s="8" t="s">
        <v>98</v>
      </c>
      <c r="C71" s="9">
        <v>26592</v>
      </c>
      <c r="D71" s="8" t="s">
        <v>199</v>
      </c>
      <c r="E71" s="8" t="s">
        <v>12</v>
      </c>
      <c r="F71" s="10">
        <v>41877</v>
      </c>
      <c r="G71" s="11">
        <v>628</v>
      </c>
      <c r="H71" s="10">
        <v>41878</v>
      </c>
      <c r="I71" s="10">
        <v>41883</v>
      </c>
      <c r="J71" s="3">
        <v>548</v>
      </c>
      <c r="K71" s="1" t="s">
        <v>24</v>
      </c>
      <c r="L71" s="15" t="str">
        <f>VLOOKUP(I:I,'[1]Calendario Semanas'!A$1:B$65536,2,0)</f>
        <v>Semana 1</v>
      </c>
      <c r="M71" s="18">
        <f t="shared" si="7"/>
        <v>36</v>
      </c>
      <c r="N71" s="5">
        <f t="shared" si="8"/>
        <v>4</v>
      </c>
      <c r="O71" s="2" t="str">
        <f t="shared" si="9"/>
        <v>SECURITIFLEET</v>
      </c>
      <c r="P71" s="2" t="str">
        <f t="shared" si="6"/>
        <v>En Plazo</v>
      </c>
      <c r="Q71" s="22" t="str">
        <f t="shared" si="10"/>
        <v>En plazo</v>
      </c>
    </row>
    <row r="72" spans="1:17" x14ac:dyDescent="0.25">
      <c r="A72" s="8" t="s">
        <v>6</v>
      </c>
      <c r="B72" s="8" t="s">
        <v>7</v>
      </c>
      <c r="C72" s="9">
        <v>27430</v>
      </c>
      <c r="D72" s="8" t="s">
        <v>165</v>
      </c>
      <c r="E72" s="8" t="s">
        <v>16</v>
      </c>
      <c r="F72" s="10">
        <v>41890</v>
      </c>
      <c r="G72" s="11">
        <v>904.64</v>
      </c>
      <c r="H72" s="10">
        <v>41890</v>
      </c>
      <c r="I72" s="10">
        <v>41893</v>
      </c>
      <c r="J72" s="3">
        <v>716.44</v>
      </c>
      <c r="K72" s="1" t="s">
        <v>193</v>
      </c>
      <c r="L72" s="15" t="str">
        <f>VLOOKUP(I:I,'[1]Calendario Semanas'!A$1:B$65536,2,0)</f>
        <v>Semana 2</v>
      </c>
      <c r="M72" s="18">
        <f t="shared" si="7"/>
        <v>37</v>
      </c>
      <c r="N72" s="5">
        <f t="shared" si="8"/>
        <v>4</v>
      </c>
      <c r="O72" s="2" t="str">
        <f t="shared" si="9"/>
        <v>FINCAR</v>
      </c>
      <c r="P72" s="2" t="str">
        <f t="shared" si="6"/>
        <v>En Plazo</v>
      </c>
      <c r="Q72" s="22" t="str">
        <f t="shared" si="10"/>
        <v>En plazo</v>
      </c>
    </row>
    <row r="73" spans="1:17" x14ac:dyDescent="0.25">
      <c r="A73" s="8" t="s">
        <v>6</v>
      </c>
      <c r="B73" s="8" t="s">
        <v>7</v>
      </c>
      <c r="C73" s="9">
        <v>29019</v>
      </c>
      <c r="D73" s="8" t="s">
        <v>122</v>
      </c>
      <c r="E73" s="8" t="s">
        <v>8</v>
      </c>
      <c r="F73" s="10">
        <v>41894</v>
      </c>
      <c r="G73" s="11">
        <v>681.73</v>
      </c>
      <c r="H73" s="10">
        <v>41894</v>
      </c>
      <c r="I73" s="10">
        <v>41899</v>
      </c>
      <c r="J73" s="3">
        <v>657.73</v>
      </c>
      <c r="K73" s="1" t="s">
        <v>10</v>
      </c>
      <c r="L73" s="15" t="str">
        <f>VLOOKUP(I:I,'[1]Calendario Semanas'!A$1:B$65536,2,0)</f>
        <v>Semana 3</v>
      </c>
      <c r="M73" s="18">
        <f t="shared" si="7"/>
        <v>38</v>
      </c>
      <c r="N73" s="5">
        <f t="shared" si="8"/>
        <v>4</v>
      </c>
      <c r="O73" s="2" t="str">
        <f t="shared" si="9"/>
        <v>SECURITIFLEET</v>
      </c>
      <c r="P73" s="2" t="str">
        <f t="shared" si="6"/>
        <v>En Plazo</v>
      </c>
      <c r="Q73" s="22" t="str">
        <f t="shared" si="10"/>
        <v>En plazo</v>
      </c>
    </row>
    <row r="74" spans="1:17" x14ac:dyDescent="0.25">
      <c r="A74" s="8" t="s">
        <v>6</v>
      </c>
      <c r="B74" s="8" t="s">
        <v>64</v>
      </c>
      <c r="C74" s="9">
        <v>27419</v>
      </c>
      <c r="D74" s="8" t="s">
        <v>171</v>
      </c>
      <c r="E74" s="8" t="s">
        <v>16</v>
      </c>
      <c r="F74" s="10">
        <v>41890</v>
      </c>
      <c r="G74" s="11">
        <v>708.28</v>
      </c>
      <c r="H74" s="10">
        <v>41890</v>
      </c>
      <c r="I74" s="10">
        <v>41893</v>
      </c>
      <c r="J74" s="3">
        <v>708.28</v>
      </c>
      <c r="K74" s="1" t="s">
        <v>193</v>
      </c>
      <c r="L74" s="15" t="str">
        <f>VLOOKUP(I:I,'[1]Calendario Semanas'!A$1:B$65536,2,0)</f>
        <v>Semana 2</v>
      </c>
      <c r="M74" s="18">
        <f t="shared" si="7"/>
        <v>37</v>
      </c>
      <c r="N74" s="5">
        <f t="shared" si="8"/>
        <v>4</v>
      </c>
      <c r="O74" s="2" t="str">
        <f t="shared" si="9"/>
        <v>FINCAR</v>
      </c>
      <c r="P74" s="2" t="str">
        <f t="shared" si="6"/>
        <v>En Plazo</v>
      </c>
      <c r="Q74" s="22" t="str">
        <f t="shared" si="10"/>
        <v>En plazo</v>
      </c>
    </row>
    <row r="75" spans="1:17" x14ac:dyDescent="0.25">
      <c r="A75" s="8" t="s">
        <v>6</v>
      </c>
      <c r="B75" s="8" t="s">
        <v>98</v>
      </c>
      <c r="C75" s="9">
        <v>26515</v>
      </c>
      <c r="D75" s="8" t="s">
        <v>200</v>
      </c>
      <c r="E75" s="8" t="s">
        <v>12</v>
      </c>
      <c r="F75" s="10">
        <v>41878</v>
      </c>
      <c r="G75" s="11">
        <v>780</v>
      </c>
      <c r="H75" s="10">
        <v>41879</v>
      </c>
      <c r="I75" s="10">
        <v>41884</v>
      </c>
      <c r="J75" s="3">
        <v>674</v>
      </c>
      <c r="K75" s="1" t="s">
        <v>42</v>
      </c>
      <c r="L75" s="15" t="str">
        <f>VLOOKUP(I:I,'[1]Calendario Semanas'!A$1:B$65536,2,0)</f>
        <v>Semana 1</v>
      </c>
      <c r="M75" s="18">
        <f t="shared" si="7"/>
        <v>36</v>
      </c>
      <c r="N75" s="5">
        <f t="shared" si="8"/>
        <v>4</v>
      </c>
      <c r="O75" s="2" t="str">
        <f t="shared" si="9"/>
        <v>SECURITIFLEET</v>
      </c>
      <c r="P75" s="2" t="str">
        <f t="shared" si="6"/>
        <v>En Plazo</v>
      </c>
      <c r="Q75" s="22" t="str">
        <f t="shared" si="10"/>
        <v>En plazo</v>
      </c>
    </row>
    <row r="76" spans="1:17" x14ac:dyDescent="0.25">
      <c r="A76" s="8" t="s">
        <v>6</v>
      </c>
      <c r="B76" s="8" t="s">
        <v>98</v>
      </c>
      <c r="C76" s="9">
        <v>26523</v>
      </c>
      <c r="D76" s="8" t="s">
        <v>201</v>
      </c>
      <c r="E76" s="8" t="s">
        <v>12</v>
      </c>
      <c r="F76" s="10">
        <v>41878</v>
      </c>
      <c r="G76" s="11">
        <v>718</v>
      </c>
      <c r="H76" s="10">
        <v>41879</v>
      </c>
      <c r="I76" s="10">
        <v>41884</v>
      </c>
      <c r="J76" s="3">
        <v>706</v>
      </c>
      <c r="K76" s="1" t="s">
        <v>42</v>
      </c>
      <c r="L76" s="15" t="str">
        <f>VLOOKUP(I:I,'[1]Calendario Semanas'!A$1:B$65536,2,0)</f>
        <v>Semana 1</v>
      </c>
      <c r="M76" s="18">
        <f t="shared" si="7"/>
        <v>36</v>
      </c>
      <c r="N76" s="5">
        <f t="shared" si="8"/>
        <v>4</v>
      </c>
      <c r="O76" s="2" t="str">
        <f t="shared" si="9"/>
        <v>SECURITIFLEET</v>
      </c>
      <c r="P76" s="2" t="str">
        <f t="shared" si="6"/>
        <v>En Plazo</v>
      </c>
      <c r="Q76" s="22" t="str">
        <f t="shared" si="10"/>
        <v>En plazo</v>
      </c>
    </row>
    <row r="77" spans="1:17" x14ac:dyDescent="0.25">
      <c r="A77" s="8" t="s">
        <v>6</v>
      </c>
      <c r="B77" s="8" t="s">
        <v>98</v>
      </c>
      <c r="C77" s="9">
        <v>26581</v>
      </c>
      <c r="D77" s="8" t="s">
        <v>202</v>
      </c>
      <c r="E77" s="8" t="s">
        <v>12</v>
      </c>
      <c r="F77" s="10">
        <v>41878</v>
      </c>
      <c r="G77" s="11">
        <v>1009</v>
      </c>
      <c r="H77" s="10">
        <v>41879</v>
      </c>
      <c r="I77" s="10">
        <v>41884</v>
      </c>
      <c r="J77" s="3">
        <v>985</v>
      </c>
      <c r="K77" s="1" t="s">
        <v>42</v>
      </c>
      <c r="L77" s="15" t="str">
        <f>VLOOKUP(I:I,'[1]Calendario Semanas'!A$1:B$65536,2,0)</f>
        <v>Semana 1</v>
      </c>
      <c r="M77" s="18">
        <f t="shared" si="7"/>
        <v>36</v>
      </c>
      <c r="N77" s="5">
        <f t="shared" si="8"/>
        <v>4</v>
      </c>
      <c r="O77" s="2" t="str">
        <f t="shared" si="9"/>
        <v>SECURITIFLEET</v>
      </c>
      <c r="P77" s="2" t="str">
        <f t="shared" si="6"/>
        <v>En Plazo</v>
      </c>
      <c r="Q77" s="22" t="str">
        <f t="shared" si="10"/>
        <v>En plazo</v>
      </c>
    </row>
    <row r="78" spans="1:17" x14ac:dyDescent="0.25">
      <c r="A78" s="8" t="s">
        <v>6</v>
      </c>
      <c r="B78" s="8" t="s">
        <v>98</v>
      </c>
      <c r="C78" s="9">
        <v>26585</v>
      </c>
      <c r="D78" s="8" t="s">
        <v>203</v>
      </c>
      <c r="E78" s="8" t="s">
        <v>12</v>
      </c>
      <c r="F78" s="10">
        <v>41878</v>
      </c>
      <c r="G78" s="11">
        <v>638.76</v>
      </c>
      <c r="H78" s="10">
        <v>41879</v>
      </c>
      <c r="I78" s="10">
        <v>41884</v>
      </c>
      <c r="J78" s="3">
        <v>638.76</v>
      </c>
      <c r="K78" s="1" t="s">
        <v>42</v>
      </c>
      <c r="L78" s="15" t="str">
        <f>VLOOKUP(I:I,'[1]Calendario Semanas'!A$1:B$65536,2,0)</f>
        <v>Semana 1</v>
      </c>
      <c r="M78" s="18">
        <f t="shared" si="7"/>
        <v>36</v>
      </c>
      <c r="N78" s="5">
        <f t="shared" si="8"/>
        <v>4</v>
      </c>
      <c r="O78" s="2" t="str">
        <f t="shared" si="9"/>
        <v>SECURITIFLEET</v>
      </c>
      <c r="P78" s="2" t="str">
        <f t="shared" si="6"/>
        <v>En Plazo</v>
      </c>
      <c r="Q78" s="22" t="str">
        <f t="shared" si="10"/>
        <v>En plazo</v>
      </c>
    </row>
    <row r="79" spans="1:17" x14ac:dyDescent="0.25">
      <c r="A79" s="8" t="s">
        <v>6</v>
      </c>
      <c r="B79" s="8" t="s">
        <v>7</v>
      </c>
      <c r="C79" s="9">
        <v>29784</v>
      </c>
      <c r="D79" s="8" t="s">
        <v>185</v>
      </c>
      <c r="E79" s="8" t="s">
        <v>8</v>
      </c>
      <c r="F79" s="10">
        <v>41898</v>
      </c>
      <c r="G79" s="11">
        <v>645.94000000000005</v>
      </c>
      <c r="H79" s="10">
        <v>41898</v>
      </c>
      <c r="I79" s="10">
        <v>41901</v>
      </c>
      <c r="J79" s="3">
        <v>645.94000000000005</v>
      </c>
      <c r="K79" s="1" t="s">
        <v>44</v>
      </c>
      <c r="L79" s="15" t="str">
        <f>VLOOKUP(I:I,'[1]Calendario Semanas'!A$1:B$65536,2,0)</f>
        <v>Semana 3</v>
      </c>
      <c r="M79" s="18">
        <f t="shared" si="7"/>
        <v>38</v>
      </c>
      <c r="N79" s="5">
        <f t="shared" si="8"/>
        <v>4</v>
      </c>
      <c r="O79" s="2" t="str">
        <f t="shared" si="9"/>
        <v>SECURITIFLEET</v>
      </c>
      <c r="P79" s="2" t="str">
        <f t="shared" si="6"/>
        <v>En Plazo</v>
      </c>
      <c r="Q79" s="22" t="str">
        <f t="shared" si="10"/>
        <v>En plazo</v>
      </c>
    </row>
    <row r="80" spans="1:17" x14ac:dyDescent="0.25">
      <c r="A80" s="8" t="s">
        <v>6</v>
      </c>
      <c r="B80" s="8" t="s">
        <v>65</v>
      </c>
      <c r="C80" s="9">
        <v>30382</v>
      </c>
      <c r="D80" s="8" t="s">
        <v>186</v>
      </c>
      <c r="E80" s="8" t="s">
        <v>16</v>
      </c>
      <c r="F80" s="10">
        <v>41893</v>
      </c>
      <c r="G80" s="11">
        <v>779.82</v>
      </c>
      <c r="H80" s="10">
        <v>41893</v>
      </c>
      <c r="I80" s="10">
        <v>41898</v>
      </c>
      <c r="J80" s="3">
        <v>546.62</v>
      </c>
      <c r="K80" s="1" t="s">
        <v>10</v>
      </c>
      <c r="L80" s="15" t="str">
        <f>VLOOKUP(I:I,'[1]Calendario Semanas'!A$1:B$65536,2,0)</f>
        <v>Semana 3</v>
      </c>
      <c r="M80" s="18">
        <f t="shared" si="7"/>
        <v>38</v>
      </c>
      <c r="N80" s="5">
        <f t="shared" si="8"/>
        <v>4</v>
      </c>
      <c r="O80" s="2" t="str">
        <f t="shared" si="9"/>
        <v>FINCAR</v>
      </c>
      <c r="P80" s="2" t="str">
        <f t="shared" si="6"/>
        <v>En Plazo</v>
      </c>
      <c r="Q80" s="22" t="str">
        <f t="shared" si="10"/>
        <v>En plazo</v>
      </c>
    </row>
    <row r="81" spans="1:17" x14ac:dyDescent="0.25">
      <c r="A81" s="8" t="s">
        <v>6</v>
      </c>
      <c r="B81" s="8" t="s">
        <v>65</v>
      </c>
      <c r="C81" s="9">
        <v>30455</v>
      </c>
      <c r="D81" s="8" t="s">
        <v>187</v>
      </c>
      <c r="E81" s="8" t="s">
        <v>16</v>
      </c>
      <c r="F81" s="10">
        <v>41893</v>
      </c>
      <c r="G81" s="11">
        <v>734</v>
      </c>
      <c r="H81" s="10">
        <v>41893</v>
      </c>
      <c r="I81" s="10">
        <v>41898</v>
      </c>
      <c r="J81" s="3">
        <v>654.79999999999995</v>
      </c>
      <c r="K81" s="1" t="s">
        <v>10</v>
      </c>
      <c r="L81" s="15" t="str">
        <f>VLOOKUP(I:I,'[1]Calendario Semanas'!A$1:B$65536,2,0)</f>
        <v>Semana 3</v>
      </c>
      <c r="M81" s="18">
        <f t="shared" si="7"/>
        <v>38</v>
      </c>
      <c r="N81" s="5">
        <f t="shared" si="8"/>
        <v>4</v>
      </c>
      <c r="O81" s="2" t="str">
        <f t="shared" si="9"/>
        <v>FINCAR</v>
      </c>
      <c r="P81" s="2" t="str">
        <f t="shared" si="6"/>
        <v>En Plazo</v>
      </c>
      <c r="Q81" s="22" t="str">
        <f t="shared" si="10"/>
        <v>En plazo</v>
      </c>
    </row>
    <row r="82" spans="1:17" x14ac:dyDescent="0.25">
      <c r="A82" s="8" t="s">
        <v>6</v>
      </c>
      <c r="B82" s="8" t="s">
        <v>7</v>
      </c>
      <c r="C82" s="9">
        <v>26952</v>
      </c>
      <c r="D82" s="8" t="s">
        <v>15</v>
      </c>
      <c r="E82" s="8" t="s">
        <v>16</v>
      </c>
      <c r="F82" s="10">
        <v>41891</v>
      </c>
      <c r="G82" s="11">
        <v>819.42</v>
      </c>
      <c r="H82" s="10">
        <v>41891</v>
      </c>
      <c r="I82" s="10">
        <v>41897</v>
      </c>
      <c r="J82" s="3">
        <v>819.42</v>
      </c>
      <c r="K82" s="1" t="s">
        <v>193</v>
      </c>
      <c r="L82" s="15" t="str">
        <f>VLOOKUP(I:I,'[1]Calendario Semanas'!A$1:B$65536,2,0)</f>
        <v>Semana 3</v>
      </c>
      <c r="M82" s="18">
        <f t="shared" si="7"/>
        <v>38</v>
      </c>
      <c r="N82" s="5">
        <f t="shared" si="8"/>
        <v>5</v>
      </c>
      <c r="O82" s="2" t="str">
        <f t="shared" si="9"/>
        <v>FINCAR</v>
      </c>
      <c r="P82" s="2" t="str">
        <f t="shared" si="6"/>
        <v>En Plazo</v>
      </c>
      <c r="Q82" s="22" t="str">
        <f t="shared" si="10"/>
        <v>En plazo</v>
      </c>
    </row>
    <row r="83" spans="1:17" x14ac:dyDescent="0.25">
      <c r="A83" s="8" t="s">
        <v>6</v>
      </c>
      <c r="B83" s="8" t="s">
        <v>7</v>
      </c>
      <c r="C83" s="9">
        <v>26973</v>
      </c>
      <c r="D83" s="8" t="s">
        <v>19</v>
      </c>
      <c r="E83" s="8" t="s">
        <v>16</v>
      </c>
      <c r="F83" s="10">
        <v>41891</v>
      </c>
      <c r="G83" s="11">
        <v>602.4</v>
      </c>
      <c r="H83" s="10">
        <v>41891</v>
      </c>
      <c r="I83" s="10">
        <v>41897</v>
      </c>
      <c r="J83" s="3">
        <v>602.4</v>
      </c>
      <c r="K83" s="1" t="s">
        <v>193</v>
      </c>
      <c r="L83" s="15" t="str">
        <f>VLOOKUP(I:I,'[1]Calendario Semanas'!A$1:B$65536,2,0)</f>
        <v>Semana 3</v>
      </c>
      <c r="M83" s="18">
        <f t="shared" si="7"/>
        <v>38</v>
      </c>
      <c r="N83" s="5">
        <f t="shared" si="8"/>
        <v>5</v>
      </c>
      <c r="O83" s="2" t="str">
        <f t="shared" si="9"/>
        <v>FINCAR</v>
      </c>
      <c r="P83" s="2" t="str">
        <f t="shared" si="6"/>
        <v>En Plazo</v>
      </c>
      <c r="Q83" s="22" t="str">
        <f t="shared" si="10"/>
        <v>En plazo</v>
      </c>
    </row>
    <row r="84" spans="1:17" x14ac:dyDescent="0.25">
      <c r="A84" s="8" t="s">
        <v>6</v>
      </c>
      <c r="B84" s="8" t="s">
        <v>7</v>
      </c>
      <c r="C84" s="9">
        <v>27242</v>
      </c>
      <c r="D84" s="8" t="s">
        <v>109</v>
      </c>
      <c r="E84" s="8" t="s">
        <v>16</v>
      </c>
      <c r="F84" s="10">
        <v>41890</v>
      </c>
      <c r="G84" s="11">
        <v>452.36</v>
      </c>
      <c r="H84" s="10">
        <v>41891</v>
      </c>
      <c r="I84" s="10">
        <v>41897</v>
      </c>
      <c r="J84" s="3">
        <v>452.36</v>
      </c>
      <c r="K84" s="1" t="s">
        <v>193</v>
      </c>
      <c r="L84" s="15" t="str">
        <f>VLOOKUP(I:I,'[1]Calendario Semanas'!A$1:B$65536,2,0)</f>
        <v>Semana 3</v>
      </c>
      <c r="M84" s="18">
        <f t="shared" si="7"/>
        <v>38</v>
      </c>
      <c r="N84" s="5">
        <f t="shared" si="8"/>
        <v>5</v>
      </c>
      <c r="O84" s="2" t="str">
        <f t="shared" si="9"/>
        <v>FINCAR</v>
      </c>
      <c r="P84" s="2" t="str">
        <f t="shared" si="6"/>
        <v>En Plazo</v>
      </c>
      <c r="Q84" s="22" t="str">
        <f t="shared" si="10"/>
        <v>En plazo</v>
      </c>
    </row>
    <row r="85" spans="1:17" x14ac:dyDescent="0.25">
      <c r="A85" s="8" t="s">
        <v>6</v>
      </c>
      <c r="B85" s="8" t="s">
        <v>7</v>
      </c>
      <c r="C85" s="9">
        <v>27247</v>
      </c>
      <c r="D85" s="8" t="s">
        <v>110</v>
      </c>
      <c r="E85" s="8" t="s">
        <v>16</v>
      </c>
      <c r="F85" s="10">
        <v>41890</v>
      </c>
      <c r="G85" s="11">
        <v>612.6</v>
      </c>
      <c r="H85" s="10">
        <v>41891</v>
      </c>
      <c r="I85" s="10">
        <v>41897</v>
      </c>
      <c r="J85" s="3">
        <v>612.6</v>
      </c>
      <c r="K85" s="1" t="s">
        <v>193</v>
      </c>
      <c r="L85" s="15" t="str">
        <f>VLOOKUP(I:I,'[1]Calendario Semanas'!A$1:B$65536,2,0)</f>
        <v>Semana 3</v>
      </c>
      <c r="M85" s="18">
        <f t="shared" si="7"/>
        <v>38</v>
      </c>
      <c r="N85" s="5">
        <f t="shared" si="8"/>
        <v>5</v>
      </c>
      <c r="O85" s="2" t="str">
        <f t="shared" si="9"/>
        <v>FINCAR</v>
      </c>
      <c r="P85" s="2" t="str">
        <f t="shared" si="6"/>
        <v>En Plazo</v>
      </c>
      <c r="Q85" s="22" t="str">
        <f t="shared" si="10"/>
        <v>En plazo</v>
      </c>
    </row>
    <row r="86" spans="1:17" x14ac:dyDescent="0.25">
      <c r="A86" s="8" t="s">
        <v>6</v>
      </c>
      <c r="B86" s="8" t="s">
        <v>7</v>
      </c>
      <c r="C86" s="9">
        <v>27506</v>
      </c>
      <c r="D86" s="8" t="s">
        <v>39</v>
      </c>
      <c r="E86" s="8" t="s">
        <v>16</v>
      </c>
      <c r="F86" s="10">
        <v>41891</v>
      </c>
      <c r="G86" s="11">
        <v>801</v>
      </c>
      <c r="H86" s="10">
        <v>41891</v>
      </c>
      <c r="I86" s="10">
        <v>41897</v>
      </c>
      <c r="J86" s="3">
        <v>801</v>
      </c>
      <c r="K86" s="1" t="s">
        <v>193</v>
      </c>
      <c r="L86" s="15" t="str">
        <f>VLOOKUP(I:I,'[1]Calendario Semanas'!A$1:B$65536,2,0)</f>
        <v>Semana 3</v>
      </c>
      <c r="M86" s="18">
        <f t="shared" si="7"/>
        <v>38</v>
      </c>
      <c r="N86" s="5">
        <f t="shared" si="8"/>
        <v>5</v>
      </c>
      <c r="O86" s="2" t="str">
        <f t="shared" si="9"/>
        <v>FINCAR</v>
      </c>
      <c r="P86" s="2" t="str">
        <f t="shared" si="6"/>
        <v>En Plazo</v>
      </c>
      <c r="Q86" s="22" t="str">
        <f t="shared" si="10"/>
        <v>En plazo</v>
      </c>
    </row>
    <row r="87" spans="1:17" x14ac:dyDescent="0.25">
      <c r="A87" s="8" t="s">
        <v>6</v>
      </c>
      <c r="B87" s="8" t="s">
        <v>7</v>
      </c>
      <c r="C87" s="9">
        <v>27509</v>
      </c>
      <c r="D87" s="8" t="s">
        <v>40</v>
      </c>
      <c r="E87" s="8" t="s">
        <v>16</v>
      </c>
      <c r="F87" s="10">
        <v>41891</v>
      </c>
      <c r="G87" s="11">
        <v>797.2</v>
      </c>
      <c r="H87" s="10">
        <v>41891</v>
      </c>
      <c r="I87" s="10">
        <v>41897</v>
      </c>
      <c r="J87" s="3">
        <v>797.2</v>
      </c>
      <c r="K87" s="1" t="s">
        <v>193</v>
      </c>
      <c r="L87" s="15" t="str">
        <f>VLOOKUP(I:I,'[1]Calendario Semanas'!A$1:B$65536,2,0)</f>
        <v>Semana 3</v>
      </c>
      <c r="M87" s="18">
        <f t="shared" si="7"/>
        <v>38</v>
      </c>
      <c r="N87" s="5">
        <f t="shared" si="8"/>
        <v>5</v>
      </c>
      <c r="O87" s="2" t="str">
        <f t="shared" si="9"/>
        <v>FINCAR</v>
      </c>
      <c r="P87" s="2" t="str">
        <f t="shared" si="6"/>
        <v>En Plazo</v>
      </c>
      <c r="Q87" s="22" t="str">
        <f t="shared" si="10"/>
        <v>En plazo</v>
      </c>
    </row>
    <row r="88" spans="1:17" x14ac:dyDescent="0.25">
      <c r="A88" s="8" t="s">
        <v>6</v>
      </c>
      <c r="B88" s="8" t="s">
        <v>7</v>
      </c>
      <c r="C88" s="9">
        <v>28206</v>
      </c>
      <c r="D88" s="8" t="s">
        <v>43</v>
      </c>
      <c r="E88" s="8" t="s">
        <v>16</v>
      </c>
      <c r="F88" s="10">
        <v>41891</v>
      </c>
      <c r="G88" s="11">
        <v>484.96</v>
      </c>
      <c r="H88" s="10">
        <v>41891</v>
      </c>
      <c r="I88" s="10">
        <v>41897</v>
      </c>
      <c r="J88" s="3">
        <v>484.96</v>
      </c>
      <c r="K88" s="1" t="s">
        <v>193</v>
      </c>
      <c r="L88" s="15" t="str">
        <f>VLOOKUP(I:I,'[1]Calendario Semanas'!A$1:B$65536,2,0)</f>
        <v>Semana 3</v>
      </c>
      <c r="M88" s="18">
        <f t="shared" si="7"/>
        <v>38</v>
      </c>
      <c r="N88" s="5">
        <f t="shared" si="8"/>
        <v>5</v>
      </c>
      <c r="O88" s="2" t="str">
        <f t="shared" si="9"/>
        <v>FINCAR</v>
      </c>
      <c r="P88" s="2" t="str">
        <f t="shared" si="6"/>
        <v>En Plazo</v>
      </c>
      <c r="Q88" s="22" t="str">
        <f t="shared" si="10"/>
        <v>En plazo</v>
      </c>
    </row>
    <row r="89" spans="1:17" x14ac:dyDescent="0.25">
      <c r="A89" s="8" t="s">
        <v>6</v>
      </c>
      <c r="B89" s="8" t="s">
        <v>7</v>
      </c>
      <c r="C89" s="9">
        <v>28562</v>
      </c>
      <c r="D89" s="8" t="s">
        <v>118</v>
      </c>
      <c r="E89" s="8" t="s">
        <v>8</v>
      </c>
      <c r="F89" s="10">
        <v>41897</v>
      </c>
      <c r="G89" s="11">
        <v>563.64</v>
      </c>
      <c r="H89" s="10">
        <v>41897</v>
      </c>
      <c r="I89" s="10">
        <v>41901</v>
      </c>
      <c r="J89" s="3">
        <v>563.64</v>
      </c>
      <c r="K89" s="1" t="s">
        <v>44</v>
      </c>
      <c r="L89" s="15" t="str">
        <f>VLOOKUP(I:I,'[1]Calendario Semanas'!A$1:B$65536,2,0)</f>
        <v>Semana 3</v>
      </c>
      <c r="M89" s="18">
        <f t="shared" si="7"/>
        <v>38</v>
      </c>
      <c r="N89" s="5">
        <f t="shared" si="8"/>
        <v>5</v>
      </c>
      <c r="O89" s="2" t="str">
        <f t="shared" si="9"/>
        <v>SECURITIFLEET</v>
      </c>
      <c r="P89" s="2" t="str">
        <f t="shared" si="6"/>
        <v>En Plazo</v>
      </c>
      <c r="Q89" s="22" t="str">
        <f t="shared" si="10"/>
        <v>En plazo</v>
      </c>
    </row>
    <row r="90" spans="1:17" x14ac:dyDescent="0.25">
      <c r="A90" s="8" t="s">
        <v>6</v>
      </c>
      <c r="B90" s="8" t="s">
        <v>7</v>
      </c>
      <c r="C90" s="9">
        <v>28588</v>
      </c>
      <c r="D90" s="8" t="s">
        <v>119</v>
      </c>
      <c r="E90" s="8" t="s">
        <v>8</v>
      </c>
      <c r="F90" s="10">
        <v>41897</v>
      </c>
      <c r="G90" s="11">
        <v>671.54</v>
      </c>
      <c r="H90" s="10">
        <v>41897</v>
      </c>
      <c r="I90" s="10">
        <v>41901</v>
      </c>
      <c r="J90" s="3">
        <v>620.95000000000005</v>
      </c>
      <c r="K90" s="1" t="s">
        <v>44</v>
      </c>
      <c r="L90" s="15" t="str">
        <f>VLOOKUP(I:I,'[1]Calendario Semanas'!A$1:B$65536,2,0)</f>
        <v>Semana 3</v>
      </c>
      <c r="M90" s="18">
        <f t="shared" si="7"/>
        <v>38</v>
      </c>
      <c r="N90" s="5">
        <f t="shared" si="8"/>
        <v>5</v>
      </c>
      <c r="O90" s="2" t="str">
        <f t="shared" si="9"/>
        <v>SECURITIFLEET</v>
      </c>
      <c r="P90" s="2" t="str">
        <f t="shared" si="6"/>
        <v>En Plazo</v>
      </c>
      <c r="Q90" s="22" t="str">
        <f t="shared" si="10"/>
        <v>En plazo</v>
      </c>
    </row>
    <row r="91" spans="1:17" x14ac:dyDescent="0.25">
      <c r="A91" s="8" t="s">
        <v>6</v>
      </c>
      <c r="B91" s="8" t="s">
        <v>7</v>
      </c>
      <c r="C91" s="9">
        <v>28604</v>
      </c>
      <c r="D91" s="8" t="s">
        <v>120</v>
      </c>
      <c r="E91" s="8" t="s">
        <v>8</v>
      </c>
      <c r="F91" s="10">
        <v>41897</v>
      </c>
      <c r="G91" s="11">
        <v>821.82</v>
      </c>
      <c r="H91" s="10">
        <v>41897</v>
      </c>
      <c r="I91" s="10">
        <v>41901</v>
      </c>
      <c r="J91" s="3">
        <v>744.07</v>
      </c>
      <c r="K91" s="1" t="s">
        <v>44</v>
      </c>
      <c r="L91" s="15" t="str">
        <f>VLOOKUP(I:I,'[1]Calendario Semanas'!A$1:B$65536,2,0)</f>
        <v>Semana 3</v>
      </c>
      <c r="M91" s="18">
        <f t="shared" si="7"/>
        <v>38</v>
      </c>
      <c r="N91" s="5">
        <f t="shared" si="8"/>
        <v>5</v>
      </c>
      <c r="O91" s="2" t="str">
        <f t="shared" si="9"/>
        <v>SECURITIFLEET</v>
      </c>
      <c r="P91" s="2" t="str">
        <f t="shared" si="6"/>
        <v>En Plazo</v>
      </c>
      <c r="Q91" s="22" t="str">
        <f t="shared" si="10"/>
        <v>En plazo</v>
      </c>
    </row>
    <row r="92" spans="1:17" x14ac:dyDescent="0.25">
      <c r="A92" s="8" t="s">
        <v>6</v>
      </c>
      <c r="B92" s="8" t="s">
        <v>7</v>
      </c>
      <c r="C92" s="9">
        <v>29759</v>
      </c>
      <c r="D92" s="8" t="s">
        <v>124</v>
      </c>
      <c r="E92" s="8" t="s">
        <v>8</v>
      </c>
      <c r="F92" s="10">
        <v>41897</v>
      </c>
      <c r="G92" s="11">
        <v>760.38</v>
      </c>
      <c r="H92" s="10">
        <v>41897</v>
      </c>
      <c r="I92" s="10">
        <v>41901</v>
      </c>
      <c r="J92" s="3">
        <v>685.38</v>
      </c>
      <c r="K92" s="1" t="s">
        <v>44</v>
      </c>
      <c r="L92" s="15" t="str">
        <f>VLOOKUP(I:I,'[1]Calendario Semanas'!A$1:B$65536,2,0)</f>
        <v>Semana 3</v>
      </c>
      <c r="M92" s="18">
        <f t="shared" si="7"/>
        <v>38</v>
      </c>
      <c r="N92" s="5">
        <f t="shared" si="8"/>
        <v>5</v>
      </c>
      <c r="O92" s="2" t="str">
        <f t="shared" si="9"/>
        <v>SECURITIFLEET</v>
      </c>
      <c r="P92" s="2" t="str">
        <f t="shared" si="6"/>
        <v>En Plazo</v>
      </c>
      <c r="Q92" s="22" t="str">
        <f t="shared" si="10"/>
        <v>En plazo</v>
      </c>
    </row>
    <row r="93" spans="1:17" x14ac:dyDescent="0.25">
      <c r="A93" s="8" t="s">
        <v>6</v>
      </c>
      <c r="B93" s="8" t="s">
        <v>65</v>
      </c>
      <c r="C93" s="9">
        <v>27099</v>
      </c>
      <c r="D93" s="8" t="s">
        <v>128</v>
      </c>
      <c r="E93" s="8" t="s">
        <v>16</v>
      </c>
      <c r="F93" s="10">
        <v>41890</v>
      </c>
      <c r="G93" s="11">
        <v>548.32000000000005</v>
      </c>
      <c r="H93" s="10">
        <v>41891</v>
      </c>
      <c r="I93" s="10">
        <v>41897</v>
      </c>
      <c r="J93" s="3">
        <v>541.12</v>
      </c>
      <c r="K93" s="1" t="s">
        <v>193</v>
      </c>
      <c r="L93" s="15" t="str">
        <f>VLOOKUP(I:I,'[1]Calendario Semanas'!A$1:B$65536,2,0)</f>
        <v>Semana 3</v>
      </c>
      <c r="M93" s="18">
        <f t="shared" si="7"/>
        <v>38</v>
      </c>
      <c r="N93" s="5">
        <f t="shared" si="8"/>
        <v>5</v>
      </c>
      <c r="O93" s="2" t="str">
        <f t="shared" si="9"/>
        <v>FINCAR</v>
      </c>
      <c r="P93" s="2" t="str">
        <f t="shared" si="6"/>
        <v>En Plazo</v>
      </c>
      <c r="Q93" s="22" t="str">
        <f t="shared" si="10"/>
        <v>En plazo</v>
      </c>
    </row>
    <row r="94" spans="1:17" x14ac:dyDescent="0.25">
      <c r="A94" s="8" t="s">
        <v>6</v>
      </c>
      <c r="B94" s="8" t="s">
        <v>7</v>
      </c>
      <c r="C94" s="9">
        <v>27050</v>
      </c>
      <c r="D94" s="8" t="s">
        <v>77</v>
      </c>
      <c r="E94" s="8" t="s">
        <v>16</v>
      </c>
      <c r="F94" s="10">
        <v>41887</v>
      </c>
      <c r="G94" s="11">
        <v>801.2</v>
      </c>
      <c r="H94" s="10">
        <v>41887</v>
      </c>
      <c r="I94" s="10">
        <v>41893</v>
      </c>
      <c r="J94" s="3">
        <v>801.2</v>
      </c>
      <c r="K94" s="1" t="s">
        <v>193</v>
      </c>
      <c r="L94" s="15" t="str">
        <f>VLOOKUP(I:I,'[1]Calendario Semanas'!A$1:B$65536,2,0)</f>
        <v>Semana 2</v>
      </c>
      <c r="M94" s="18">
        <f t="shared" si="7"/>
        <v>37</v>
      </c>
      <c r="N94" s="5">
        <f t="shared" si="8"/>
        <v>5</v>
      </c>
      <c r="O94" s="2" t="str">
        <f t="shared" si="9"/>
        <v>FINCAR</v>
      </c>
      <c r="P94" s="2" t="str">
        <f t="shared" si="6"/>
        <v>En Plazo</v>
      </c>
      <c r="Q94" s="22" t="str">
        <f t="shared" si="10"/>
        <v>En plazo</v>
      </c>
    </row>
    <row r="95" spans="1:17" x14ac:dyDescent="0.25">
      <c r="A95" s="8" t="s">
        <v>6</v>
      </c>
      <c r="B95" s="8" t="s">
        <v>7</v>
      </c>
      <c r="C95" s="9">
        <v>28572</v>
      </c>
      <c r="D95" s="8" t="s">
        <v>135</v>
      </c>
      <c r="E95" s="8" t="s">
        <v>8</v>
      </c>
      <c r="F95" s="10">
        <v>41897</v>
      </c>
      <c r="G95" s="11">
        <v>636.49</v>
      </c>
      <c r="H95" s="10">
        <v>41897</v>
      </c>
      <c r="I95" s="10">
        <v>41901</v>
      </c>
      <c r="J95" s="3">
        <v>636.49</v>
      </c>
      <c r="K95" s="1" t="s">
        <v>44</v>
      </c>
      <c r="L95" s="15" t="str">
        <f>VLOOKUP(I:I,'[1]Calendario Semanas'!A$1:B$65536,2,0)</f>
        <v>Semana 3</v>
      </c>
      <c r="M95" s="18">
        <f t="shared" si="7"/>
        <v>38</v>
      </c>
      <c r="N95" s="5">
        <f t="shared" si="8"/>
        <v>5</v>
      </c>
      <c r="O95" s="2" t="str">
        <f t="shared" si="9"/>
        <v>SECURITIFLEET</v>
      </c>
      <c r="P95" s="2" t="str">
        <f t="shared" si="6"/>
        <v>En Plazo</v>
      </c>
      <c r="Q95" s="22" t="str">
        <f t="shared" si="10"/>
        <v>En plazo</v>
      </c>
    </row>
    <row r="96" spans="1:17" x14ac:dyDescent="0.25">
      <c r="A96" s="8" t="s">
        <v>6</v>
      </c>
      <c r="B96" s="8" t="s">
        <v>7</v>
      </c>
      <c r="C96" s="9">
        <v>28970</v>
      </c>
      <c r="D96" s="8" t="s">
        <v>90</v>
      </c>
      <c r="E96" s="8" t="s">
        <v>14</v>
      </c>
      <c r="F96" s="10">
        <v>41894</v>
      </c>
      <c r="G96" s="11">
        <v>564.28</v>
      </c>
      <c r="H96" s="10">
        <v>41897</v>
      </c>
      <c r="I96" s="10">
        <v>41901</v>
      </c>
      <c r="J96" s="3">
        <v>564.28</v>
      </c>
      <c r="K96" s="1" t="s">
        <v>9</v>
      </c>
      <c r="L96" s="15" t="str">
        <f>VLOOKUP(I:I,'[1]Calendario Semanas'!A$1:B$65536,2,0)</f>
        <v>Semana 3</v>
      </c>
      <c r="M96" s="18">
        <f t="shared" si="7"/>
        <v>38</v>
      </c>
      <c r="N96" s="5">
        <f t="shared" si="8"/>
        <v>5</v>
      </c>
      <c r="O96" s="2" t="str">
        <f t="shared" si="9"/>
        <v>OTROS</v>
      </c>
      <c r="P96" s="2" t="str">
        <f t="shared" si="6"/>
        <v>En Plazo</v>
      </c>
      <c r="Q96" s="22" t="str">
        <f t="shared" si="10"/>
        <v>En plazo</v>
      </c>
    </row>
    <row r="97" spans="1:17" x14ac:dyDescent="0.25">
      <c r="A97" s="8" t="s">
        <v>6</v>
      </c>
      <c r="B97" s="8" t="s">
        <v>62</v>
      </c>
      <c r="C97" s="9">
        <v>27395</v>
      </c>
      <c r="D97" s="8" t="s">
        <v>93</v>
      </c>
      <c r="E97" s="8" t="s">
        <v>16</v>
      </c>
      <c r="F97" s="10">
        <v>41887</v>
      </c>
      <c r="G97" s="11">
        <v>663.24</v>
      </c>
      <c r="H97" s="10">
        <v>41887</v>
      </c>
      <c r="I97" s="10">
        <v>41893</v>
      </c>
      <c r="J97" s="3">
        <v>663.24</v>
      </c>
      <c r="K97" s="1" t="s">
        <v>193</v>
      </c>
      <c r="L97" s="15" t="str">
        <f>VLOOKUP(I:I,'[1]Calendario Semanas'!A$1:B$65536,2,0)</f>
        <v>Semana 2</v>
      </c>
      <c r="M97" s="18">
        <f t="shared" si="7"/>
        <v>37</v>
      </c>
      <c r="N97" s="5">
        <f t="shared" si="8"/>
        <v>5</v>
      </c>
      <c r="O97" s="2" t="str">
        <f t="shared" si="9"/>
        <v>FINCAR</v>
      </c>
      <c r="P97" s="2" t="str">
        <f t="shared" si="6"/>
        <v>En Plazo</v>
      </c>
      <c r="Q97" s="22" t="str">
        <f t="shared" si="10"/>
        <v>En plazo</v>
      </c>
    </row>
    <row r="98" spans="1:17" x14ac:dyDescent="0.25">
      <c r="A98" s="8" t="s">
        <v>6</v>
      </c>
      <c r="B98" s="8" t="s">
        <v>65</v>
      </c>
      <c r="C98" s="9">
        <v>27255</v>
      </c>
      <c r="D98" s="8" t="s">
        <v>95</v>
      </c>
      <c r="E98" s="8" t="s">
        <v>16</v>
      </c>
      <c r="F98" s="10">
        <v>41887</v>
      </c>
      <c r="G98" s="11">
        <v>619.20000000000005</v>
      </c>
      <c r="H98" s="10">
        <v>41887</v>
      </c>
      <c r="I98" s="10">
        <v>41893</v>
      </c>
      <c r="J98" s="3">
        <v>619.20000000000005</v>
      </c>
      <c r="K98" s="1" t="s">
        <v>193</v>
      </c>
      <c r="L98" s="15" t="str">
        <f>VLOOKUP(I:I,'[1]Calendario Semanas'!A$1:B$65536,2,0)</f>
        <v>Semana 2</v>
      </c>
      <c r="M98" s="18">
        <f t="shared" si="7"/>
        <v>37</v>
      </c>
      <c r="N98" s="5">
        <f t="shared" si="8"/>
        <v>5</v>
      </c>
      <c r="O98" s="2" t="str">
        <f t="shared" si="9"/>
        <v>FINCAR</v>
      </c>
      <c r="P98" s="2" t="str">
        <f t="shared" si="6"/>
        <v>En Plazo</v>
      </c>
      <c r="Q98" s="22" t="str">
        <f t="shared" si="10"/>
        <v>En plazo</v>
      </c>
    </row>
    <row r="99" spans="1:17" x14ac:dyDescent="0.25">
      <c r="A99" s="8" t="s">
        <v>6</v>
      </c>
      <c r="B99" s="8" t="s">
        <v>7</v>
      </c>
      <c r="C99" s="9">
        <v>26814</v>
      </c>
      <c r="D99" s="8" t="s">
        <v>104</v>
      </c>
      <c r="E99" s="8" t="s">
        <v>14</v>
      </c>
      <c r="F99" s="10">
        <v>41894</v>
      </c>
      <c r="G99" s="11">
        <v>660.22</v>
      </c>
      <c r="H99" s="10">
        <v>41894</v>
      </c>
      <c r="I99" s="10">
        <v>41900</v>
      </c>
      <c r="J99" s="3">
        <v>611.26</v>
      </c>
      <c r="K99" s="1" t="s">
        <v>42</v>
      </c>
      <c r="L99" s="15" t="str">
        <f>VLOOKUP(I:I,'[1]Calendario Semanas'!A$1:B$65536,2,0)</f>
        <v>Semana 3</v>
      </c>
      <c r="M99" s="18">
        <f t="shared" si="7"/>
        <v>38</v>
      </c>
      <c r="N99" s="5">
        <f t="shared" si="8"/>
        <v>5</v>
      </c>
      <c r="O99" s="2" t="str">
        <f t="shared" si="9"/>
        <v>OTROS</v>
      </c>
      <c r="P99" s="2" t="str">
        <f t="shared" si="6"/>
        <v>En Plazo</v>
      </c>
      <c r="Q99" s="22" t="str">
        <f t="shared" si="10"/>
        <v>En plazo</v>
      </c>
    </row>
    <row r="100" spans="1:17" x14ac:dyDescent="0.25">
      <c r="A100" s="8" t="s">
        <v>6</v>
      </c>
      <c r="B100" s="8" t="s">
        <v>7</v>
      </c>
      <c r="C100" s="9">
        <v>26987</v>
      </c>
      <c r="D100" s="8" t="s">
        <v>106</v>
      </c>
      <c r="E100" s="8" t="s">
        <v>16</v>
      </c>
      <c r="F100" s="10">
        <v>41887</v>
      </c>
      <c r="G100" s="11">
        <v>759.48</v>
      </c>
      <c r="H100" s="10">
        <v>41887</v>
      </c>
      <c r="I100" s="10">
        <v>41893</v>
      </c>
      <c r="J100" s="3">
        <v>705.48</v>
      </c>
      <c r="K100" s="1" t="s">
        <v>193</v>
      </c>
      <c r="L100" s="15" t="str">
        <f>VLOOKUP(I:I,'[1]Calendario Semanas'!A$1:B$65536,2,0)</f>
        <v>Semana 2</v>
      </c>
      <c r="M100" s="18">
        <f t="shared" si="7"/>
        <v>37</v>
      </c>
      <c r="N100" s="5">
        <f t="shared" si="8"/>
        <v>5</v>
      </c>
      <c r="O100" s="2" t="str">
        <f t="shared" si="9"/>
        <v>FINCAR</v>
      </c>
      <c r="P100" s="2" t="str">
        <f t="shared" si="6"/>
        <v>En Plazo</v>
      </c>
      <c r="Q100" s="22" t="str">
        <f t="shared" si="10"/>
        <v>En plazo</v>
      </c>
    </row>
    <row r="101" spans="1:17" x14ac:dyDescent="0.25">
      <c r="A101" s="8" t="s">
        <v>6</v>
      </c>
      <c r="B101" s="8" t="s">
        <v>7</v>
      </c>
      <c r="C101" s="9">
        <v>27446</v>
      </c>
      <c r="D101" s="8" t="s">
        <v>113</v>
      </c>
      <c r="E101" s="8" t="s">
        <v>14</v>
      </c>
      <c r="F101" s="10">
        <v>41894</v>
      </c>
      <c r="G101" s="11">
        <v>560.08000000000004</v>
      </c>
      <c r="H101" s="10">
        <v>41894</v>
      </c>
      <c r="I101" s="10">
        <v>41900</v>
      </c>
      <c r="J101" s="3">
        <v>551.12</v>
      </c>
      <c r="K101" s="1" t="s">
        <v>42</v>
      </c>
      <c r="L101" s="15" t="str">
        <f>VLOOKUP(I:I,'[1]Calendario Semanas'!A$1:B$65536,2,0)</f>
        <v>Semana 3</v>
      </c>
      <c r="M101" s="18">
        <f t="shared" si="7"/>
        <v>38</v>
      </c>
      <c r="N101" s="5">
        <f t="shared" si="8"/>
        <v>5</v>
      </c>
      <c r="O101" s="2" t="str">
        <f t="shared" si="9"/>
        <v>OTROS</v>
      </c>
      <c r="P101" s="2" t="str">
        <f t="shared" si="6"/>
        <v>En Plazo</v>
      </c>
      <c r="Q101" s="22" t="str">
        <f t="shared" si="10"/>
        <v>En plazo</v>
      </c>
    </row>
    <row r="102" spans="1:17" x14ac:dyDescent="0.25">
      <c r="A102" s="8" t="s">
        <v>6</v>
      </c>
      <c r="B102" s="8" t="s">
        <v>7</v>
      </c>
      <c r="C102" s="9">
        <v>28136</v>
      </c>
      <c r="D102" s="8" t="s">
        <v>115</v>
      </c>
      <c r="E102" s="8" t="s">
        <v>16</v>
      </c>
      <c r="F102" s="10">
        <v>41887</v>
      </c>
      <c r="G102" s="11">
        <v>812.48</v>
      </c>
      <c r="H102" s="10">
        <v>41887</v>
      </c>
      <c r="I102" s="10">
        <v>41893</v>
      </c>
      <c r="J102" s="3">
        <v>812.48</v>
      </c>
      <c r="K102" s="1" t="s">
        <v>193</v>
      </c>
      <c r="L102" s="15" t="str">
        <f>VLOOKUP(I:I,'[1]Calendario Semanas'!A$1:B$65536,2,0)</f>
        <v>Semana 2</v>
      </c>
      <c r="M102" s="18">
        <f t="shared" si="7"/>
        <v>37</v>
      </c>
      <c r="N102" s="5">
        <f t="shared" si="8"/>
        <v>5</v>
      </c>
      <c r="O102" s="2" t="str">
        <f t="shared" si="9"/>
        <v>FINCAR</v>
      </c>
      <c r="P102" s="2" t="str">
        <f t="shared" si="6"/>
        <v>En Plazo</v>
      </c>
      <c r="Q102" s="22" t="str">
        <f t="shared" si="10"/>
        <v>En plazo</v>
      </c>
    </row>
    <row r="103" spans="1:17" x14ac:dyDescent="0.25">
      <c r="A103" s="8" t="s">
        <v>6</v>
      </c>
      <c r="B103" s="8" t="s">
        <v>7</v>
      </c>
      <c r="C103" s="9">
        <v>30217</v>
      </c>
      <c r="D103" s="8" t="s">
        <v>125</v>
      </c>
      <c r="E103" s="8" t="s">
        <v>14</v>
      </c>
      <c r="F103" s="10">
        <v>41894</v>
      </c>
      <c r="G103" s="11">
        <v>611.12</v>
      </c>
      <c r="H103" s="10">
        <v>41894</v>
      </c>
      <c r="I103" s="10">
        <v>41900</v>
      </c>
      <c r="J103" s="3">
        <v>561.84</v>
      </c>
      <c r="K103" s="1" t="s">
        <v>42</v>
      </c>
      <c r="L103" s="15" t="str">
        <f>VLOOKUP(I:I,'[1]Calendario Semanas'!A$1:B$65536,2,0)</f>
        <v>Semana 3</v>
      </c>
      <c r="M103" s="18">
        <f t="shared" si="7"/>
        <v>38</v>
      </c>
      <c r="N103" s="5">
        <f t="shared" si="8"/>
        <v>5</v>
      </c>
      <c r="O103" s="2" t="str">
        <f t="shared" si="9"/>
        <v>OTROS</v>
      </c>
      <c r="P103" s="2" t="str">
        <f t="shared" si="6"/>
        <v>En Plazo</v>
      </c>
      <c r="Q103" s="22" t="str">
        <f t="shared" si="10"/>
        <v>En plazo</v>
      </c>
    </row>
    <row r="104" spans="1:17" x14ac:dyDescent="0.25">
      <c r="A104" s="8" t="s">
        <v>6</v>
      </c>
      <c r="B104" s="8" t="s">
        <v>7</v>
      </c>
      <c r="C104" s="9">
        <v>30441</v>
      </c>
      <c r="D104" s="8" t="s">
        <v>168</v>
      </c>
      <c r="E104" s="8" t="s">
        <v>16</v>
      </c>
      <c r="F104" s="10">
        <v>41892</v>
      </c>
      <c r="G104" s="11">
        <v>649.6</v>
      </c>
      <c r="H104" s="10">
        <v>41892</v>
      </c>
      <c r="I104" s="10">
        <v>41898</v>
      </c>
      <c r="J104" s="3">
        <v>643.6</v>
      </c>
      <c r="K104" s="1" t="s">
        <v>10</v>
      </c>
      <c r="L104" s="15" t="str">
        <f>VLOOKUP(I:I,'[1]Calendario Semanas'!A$1:B$65536,2,0)</f>
        <v>Semana 3</v>
      </c>
      <c r="M104" s="18">
        <f t="shared" si="7"/>
        <v>38</v>
      </c>
      <c r="N104" s="5">
        <f t="shared" si="8"/>
        <v>5</v>
      </c>
      <c r="O104" s="2" t="str">
        <f t="shared" si="9"/>
        <v>FINCAR</v>
      </c>
      <c r="P104" s="2" t="str">
        <f t="shared" si="6"/>
        <v>En Plazo</v>
      </c>
      <c r="Q104" s="22" t="str">
        <f t="shared" si="10"/>
        <v>En plazo</v>
      </c>
    </row>
    <row r="105" spans="1:17" x14ac:dyDescent="0.25">
      <c r="A105" s="8" t="s">
        <v>6</v>
      </c>
      <c r="B105" s="8" t="s">
        <v>65</v>
      </c>
      <c r="C105" s="9">
        <v>27510</v>
      </c>
      <c r="D105" s="8" t="s">
        <v>173</v>
      </c>
      <c r="E105" s="8" t="s">
        <v>16</v>
      </c>
      <c r="F105" s="10">
        <v>41891</v>
      </c>
      <c r="G105" s="11">
        <v>576.20000000000005</v>
      </c>
      <c r="H105" s="10">
        <v>41891</v>
      </c>
      <c r="I105" s="10">
        <v>41897</v>
      </c>
      <c r="J105" s="3">
        <v>576.20000000000005</v>
      </c>
      <c r="K105" s="1" t="s">
        <v>193</v>
      </c>
      <c r="L105" s="15" t="str">
        <f>VLOOKUP(I:I,'[1]Calendario Semanas'!A$1:B$65536,2,0)</f>
        <v>Semana 3</v>
      </c>
      <c r="M105" s="18">
        <f t="shared" si="7"/>
        <v>38</v>
      </c>
      <c r="N105" s="5">
        <f t="shared" si="8"/>
        <v>5</v>
      </c>
      <c r="O105" s="2" t="str">
        <f t="shared" si="9"/>
        <v>FINCAR</v>
      </c>
      <c r="P105" s="2" t="str">
        <f t="shared" si="6"/>
        <v>En Plazo</v>
      </c>
      <c r="Q105" s="22" t="str">
        <f t="shared" si="10"/>
        <v>En plazo</v>
      </c>
    </row>
    <row r="106" spans="1:17" x14ac:dyDescent="0.25">
      <c r="A106" s="8" t="s">
        <v>6</v>
      </c>
      <c r="B106" s="8" t="s">
        <v>65</v>
      </c>
      <c r="C106" s="9">
        <v>28100</v>
      </c>
      <c r="D106" s="8" t="s">
        <v>129</v>
      </c>
      <c r="E106" s="8" t="s">
        <v>16</v>
      </c>
      <c r="F106" s="10">
        <v>41887</v>
      </c>
      <c r="G106" s="11">
        <v>520.77</v>
      </c>
      <c r="H106" s="10">
        <v>41887</v>
      </c>
      <c r="I106" s="10">
        <v>41893</v>
      </c>
      <c r="J106" s="3">
        <v>520.77</v>
      </c>
      <c r="K106" s="1" t="s">
        <v>193</v>
      </c>
      <c r="L106" s="15" t="str">
        <f>VLOOKUP(I:I,'[1]Calendario Semanas'!A$1:B$65536,2,0)</f>
        <v>Semana 2</v>
      </c>
      <c r="M106" s="18">
        <f t="shared" si="7"/>
        <v>37</v>
      </c>
      <c r="N106" s="5">
        <f t="shared" si="8"/>
        <v>5</v>
      </c>
      <c r="O106" s="2" t="str">
        <f t="shared" si="9"/>
        <v>FINCAR</v>
      </c>
      <c r="P106" s="2" t="str">
        <f t="shared" si="6"/>
        <v>En Plazo</v>
      </c>
      <c r="Q106" s="22" t="str">
        <f t="shared" si="10"/>
        <v>En plazo</v>
      </c>
    </row>
    <row r="107" spans="1:17" x14ac:dyDescent="0.25">
      <c r="A107" s="8" t="s">
        <v>6</v>
      </c>
      <c r="B107" s="8" t="s">
        <v>7</v>
      </c>
      <c r="C107" s="9">
        <v>30377</v>
      </c>
      <c r="D107" s="8" t="s">
        <v>174</v>
      </c>
      <c r="E107" s="8" t="s">
        <v>16</v>
      </c>
      <c r="F107" s="10">
        <v>41892</v>
      </c>
      <c r="G107" s="11">
        <v>588.12</v>
      </c>
      <c r="H107" s="10">
        <v>41892</v>
      </c>
      <c r="I107" s="10">
        <v>41898</v>
      </c>
      <c r="J107" s="3">
        <v>588.12</v>
      </c>
      <c r="K107" s="1" t="s">
        <v>10</v>
      </c>
      <c r="L107" s="15" t="str">
        <f>VLOOKUP(I:I,'[1]Calendario Semanas'!A$1:B$65536,2,0)</f>
        <v>Semana 3</v>
      </c>
      <c r="M107" s="18">
        <f t="shared" si="7"/>
        <v>38</v>
      </c>
      <c r="N107" s="5">
        <f t="shared" si="8"/>
        <v>5</v>
      </c>
      <c r="O107" s="2" t="str">
        <f t="shared" si="9"/>
        <v>FINCAR</v>
      </c>
      <c r="P107" s="2" t="str">
        <f t="shared" si="6"/>
        <v>En Plazo</v>
      </c>
      <c r="Q107" s="22" t="str">
        <f t="shared" si="10"/>
        <v>En plazo</v>
      </c>
    </row>
    <row r="108" spans="1:17" x14ac:dyDescent="0.25">
      <c r="A108" s="8" t="s">
        <v>6</v>
      </c>
      <c r="B108" s="8" t="s">
        <v>7</v>
      </c>
      <c r="C108" s="9">
        <v>30395</v>
      </c>
      <c r="D108" s="8" t="s">
        <v>175</v>
      </c>
      <c r="E108" s="8" t="s">
        <v>16</v>
      </c>
      <c r="F108" s="10">
        <v>41892</v>
      </c>
      <c r="G108" s="11">
        <v>707.16</v>
      </c>
      <c r="H108" s="10">
        <v>41892</v>
      </c>
      <c r="I108" s="10">
        <v>41898</v>
      </c>
      <c r="J108" s="3">
        <v>680.36</v>
      </c>
      <c r="K108" s="1" t="s">
        <v>10</v>
      </c>
      <c r="L108" s="15" t="str">
        <f>VLOOKUP(I:I,'[1]Calendario Semanas'!A$1:B$65536,2,0)</f>
        <v>Semana 3</v>
      </c>
      <c r="M108" s="18">
        <f t="shared" si="7"/>
        <v>38</v>
      </c>
      <c r="N108" s="5">
        <f t="shared" si="8"/>
        <v>5</v>
      </c>
      <c r="O108" s="2" t="str">
        <f t="shared" si="9"/>
        <v>FINCAR</v>
      </c>
      <c r="P108" s="2" t="str">
        <f t="shared" si="6"/>
        <v>En Plazo</v>
      </c>
      <c r="Q108" s="22" t="str">
        <f t="shared" si="10"/>
        <v>En plazo</v>
      </c>
    </row>
    <row r="109" spans="1:17" x14ac:dyDescent="0.25">
      <c r="A109" s="8" t="s">
        <v>6</v>
      </c>
      <c r="B109" s="8" t="s">
        <v>7</v>
      </c>
      <c r="C109" s="9">
        <v>30437</v>
      </c>
      <c r="D109" s="8" t="s">
        <v>176</v>
      </c>
      <c r="E109" s="8" t="s">
        <v>16</v>
      </c>
      <c r="F109" s="10">
        <v>41892</v>
      </c>
      <c r="G109" s="11">
        <v>587.84</v>
      </c>
      <c r="H109" s="10">
        <v>41892</v>
      </c>
      <c r="I109" s="10">
        <v>41898</v>
      </c>
      <c r="J109" s="3">
        <v>581.84</v>
      </c>
      <c r="K109" s="1" t="s">
        <v>10</v>
      </c>
      <c r="L109" s="15" t="str">
        <f>VLOOKUP(I:I,'[1]Calendario Semanas'!A$1:B$65536,2,0)</f>
        <v>Semana 3</v>
      </c>
      <c r="M109" s="18">
        <f t="shared" si="7"/>
        <v>38</v>
      </c>
      <c r="N109" s="5">
        <f t="shared" si="8"/>
        <v>5</v>
      </c>
      <c r="O109" s="2" t="str">
        <f t="shared" si="9"/>
        <v>FINCAR</v>
      </c>
      <c r="P109" s="2" t="str">
        <f t="shared" si="6"/>
        <v>En Plazo</v>
      </c>
      <c r="Q109" s="22" t="str">
        <f t="shared" si="10"/>
        <v>En plazo</v>
      </c>
    </row>
    <row r="110" spans="1:17" x14ac:dyDescent="0.25">
      <c r="A110" s="8" t="s">
        <v>6</v>
      </c>
      <c r="B110" s="8" t="s">
        <v>7</v>
      </c>
      <c r="C110" s="9">
        <v>30447</v>
      </c>
      <c r="D110" s="8" t="s">
        <v>177</v>
      </c>
      <c r="E110" s="8" t="s">
        <v>16</v>
      </c>
      <c r="F110" s="10">
        <v>41892</v>
      </c>
      <c r="G110" s="11">
        <v>568.76</v>
      </c>
      <c r="H110" s="10">
        <v>41892</v>
      </c>
      <c r="I110" s="10">
        <v>41898</v>
      </c>
      <c r="J110" s="3">
        <v>540.55999999999995</v>
      </c>
      <c r="K110" s="1" t="s">
        <v>10</v>
      </c>
      <c r="L110" s="15" t="str">
        <f>VLOOKUP(I:I,'[1]Calendario Semanas'!A$1:B$65536,2,0)</f>
        <v>Semana 3</v>
      </c>
      <c r="M110" s="18">
        <f t="shared" si="7"/>
        <v>38</v>
      </c>
      <c r="N110" s="5">
        <f t="shared" si="8"/>
        <v>5</v>
      </c>
      <c r="O110" s="2" t="str">
        <f t="shared" si="9"/>
        <v>FINCAR</v>
      </c>
      <c r="P110" s="2" t="str">
        <f t="shared" si="6"/>
        <v>En Plazo</v>
      </c>
      <c r="Q110" s="22" t="str">
        <f t="shared" si="10"/>
        <v>En plazo</v>
      </c>
    </row>
    <row r="111" spans="1:17" x14ac:dyDescent="0.25">
      <c r="A111" s="8" t="s">
        <v>6</v>
      </c>
      <c r="B111" s="8" t="s">
        <v>7</v>
      </c>
      <c r="C111" s="9">
        <v>30460</v>
      </c>
      <c r="D111" s="8" t="s">
        <v>178</v>
      </c>
      <c r="E111" s="8" t="s">
        <v>16</v>
      </c>
      <c r="F111" s="10">
        <v>41892</v>
      </c>
      <c r="G111" s="11">
        <v>561</v>
      </c>
      <c r="H111" s="10">
        <v>41892</v>
      </c>
      <c r="I111" s="10">
        <v>41898</v>
      </c>
      <c r="J111" s="3">
        <v>561</v>
      </c>
      <c r="K111" s="1" t="s">
        <v>10</v>
      </c>
      <c r="L111" s="15" t="str">
        <f>VLOOKUP(I:I,'[1]Calendario Semanas'!A$1:B$65536,2,0)</f>
        <v>Semana 3</v>
      </c>
      <c r="M111" s="18">
        <f t="shared" si="7"/>
        <v>38</v>
      </c>
      <c r="N111" s="5">
        <f t="shared" si="8"/>
        <v>5</v>
      </c>
      <c r="O111" s="2" t="str">
        <f t="shared" si="9"/>
        <v>FINCAR</v>
      </c>
      <c r="P111" s="2" t="str">
        <f t="shared" si="6"/>
        <v>En Plazo</v>
      </c>
      <c r="Q111" s="22" t="str">
        <f t="shared" si="10"/>
        <v>En plazo</v>
      </c>
    </row>
    <row r="112" spans="1:17" x14ac:dyDescent="0.25">
      <c r="A112" s="8" t="s">
        <v>6</v>
      </c>
      <c r="B112" s="8" t="s">
        <v>7</v>
      </c>
      <c r="C112" s="9">
        <v>30470</v>
      </c>
      <c r="D112" s="8" t="s">
        <v>179</v>
      </c>
      <c r="E112" s="8" t="s">
        <v>16</v>
      </c>
      <c r="F112" s="10">
        <v>41892</v>
      </c>
      <c r="G112" s="11">
        <v>706.56</v>
      </c>
      <c r="H112" s="10">
        <v>41892</v>
      </c>
      <c r="I112" s="10">
        <v>41898</v>
      </c>
      <c r="J112" s="3">
        <v>693.36</v>
      </c>
      <c r="K112" s="1" t="s">
        <v>10</v>
      </c>
      <c r="L112" s="15" t="str">
        <f>VLOOKUP(I:I,'[1]Calendario Semanas'!A$1:B$65536,2,0)</f>
        <v>Semana 3</v>
      </c>
      <c r="M112" s="18">
        <f t="shared" si="7"/>
        <v>38</v>
      </c>
      <c r="N112" s="5">
        <f t="shared" si="8"/>
        <v>5</v>
      </c>
      <c r="O112" s="2" t="str">
        <f t="shared" si="9"/>
        <v>FINCAR</v>
      </c>
      <c r="P112" s="2" t="str">
        <f t="shared" si="6"/>
        <v>En Plazo</v>
      </c>
      <c r="Q112" s="22" t="str">
        <f t="shared" si="10"/>
        <v>En plazo</v>
      </c>
    </row>
    <row r="113" spans="1:17" x14ac:dyDescent="0.25">
      <c r="A113" s="8" t="s">
        <v>6</v>
      </c>
      <c r="B113" s="8" t="s">
        <v>65</v>
      </c>
      <c r="C113" s="9">
        <v>30406</v>
      </c>
      <c r="D113" s="8" t="s">
        <v>180</v>
      </c>
      <c r="E113" s="8" t="s">
        <v>16</v>
      </c>
      <c r="F113" s="10">
        <v>41892</v>
      </c>
      <c r="G113" s="11">
        <v>825.08</v>
      </c>
      <c r="H113" s="10">
        <v>41892</v>
      </c>
      <c r="I113" s="10">
        <v>41898</v>
      </c>
      <c r="J113" s="3">
        <v>792.08</v>
      </c>
      <c r="K113" s="1" t="s">
        <v>10</v>
      </c>
      <c r="L113" s="15" t="str">
        <f>VLOOKUP(I:I,'[1]Calendario Semanas'!A$1:B$65536,2,0)</f>
        <v>Semana 3</v>
      </c>
      <c r="M113" s="18">
        <f t="shared" si="7"/>
        <v>38</v>
      </c>
      <c r="N113" s="5">
        <f t="shared" si="8"/>
        <v>5</v>
      </c>
      <c r="O113" s="2" t="str">
        <f t="shared" si="9"/>
        <v>FINCAR</v>
      </c>
      <c r="P113" s="2" t="str">
        <f t="shared" si="6"/>
        <v>En Plazo</v>
      </c>
      <c r="Q113" s="22" t="str">
        <f t="shared" si="10"/>
        <v>En plazo</v>
      </c>
    </row>
    <row r="114" spans="1:17" x14ac:dyDescent="0.25">
      <c r="A114" s="8" t="s">
        <v>6</v>
      </c>
      <c r="B114" s="8" t="s">
        <v>65</v>
      </c>
      <c r="C114" s="9">
        <v>30412</v>
      </c>
      <c r="D114" s="8" t="s">
        <v>181</v>
      </c>
      <c r="E114" s="8" t="s">
        <v>16</v>
      </c>
      <c r="F114" s="10">
        <v>41892</v>
      </c>
      <c r="G114" s="11">
        <v>793.16</v>
      </c>
      <c r="H114" s="10">
        <v>41892</v>
      </c>
      <c r="I114" s="10">
        <v>41898</v>
      </c>
      <c r="J114" s="3">
        <v>793.16</v>
      </c>
      <c r="K114" s="1" t="s">
        <v>10</v>
      </c>
      <c r="L114" s="15" t="str">
        <f>VLOOKUP(I:I,'[1]Calendario Semanas'!A$1:B$65536,2,0)</f>
        <v>Semana 3</v>
      </c>
      <c r="M114" s="18">
        <f t="shared" si="7"/>
        <v>38</v>
      </c>
      <c r="N114" s="5">
        <f t="shared" si="8"/>
        <v>5</v>
      </c>
      <c r="O114" s="2" t="str">
        <f t="shared" si="9"/>
        <v>FINCAR</v>
      </c>
      <c r="P114" s="2" t="str">
        <f t="shared" si="6"/>
        <v>En Plazo</v>
      </c>
      <c r="Q114" s="22" t="str">
        <f t="shared" si="10"/>
        <v>En plazo</v>
      </c>
    </row>
    <row r="115" spans="1:17" x14ac:dyDescent="0.25">
      <c r="A115" s="8" t="s">
        <v>6</v>
      </c>
      <c r="B115" s="8" t="s">
        <v>65</v>
      </c>
      <c r="C115" s="9">
        <v>30425</v>
      </c>
      <c r="D115" s="8" t="s">
        <v>182</v>
      </c>
      <c r="E115" s="8" t="s">
        <v>16</v>
      </c>
      <c r="F115" s="10">
        <v>41892</v>
      </c>
      <c r="G115" s="11">
        <v>637.76</v>
      </c>
      <c r="H115" s="10">
        <v>41892</v>
      </c>
      <c r="I115" s="10">
        <v>41898</v>
      </c>
      <c r="J115" s="3">
        <v>571.36</v>
      </c>
      <c r="K115" s="1" t="s">
        <v>10</v>
      </c>
      <c r="L115" s="15" t="str">
        <f>VLOOKUP(I:I,'[1]Calendario Semanas'!A$1:B$65536,2,0)</f>
        <v>Semana 3</v>
      </c>
      <c r="M115" s="18">
        <f t="shared" si="7"/>
        <v>38</v>
      </c>
      <c r="N115" s="5">
        <f t="shared" si="8"/>
        <v>5</v>
      </c>
      <c r="O115" s="2" t="str">
        <f t="shared" si="9"/>
        <v>FINCAR</v>
      </c>
      <c r="P115" s="2" t="str">
        <f t="shared" si="6"/>
        <v>En Plazo</v>
      </c>
      <c r="Q115" s="22" t="str">
        <f t="shared" si="10"/>
        <v>En plazo</v>
      </c>
    </row>
    <row r="116" spans="1:17" x14ac:dyDescent="0.25">
      <c r="A116" s="8" t="s">
        <v>6</v>
      </c>
      <c r="B116" s="8" t="s">
        <v>65</v>
      </c>
      <c r="C116" s="9">
        <v>30467</v>
      </c>
      <c r="D116" s="8" t="s">
        <v>183</v>
      </c>
      <c r="E116" s="8" t="s">
        <v>16</v>
      </c>
      <c r="F116" s="10">
        <v>41892</v>
      </c>
      <c r="G116" s="11">
        <v>640.6</v>
      </c>
      <c r="H116" s="10">
        <v>41892</v>
      </c>
      <c r="I116" s="10">
        <v>41898</v>
      </c>
      <c r="J116" s="3">
        <v>563.6</v>
      </c>
      <c r="K116" s="1" t="s">
        <v>10</v>
      </c>
      <c r="L116" s="15" t="str">
        <f>VLOOKUP(I:I,'[1]Calendario Semanas'!A$1:B$65536,2,0)</f>
        <v>Semana 3</v>
      </c>
      <c r="M116" s="18">
        <f t="shared" si="7"/>
        <v>38</v>
      </c>
      <c r="N116" s="5">
        <f t="shared" si="8"/>
        <v>5</v>
      </c>
      <c r="O116" s="2" t="str">
        <f t="shared" si="9"/>
        <v>FINCAR</v>
      </c>
      <c r="P116" s="2" t="str">
        <f t="shared" si="6"/>
        <v>En Plazo</v>
      </c>
      <c r="Q116" s="22" t="str">
        <f t="shared" si="10"/>
        <v>En plazo</v>
      </c>
    </row>
    <row r="117" spans="1:17" x14ac:dyDescent="0.25">
      <c r="A117" s="8" t="s">
        <v>6</v>
      </c>
      <c r="B117" s="8" t="s">
        <v>65</v>
      </c>
      <c r="C117" s="9">
        <v>30495</v>
      </c>
      <c r="D117" s="8" t="s">
        <v>184</v>
      </c>
      <c r="E117" s="8" t="s">
        <v>16</v>
      </c>
      <c r="F117" s="10">
        <v>41892</v>
      </c>
      <c r="G117" s="11">
        <v>766.36</v>
      </c>
      <c r="H117" s="10">
        <v>41892</v>
      </c>
      <c r="I117" s="10">
        <v>41898</v>
      </c>
      <c r="J117" s="3">
        <v>745.36</v>
      </c>
      <c r="K117" s="1" t="s">
        <v>10</v>
      </c>
      <c r="L117" s="15" t="str">
        <f>VLOOKUP(I:I,'[1]Calendario Semanas'!A$1:B$65536,2,0)</f>
        <v>Semana 3</v>
      </c>
      <c r="M117" s="18">
        <f t="shared" si="7"/>
        <v>38</v>
      </c>
      <c r="N117" s="5">
        <f t="shared" si="8"/>
        <v>5</v>
      </c>
      <c r="O117" s="2" t="str">
        <f t="shared" si="9"/>
        <v>FINCAR</v>
      </c>
      <c r="P117" s="2" t="str">
        <f t="shared" si="6"/>
        <v>En Plazo</v>
      </c>
      <c r="Q117" s="22" t="str">
        <f t="shared" si="10"/>
        <v>En plazo</v>
      </c>
    </row>
    <row r="118" spans="1:17" x14ac:dyDescent="0.25">
      <c r="A118" s="8" t="s">
        <v>6</v>
      </c>
      <c r="B118" s="8" t="s">
        <v>7</v>
      </c>
      <c r="C118" s="9">
        <v>27105</v>
      </c>
      <c r="D118" s="8" t="s">
        <v>107</v>
      </c>
      <c r="E118" s="8" t="s">
        <v>16</v>
      </c>
      <c r="F118" s="10">
        <v>41890</v>
      </c>
      <c r="G118" s="11">
        <v>649.4</v>
      </c>
      <c r="H118" s="10">
        <v>41890</v>
      </c>
      <c r="I118" s="10">
        <v>41897</v>
      </c>
      <c r="J118" s="3">
        <v>649.4</v>
      </c>
      <c r="K118" s="1" t="s">
        <v>193</v>
      </c>
      <c r="L118" s="15" t="str">
        <f>VLOOKUP(I:I,'[1]Calendario Semanas'!A$1:B$65536,2,0)</f>
        <v>Semana 3</v>
      </c>
      <c r="M118" s="18">
        <f t="shared" si="7"/>
        <v>38</v>
      </c>
      <c r="N118" s="5">
        <f t="shared" si="8"/>
        <v>6</v>
      </c>
      <c r="O118" s="2" t="str">
        <f t="shared" si="9"/>
        <v>FINCAR</v>
      </c>
      <c r="P118" s="2" t="str">
        <f t="shared" si="6"/>
        <v>Fuera de Plazo</v>
      </c>
      <c r="Q118" s="22" t="str">
        <f t="shared" si="10"/>
        <v>Revisar</v>
      </c>
    </row>
    <row r="119" spans="1:17" x14ac:dyDescent="0.25">
      <c r="A119" s="8" t="s">
        <v>6</v>
      </c>
      <c r="B119" s="8" t="s">
        <v>7</v>
      </c>
      <c r="C119" s="9">
        <v>27270</v>
      </c>
      <c r="D119" s="8" t="s">
        <v>111</v>
      </c>
      <c r="E119" s="8" t="s">
        <v>16</v>
      </c>
      <c r="F119" s="10">
        <v>41890</v>
      </c>
      <c r="G119" s="11">
        <v>856.08</v>
      </c>
      <c r="H119" s="10">
        <v>41890</v>
      </c>
      <c r="I119" s="10">
        <v>41897</v>
      </c>
      <c r="J119" s="3">
        <v>856.08</v>
      </c>
      <c r="K119" s="1" t="s">
        <v>193</v>
      </c>
      <c r="L119" s="15" t="str">
        <f>VLOOKUP(I:I,'[1]Calendario Semanas'!A$1:B$65536,2,0)</f>
        <v>Semana 3</v>
      </c>
      <c r="M119" s="18">
        <f t="shared" si="7"/>
        <v>38</v>
      </c>
      <c r="N119" s="5">
        <f t="shared" si="8"/>
        <v>6</v>
      </c>
      <c r="O119" s="2" t="str">
        <f t="shared" si="9"/>
        <v>FINCAR</v>
      </c>
      <c r="P119" s="2" t="str">
        <f t="shared" si="6"/>
        <v>Fuera de Plazo</v>
      </c>
      <c r="Q119" s="22" t="str">
        <f t="shared" si="10"/>
        <v>Revisar</v>
      </c>
    </row>
    <row r="120" spans="1:17" x14ac:dyDescent="0.25">
      <c r="A120" s="8" t="s">
        <v>6</v>
      </c>
      <c r="B120" s="8" t="s">
        <v>7</v>
      </c>
      <c r="C120" s="9">
        <v>27560</v>
      </c>
      <c r="D120" s="8" t="s">
        <v>114</v>
      </c>
      <c r="E120" s="8" t="s">
        <v>16</v>
      </c>
      <c r="F120" s="10">
        <v>41890</v>
      </c>
      <c r="G120" s="11">
        <v>472.2</v>
      </c>
      <c r="H120" s="10">
        <v>41890</v>
      </c>
      <c r="I120" s="10">
        <v>41897</v>
      </c>
      <c r="J120" s="3">
        <v>472.2</v>
      </c>
      <c r="K120" s="1" t="s">
        <v>193</v>
      </c>
      <c r="L120" s="15" t="str">
        <f>VLOOKUP(I:I,'[1]Calendario Semanas'!A$1:B$65536,2,0)</f>
        <v>Semana 3</v>
      </c>
      <c r="M120" s="18">
        <f t="shared" si="7"/>
        <v>38</v>
      </c>
      <c r="N120" s="5">
        <f t="shared" si="8"/>
        <v>6</v>
      </c>
      <c r="O120" s="2" t="str">
        <f t="shared" si="9"/>
        <v>FINCAR</v>
      </c>
      <c r="P120" s="2" t="str">
        <f t="shared" si="6"/>
        <v>Fuera de Plazo</v>
      </c>
      <c r="Q120" s="22" t="str">
        <f t="shared" si="10"/>
        <v>Revisar</v>
      </c>
    </row>
    <row r="121" spans="1:17" x14ac:dyDescent="0.25">
      <c r="A121" s="8" t="s">
        <v>6</v>
      </c>
      <c r="B121" s="8" t="s">
        <v>7</v>
      </c>
      <c r="C121" s="9">
        <v>27896</v>
      </c>
      <c r="D121" s="8" t="s">
        <v>41</v>
      </c>
      <c r="E121" s="8" t="s">
        <v>16</v>
      </c>
      <c r="F121" s="10">
        <v>41891</v>
      </c>
      <c r="G121" s="11">
        <v>483</v>
      </c>
      <c r="H121" s="10">
        <v>41891</v>
      </c>
      <c r="I121" s="10">
        <v>41898</v>
      </c>
      <c r="J121" s="3">
        <v>483</v>
      </c>
      <c r="K121" s="1" t="s">
        <v>193</v>
      </c>
      <c r="L121" s="15" t="str">
        <f>VLOOKUP(I:I,'[1]Calendario Semanas'!A$1:B$65536,2,0)</f>
        <v>Semana 3</v>
      </c>
      <c r="M121" s="18">
        <f t="shared" si="7"/>
        <v>38</v>
      </c>
      <c r="N121" s="5">
        <f t="shared" si="8"/>
        <v>6</v>
      </c>
      <c r="O121" s="2" t="str">
        <f t="shared" si="9"/>
        <v>FINCAR</v>
      </c>
      <c r="P121" s="2" t="str">
        <f t="shared" si="6"/>
        <v>Fuera de Plazo</v>
      </c>
      <c r="Q121" s="22" t="str">
        <f t="shared" si="10"/>
        <v>Revisar</v>
      </c>
    </row>
    <row r="122" spans="1:17" x14ac:dyDescent="0.25">
      <c r="A122" s="8" t="s">
        <v>6</v>
      </c>
      <c r="B122" s="8" t="s">
        <v>65</v>
      </c>
      <c r="C122" s="9">
        <v>28131</v>
      </c>
      <c r="D122" s="8" t="s">
        <v>130</v>
      </c>
      <c r="E122" s="8" t="s">
        <v>16</v>
      </c>
      <c r="F122" s="10">
        <v>41890</v>
      </c>
      <c r="G122" s="11">
        <v>920.16</v>
      </c>
      <c r="H122" s="10">
        <v>41890</v>
      </c>
      <c r="I122" s="10">
        <v>41897</v>
      </c>
      <c r="J122" s="3">
        <v>920.16</v>
      </c>
      <c r="K122" s="1" t="s">
        <v>193</v>
      </c>
      <c r="L122" s="15" t="str">
        <f>VLOOKUP(I:I,'[1]Calendario Semanas'!A$1:B$65536,2,0)</f>
        <v>Semana 3</v>
      </c>
      <c r="M122" s="18">
        <f t="shared" si="7"/>
        <v>38</v>
      </c>
      <c r="N122" s="5">
        <f t="shared" si="8"/>
        <v>6</v>
      </c>
      <c r="O122" s="2" t="str">
        <f t="shared" si="9"/>
        <v>FINCAR</v>
      </c>
      <c r="P122" s="2" t="str">
        <f t="shared" si="6"/>
        <v>Fuera de Plazo</v>
      </c>
      <c r="Q122" s="22" t="str">
        <f t="shared" si="10"/>
        <v>Revisar</v>
      </c>
    </row>
    <row r="123" spans="1:17" x14ac:dyDescent="0.25">
      <c r="A123" s="8" t="s">
        <v>6</v>
      </c>
      <c r="B123" s="8" t="s">
        <v>65</v>
      </c>
      <c r="C123" s="9">
        <v>28215</v>
      </c>
      <c r="D123" s="8" t="s">
        <v>131</v>
      </c>
      <c r="E123" s="8" t="s">
        <v>16</v>
      </c>
      <c r="F123" s="10">
        <v>41890</v>
      </c>
      <c r="G123" s="11">
        <v>859.64</v>
      </c>
      <c r="H123" s="10">
        <v>41890</v>
      </c>
      <c r="I123" s="10">
        <v>41897</v>
      </c>
      <c r="J123" s="3">
        <v>744.24</v>
      </c>
      <c r="K123" s="1" t="s">
        <v>193</v>
      </c>
      <c r="L123" s="15" t="str">
        <f>VLOOKUP(I:I,'[1]Calendario Semanas'!A$1:B$65536,2,0)</f>
        <v>Semana 3</v>
      </c>
      <c r="M123" s="18">
        <f t="shared" si="7"/>
        <v>38</v>
      </c>
      <c r="N123" s="5">
        <f t="shared" si="8"/>
        <v>6</v>
      </c>
      <c r="O123" s="2" t="str">
        <f t="shared" si="9"/>
        <v>FINCAR</v>
      </c>
      <c r="P123" s="2" t="str">
        <f t="shared" si="6"/>
        <v>Fuera de Plazo</v>
      </c>
      <c r="Q123" s="22" t="str">
        <f t="shared" si="10"/>
        <v>Revisar</v>
      </c>
    </row>
    <row r="124" spans="1:17" x14ac:dyDescent="0.25">
      <c r="A124" s="8" t="s">
        <v>6</v>
      </c>
      <c r="B124" s="8" t="s">
        <v>7</v>
      </c>
      <c r="C124" s="9">
        <v>26499</v>
      </c>
      <c r="D124" s="8" t="s">
        <v>132</v>
      </c>
      <c r="E124" s="8" t="s">
        <v>68</v>
      </c>
      <c r="F124" s="10">
        <v>41883</v>
      </c>
      <c r="G124" s="11">
        <v>1370.69</v>
      </c>
      <c r="H124" s="10">
        <v>41884</v>
      </c>
      <c r="I124" s="10">
        <v>41891</v>
      </c>
      <c r="J124" s="3">
        <v>1370.69</v>
      </c>
      <c r="K124" s="1" t="s">
        <v>102</v>
      </c>
      <c r="L124" s="15" t="str">
        <f>VLOOKUP(I:I,'[1]Calendario Semanas'!A$1:B$65536,2,0)</f>
        <v>Semana 2</v>
      </c>
      <c r="M124" s="18">
        <f t="shared" si="7"/>
        <v>37</v>
      </c>
      <c r="N124" s="5">
        <f t="shared" si="8"/>
        <v>6</v>
      </c>
      <c r="O124" s="2" t="str">
        <f t="shared" si="9"/>
        <v>OTROS</v>
      </c>
      <c r="P124" s="2" t="str">
        <f t="shared" si="6"/>
        <v>Fuera de Plazo</v>
      </c>
      <c r="Q124" s="22" t="str">
        <f t="shared" si="10"/>
        <v>Revisar</v>
      </c>
    </row>
    <row r="125" spans="1:17" x14ac:dyDescent="0.25">
      <c r="A125" s="8" t="s">
        <v>6</v>
      </c>
      <c r="B125" s="8" t="s">
        <v>7</v>
      </c>
      <c r="C125" s="9">
        <v>26611</v>
      </c>
      <c r="D125" s="8" t="s">
        <v>72</v>
      </c>
      <c r="E125" s="8" t="s">
        <v>14</v>
      </c>
      <c r="F125" s="10">
        <v>41886</v>
      </c>
      <c r="G125" s="11">
        <v>629.4</v>
      </c>
      <c r="H125" s="10">
        <v>41886</v>
      </c>
      <c r="I125" s="10">
        <v>41893</v>
      </c>
      <c r="J125" s="3">
        <v>615.96</v>
      </c>
      <c r="K125" s="1" t="s">
        <v>24</v>
      </c>
      <c r="L125" s="15" t="str">
        <f>VLOOKUP(I:I,'[1]Calendario Semanas'!A$1:B$65536,2,0)</f>
        <v>Semana 2</v>
      </c>
      <c r="M125" s="18">
        <f t="shared" si="7"/>
        <v>37</v>
      </c>
      <c r="N125" s="5">
        <f t="shared" si="8"/>
        <v>6</v>
      </c>
      <c r="O125" s="2" t="str">
        <f t="shared" si="9"/>
        <v>OTROS</v>
      </c>
      <c r="P125" s="2" t="str">
        <f t="shared" si="6"/>
        <v>Fuera de Plazo</v>
      </c>
      <c r="Q125" s="22" t="str">
        <f t="shared" si="10"/>
        <v>Revisar</v>
      </c>
    </row>
    <row r="126" spans="1:17" x14ac:dyDescent="0.25">
      <c r="A126" s="8" t="s">
        <v>6</v>
      </c>
      <c r="B126" s="8" t="s">
        <v>60</v>
      </c>
      <c r="C126" s="9">
        <v>27252</v>
      </c>
      <c r="D126" s="8" t="s">
        <v>140</v>
      </c>
      <c r="E126" s="8" t="s">
        <v>16</v>
      </c>
      <c r="F126" s="10">
        <v>41890</v>
      </c>
      <c r="G126" s="11">
        <v>697.04</v>
      </c>
      <c r="H126" s="10">
        <v>41890</v>
      </c>
      <c r="I126" s="10">
        <v>41897</v>
      </c>
      <c r="J126" s="3">
        <v>697.04</v>
      </c>
      <c r="K126" s="1" t="s">
        <v>193</v>
      </c>
      <c r="L126" s="15" t="str">
        <f>VLOOKUP(I:I,'[1]Calendario Semanas'!A$1:B$65536,2,0)</f>
        <v>Semana 3</v>
      </c>
      <c r="M126" s="18">
        <f t="shared" si="7"/>
        <v>38</v>
      </c>
      <c r="N126" s="5">
        <f t="shared" si="8"/>
        <v>6</v>
      </c>
      <c r="O126" s="2" t="str">
        <f t="shared" si="9"/>
        <v>FINCAR</v>
      </c>
      <c r="P126" s="2" t="str">
        <f t="shared" si="6"/>
        <v>Fuera de Plazo</v>
      </c>
      <c r="Q126" s="22" t="str">
        <f t="shared" si="10"/>
        <v>Revisar</v>
      </c>
    </row>
    <row r="127" spans="1:17" x14ac:dyDescent="0.25">
      <c r="A127" s="8" t="s">
        <v>6</v>
      </c>
      <c r="B127" s="8" t="s">
        <v>62</v>
      </c>
      <c r="C127" s="9">
        <v>27009</v>
      </c>
      <c r="D127" s="8" t="s">
        <v>141</v>
      </c>
      <c r="E127" s="8" t="s">
        <v>16</v>
      </c>
      <c r="F127" s="10">
        <v>41890</v>
      </c>
      <c r="G127" s="11">
        <v>531.04</v>
      </c>
      <c r="H127" s="10">
        <v>41890</v>
      </c>
      <c r="I127" s="10">
        <v>41897</v>
      </c>
      <c r="J127" s="3">
        <v>531.04</v>
      </c>
      <c r="K127" s="1" t="s">
        <v>193</v>
      </c>
      <c r="L127" s="15" t="str">
        <f>VLOOKUP(I:I,'[1]Calendario Semanas'!A$1:B$65536,2,0)</f>
        <v>Semana 3</v>
      </c>
      <c r="M127" s="18">
        <f t="shared" si="7"/>
        <v>38</v>
      </c>
      <c r="N127" s="5">
        <f t="shared" si="8"/>
        <v>6</v>
      </c>
      <c r="O127" s="2" t="str">
        <f t="shared" si="9"/>
        <v>FINCAR</v>
      </c>
      <c r="P127" s="2" t="str">
        <f t="shared" si="6"/>
        <v>Fuera de Plazo</v>
      </c>
      <c r="Q127" s="22" t="str">
        <f t="shared" si="10"/>
        <v>Revisar</v>
      </c>
    </row>
    <row r="128" spans="1:17" x14ac:dyDescent="0.25">
      <c r="A128" s="8" t="s">
        <v>6</v>
      </c>
      <c r="B128" s="8" t="s">
        <v>62</v>
      </c>
      <c r="C128" s="9">
        <v>27217</v>
      </c>
      <c r="D128" s="8" t="s">
        <v>142</v>
      </c>
      <c r="E128" s="8" t="s">
        <v>16</v>
      </c>
      <c r="F128" s="10">
        <v>41890</v>
      </c>
      <c r="G128" s="11">
        <v>1177.32</v>
      </c>
      <c r="H128" s="10">
        <v>41890</v>
      </c>
      <c r="I128" s="10">
        <v>41897</v>
      </c>
      <c r="J128" s="3">
        <v>1177.32</v>
      </c>
      <c r="K128" s="1" t="s">
        <v>193</v>
      </c>
      <c r="L128" s="15" t="str">
        <f>VLOOKUP(I:I,'[1]Calendario Semanas'!A$1:B$65536,2,0)</f>
        <v>Semana 3</v>
      </c>
      <c r="M128" s="18">
        <f t="shared" si="7"/>
        <v>38</v>
      </c>
      <c r="N128" s="5">
        <f t="shared" si="8"/>
        <v>6</v>
      </c>
      <c r="O128" s="2" t="str">
        <f t="shared" si="9"/>
        <v>FINCAR</v>
      </c>
      <c r="P128" s="2" t="str">
        <f t="shared" si="6"/>
        <v>Fuera de Plazo</v>
      </c>
      <c r="Q128" s="22" t="str">
        <f t="shared" si="10"/>
        <v>Revisar</v>
      </c>
    </row>
    <row r="129" spans="1:17" x14ac:dyDescent="0.25">
      <c r="A129" s="8" t="s">
        <v>6</v>
      </c>
      <c r="B129" s="8" t="s">
        <v>62</v>
      </c>
      <c r="C129" s="9">
        <v>28222</v>
      </c>
      <c r="D129" s="8" t="s">
        <v>144</v>
      </c>
      <c r="E129" s="8" t="s">
        <v>16</v>
      </c>
      <c r="F129" s="10">
        <v>41890</v>
      </c>
      <c r="G129" s="11">
        <v>739.84</v>
      </c>
      <c r="H129" s="10">
        <v>41890</v>
      </c>
      <c r="I129" s="10">
        <v>41897</v>
      </c>
      <c r="J129" s="3">
        <v>739.84</v>
      </c>
      <c r="K129" s="1" t="s">
        <v>193</v>
      </c>
      <c r="L129" s="15" t="str">
        <f>VLOOKUP(I:I,'[1]Calendario Semanas'!A$1:B$65536,2,0)</f>
        <v>Semana 3</v>
      </c>
      <c r="M129" s="18">
        <f t="shared" si="7"/>
        <v>38</v>
      </c>
      <c r="N129" s="5">
        <f t="shared" si="8"/>
        <v>6</v>
      </c>
      <c r="O129" s="2" t="str">
        <f t="shared" si="9"/>
        <v>FINCAR</v>
      </c>
      <c r="P129" s="2" t="str">
        <f t="shared" si="6"/>
        <v>Fuera de Plazo</v>
      </c>
      <c r="Q129" s="22" t="str">
        <f t="shared" si="10"/>
        <v>Revisar</v>
      </c>
    </row>
    <row r="130" spans="1:17" x14ac:dyDescent="0.25">
      <c r="A130" s="8" t="s">
        <v>6</v>
      </c>
      <c r="B130" s="8" t="s">
        <v>64</v>
      </c>
      <c r="C130" s="9">
        <v>27165</v>
      </c>
      <c r="D130" s="8" t="s">
        <v>148</v>
      </c>
      <c r="E130" s="8" t="s">
        <v>16</v>
      </c>
      <c r="F130" s="10">
        <v>41890</v>
      </c>
      <c r="G130" s="11">
        <v>838.6</v>
      </c>
      <c r="H130" s="10">
        <v>41890</v>
      </c>
      <c r="I130" s="10">
        <v>41897</v>
      </c>
      <c r="J130" s="3">
        <v>1011.8</v>
      </c>
      <c r="K130" s="1" t="s">
        <v>193</v>
      </c>
      <c r="L130" s="15" t="str">
        <f>VLOOKUP(I:I,'[1]Calendario Semanas'!A$1:B$65536,2,0)</f>
        <v>Semana 3</v>
      </c>
      <c r="M130" s="18">
        <f t="shared" si="7"/>
        <v>38</v>
      </c>
      <c r="N130" s="5">
        <f t="shared" si="8"/>
        <v>6</v>
      </c>
      <c r="O130" s="2" t="str">
        <f t="shared" si="9"/>
        <v>FINCAR</v>
      </c>
      <c r="P130" s="2" t="str">
        <f t="shared" ref="P130:P193" si="11">IF(OR(OR(N130&gt;5,E130="ATESA"),OR(N130&gt;7,E130="FINCAR"),OR(N130&gt;7,E130="SECURITIFLEET"),OR(N130&gt;10,E130="OTROS")),"Fuera de Plazo","En Plazo")</f>
        <v>Fuera de Plazo</v>
      </c>
      <c r="Q130" s="22" t="str">
        <f t="shared" si="10"/>
        <v>Revisar</v>
      </c>
    </row>
    <row r="131" spans="1:17" x14ac:dyDescent="0.25">
      <c r="A131" s="8" t="s">
        <v>6</v>
      </c>
      <c r="B131" s="8" t="s">
        <v>64</v>
      </c>
      <c r="C131" s="9">
        <v>27241</v>
      </c>
      <c r="D131" s="8" t="s">
        <v>149</v>
      </c>
      <c r="E131" s="8" t="s">
        <v>16</v>
      </c>
      <c r="F131" s="10">
        <v>41890</v>
      </c>
      <c r="G131" s="11">
        <v>612.9</v>
      </c>
      <c r="H131" s="10">
        <v>41890</v>
      </c>
      <c r="I131" s="10">
        <v>41897</v>
      </c>
      <c r="J131" s="3">
        <v>592.46</v>
      </c>
      <c r="K131" s="1" t="s">
        <v>193</v>
      </c>
      <c r="L131" s="15" t="str">
        <f>VLOOKUP(I:I,'[1]Calendario Semanas'!A$1:B$65536,2,0)</f>
        <v>Semana 3</v>
      </c>
      <c r="M131" s="18">
        <f t="shared" ref="M131:M184" si="12">WEEKNUM(I131)</f>
        <v>38</v>
      </c>
      <c r="N131" s="5">
        <f t="shared" ref="N131:N194" si="13">NETWORKDAYS.INTL(H131,I131,1)</f>
        <v>6</v>
      </c>
      <c r="O131" s="2" t="str">
        <f t="shared" ref="O131:O194" si="14">VLOOKUP(E131,$V$2:$W$14,2,0)</f>
        <v>FINCAR</v>
      </c>
      <c r="P131" s="2" t="str">
        <f t="shared" si="11"/>
        <v>Fuera de Plazo</v>
      </c>
      <c r="Q131" s="22" t="str">
        <f t="shared" ref="Q131:Q194" si="15">IF(P131="En plazo","En plazo","Revisar")</f>
        <v>Revisar</v>
      </c>
    </row>
    <row r="132" spans="1:17" x14ac:dyDescent="0.25">
      <c r="A132" s="8" t="s">
        <v>6</v>
      </c>
      <c r="B132" s="8" t="s">
        <v>65</v>
      </c>
      <c r="C132" s="9">
        <v>27109</v>
      </c>
      <c r="D132" s="8" t="s">
        <v>155</v>
      </c>
      <c r="E132" s="8" t="s">
        <v>16</v>
      </c>
      <c r="F132" s="10">
        <v>41890</v>
      </c>
      <c r="G132" s="11">
        <v>983.8</v>
      </c>
      <c r="H132" s="10">
        <v>41890</v>
      </c>
      <c r="I132" s="10">
        <v>41897</v>
      </c>
      <c r="J132" s="3">
        <v>738</v>
      </c>
      <c r="K132" s="1" t="s">
        <v>193</v>
      </c>
      <c r="L132" s="15" t="str">
        <f>VLOOKUP(I:I,'[1]Calendario Semanas'!A$1:B$65536,2,0)</f>
        <v>Semana 3</v>
      </c>
      <c r="M132" s="18">
        <f t="shared" si="12"/>
        <v>38</v>
      </c>
      <c r="N132" s="5">
        <f t="shared" si="13"/>
        <v>6</v>
      </c>
      <c r="O132" s="2" t="str">
        <f t="shared" si="14"/>
        <v>FINCAR</v>
      </c>
      <c r="P132" s="2" t="str">
        <f t="shared" si="11"/>
        <v>Fuera de Plazo</v>
      </c>
      <c r="Q132" s="22" t="str">
        <f t="shared" si="15"/>
        <v>Revisar</v>
      </c>
    </row>
    <row r="133" spans="1:17" x14ac:dyDescent="0.25">
      <c r="A133" s="8" t="s">
        <v>6</v>
      </c>
      <c r="B133" s="8" t="s">
        <v>65</v>
      </c>
      <c r="C133" s="9">
        <v>27518</v>
      </c>
      <c r="D133" s="8" t="s">
        <v>157</v>
      </c>
      <c r="E133" s="8" t="s">
        <v>16</v>
      </c>
      <c r="F133" s="10">
        <v>41890</v>
      </c>
      <c r="G133" s="11">
        <v>609.67999999999995</v>
      </c>
      <c r="H133" s="10">
        <v>41890</v>
      </c>
      <c r="I133" s="10">
        <v>41897</v>
      </c>
      <c r="J133" s="3">
        <v>569.67999999999995</v>
      </c>
      <c r="K133" s="1" t="s">
        <v>193</v>
      </c>
      <c r="L133" s="15" t="str">
        <f>VLOOKUP(I:I,'[1]Calendario Semanas'!A$1:B$65536,2,0)</f>
        <v>Semana 3</v>
      </c>
      <c r="M133" s="18">
        <f t="shared" si="12"/>
        <v>38</v>
      </c>
      <c r="N133" s="5">
        <f t="shared" si="13"/>
        <v>6</v>
      </c>
      <c r="O133" s="2" t="str">
        <f t="shared" si="14"/>
        <v>FINCAR</v>
      </c>
      <c r="P133" s="2" t="str">
        <f t="shared" si="11"/>
        <v>Fuera de Plazo</v>
      </c>
      <c r="Q133" s="22" t="str">
        <f t="shared" si="15"/>
        <v>Revisar</v>
      </c>
    </row>
    <row r="134" spans="1:17" x14ac:dyDescent="0.25">
      <c r="A134" s="8" t="s">
        <v>6</v>
      </c>
      <c r="B134" s="8" t="s">
        <v>65</v>
      </c>
      <c r="C134" s="9">
        <v>28254</v>
      </c>
      <c r="D134" s="8" t="s">
        <v>204</v>
      </c>
      <c r="E134" s="8" t="s">
        <v>14</v>
      </c>
      <c r="F134" s="10">
        <v>41877</v>
      </c>
      <c r="G134" s="11">
        <v>506.52</v>
      </c>
      <c r="H134" s="10">
        <v>41878</v>
      </c>
      <c r="I134" s="10">
        <v>41885</v>
      </c>
      <c r="J134" s="3">
        <v>489.52</v>
      </c>
      <c r="K134" s="1" t="s">
        <v>30</v>
      </c>
      <c r="L134" s="15" t="str">
        <f>VLOOKUP(I:I,'[1]Calendario Semanas'!A$1:B$65536,2,0)</f>
        <v>Semana 1</v>
      </c>
      <c r="M134" s="18">
        <f t="shared" si="12"/>
        <v>36</v>
      </c>
      <c r="N134" s="5">
        <f t="shared" si="13"/>
        <v>6</v>
      </c>
      <c r="O134" s="2" t="str">
        <f t="shared" si="14"/>
        <v>OTROS</v>
      </c>
      <c r="P134" s="2" t="str">
        <f t="shared" si="11"/>
        <v>Fuera de Plazo</v>
      </c>
      <c r="Q134" s="22" t="str">
        <f t="shared" si="15"/>
        <v>Revisar</v>
      </c>
    </row>
    <row r="135" spans="1:17" x14ac:dyDescent="0.25">
      <c r="A135" s="8" t="s">
        <v>6</v>
      </c>
      <c r="B135" s="8" t="s">
        <v>65</v>
      </c>
      <c r="C135" s="9">
        <v>32975</v>
      </c>
      <c r="D135" s="8" t="s">
        <v>158</v>
      </c>
      <c r="E135" s="8" t="s">
        <v>16</v>
      </c>
      <c r="F135" s="10">
        <v>41890</v>
      </c>
      <c r="G135" s="11">
        <v>457.26</v>
      </c>
      <c r="H135" s="10">
        <v>41890</v>
      </c>
      <c r="I135" s="10">
        <v>41897</v>
      </c>
      <c r="J135" s="3">
        <v>457.26</v>
      </c>
      <c r="K135" s="1" t="s">
        <v>193</v>
      </c>
      <c r="L135" s="15" t="str">
        <f>VLOOKUP(I:I,'[1]Calendario Semanas'!A$1:B$65536,2,0)</f>
        <v>Semana 3</v>
      </c>
      <c r="M135" s="18">
        <f t="shared" si="12"/>
        <v>38</v>
      </c>
      <c r="N135" s="5">
        <f t="shared" si="13"/>
        <v>6</v>
      </c>
      <c r="O135" s="2" t="str">
        <f t="shared" si="14"/>
        <v>FINCAR</v>
      </c>
      <c r="P135" s="2" t="str">
        <f t="shared" si="11"/>
        <v>Fuera de Plazo</v>
      </c>
      <c r="Q135" s="22" t="str">
        <f t="shared" si="15"/>
        <v>Revisar</v>
      </c>
    </row>
    <row r="136" spans="1:17" x14ac:dyDescent="0.25">
      <c r="A136" s="8" t="s">
        <v>6</v>
      </c>
      <c r="B136" s="8" t="s">
        <v>98</v>
      </c>
      <c r="C136" s="9">
        <v>26647</v>
      </c>
      <c r="D136" s="8" t="s">
        <v>205</v>
      </c>
      <c r="E136" s="8" t="s">
        <v>14</v>
      </c>
      <c r="F136" s="10">
        <v>41877</v>
      </c>
      <c r="G136" s="11">
        <v>501.2</v>
      </c>
      <c r="H136" s="10">
        <v>41878</v>
      </c>
      <c r="I136" s="10">
        <v>41885</v>
      </c>
      <c r="J136" s="3">
        <v>488.2</v>
      </c>
      <c r="K136" s="1" t="s">
        <v>30</v>
      </c>
      <c r="L136" s="15" t="str">
        <f>VLOOKUP(I:I,'[1]Calendario Semanas'!A$1:B$65536,2,0)</f>
        <v>Semana 1</v>
      </c>
      <c r="M136" s="18">
        <f t="shared" si="12"/>
        <v>36</v>
      </c>
      <c r="N136" s="5">
        <f t="shared" si="13"/>
        <v>6</v>
      </c>
      <c r="O136" s="2" t="str">
        <f t="shared" si="14"/>
        <v>OTROS</v>
      </c>
      <c r="P136" s="2" t="str">
        <f t="shared" si="11"/>
        <v>Fuera de Plazo</v>
      </c>
      <c r="Q136" s="22" t="str">
        <f t="shared" si="15"/>
        <v>Revisar</v>
      </c>
    </row>
    <row r="137" spans="1:17" x14ac:dyDescent="0.25">
      <c r="A137" s="8" t="s">
        <v>6</v>
      </c>
      <c r="B137" s="8" t="s">
        <v>98</v>
      </c>
      <c r="C137" s="9">
        <v>26884</v>
      </c>
      <c r="D137" s="8" t="s">
        <v>206</v>
      </c>
      <c r="E137" s="8" t="s">
        <v>14</v>
      </c>
      <c r="F137" s="10">
        <v>41877</v>
      </c>
      <c r="G137" s="11">
        <v>1205.94</v>
      </c>
      <c r="H137" s="10">
        <v>41878</v>
      </c>
      <c r="I137" s="10">
        <v>41885</v>
      </c>
      <c r="J137" s="3">
        <v>1178.74</v>
      </c>
      <c r="K137" s="1" t="s">
        <v>30</v>
      </c>
      <c r="L137" s="15" t="str">
        <f>VLOOKUP(I:I,'[1]Calendario Semanas'!A$1:B$65536,2,0)</f>
        <v>Semana 1</v>
      </c>
      <c r="M137" s="18">
        <f t="shared" si="12"/>
        <v>36</v>
      </c>
      <c r="N137" s="5">
        <f t="shared" si="13"/>
        <v>6</v>
      </c>
      <c r="O137" s="2" t="str">
        <f t="shared" si="14"/>
        <v>OTROS</v>
      </c>
      <c r="P137" s="2" t="str">
        <f t="shared" si="11"/>
        <v>Fuera de Plazo</v>
      </c>
      <c r="Q137" s="22" t="str">
        <f t="shared" si="15"/>
        <v>Revisar</v>
      </c>
    </row>
    <row r="138" spans="1:17" x14ac:dyDescent="0.25">
      <c r="A138" s="8" t="s">
        <v>6</v>
      </c>
      <c r="B138" s="8" t="s">
        <v>7</v>
      </c>
      <c r="C138" s="9">
        <v>30384</v>
      </c>
      <c r="D138" s="8" t="s">
        <v>126</v>
      </c>
      <c r="E138" s="8" t="s">
        <v>16</v>
      </c>
      <c r="F138" s="10">
        <v>41894</v>
      </c>
      <c r="G138" s="11">
        <v>457.8</v>
      </c>
      <c r="H138" s="10">
        <v>41894</v>
      </c>
      <c r="I138" s="10">
        <v>41901</v>
      </c>
      <c r="J138" s="3">
        <v>457.8</v>
      </c>
      <c r="K138" s="1" t="s">
        <v>44</v>
      </c>
      <c r="L138" s="15" t="str">
        <f>VLOOKUP(I:I,'[1]Calendario Semanas'!A$1:B$65536,2,0)</f>
        <v>Semana 3</v>
      </c>
      <c r="M138" s="18">
        <f t="shared" si="12"/>
        <v>38</v>
      </c>
      <c r="N138" s="5">
        <f t="shared" si="13"/>
        <v>6</v>
      </c>
      <c r="O138" s="2" t="str">
        <f t="shared" si="14"/>
        <v>FINCAR</v>
      </c>
      <c r="P138" s="2" t="str">
        <f t="shared" si="11"/>
        <v>Fuera de Plazo</v>
      </c>
      <c r="Q138" s="22" t="str">
        <f t="shared" si="15"/>
        <v>Revisar</v>
      </c>
    </row>
    <row r="139" spans="1:17" x14ac:dyDescent="0.25">
      <c r="A139" s="8" t="s">
        <v>6</v>
      </c>
      <c r="B139" s="8" t="s">
        <v>7</v>
      </c>
      <c r="C139" s="9">
        <v>26910</v>
      </c>
      <c r="D139" s="8" t="s">
        <v>13</v>
      </c>
      <c r="E139" s="8" t="s">
        <v>14</v>
      </c>
      <c r="F139" s="10">
        <v>41893</v>
      </c>
      <c r="G139" s="11">
        <v>544.73</v>
      </c>
      <c r="H139" s="10">
        <v>41893</v>
      </c>
      <c r="I139" s="10">
        <v>41901</v>
      </c>
      <c r="J139" s="3">
        <v>522.48</v>
      </c>
      <c r="K139" s="1" t="s">
        <v>9</v>
      </c>
      <c r="L139" s="15" t="str">
        <f>VLOOKUP(I:I,'[1]Calendario Semanas'!A$1:B$65536,2,0)</f>
        <v>Semana 3</v>
      </c>
      <c r="M139" s="18">
        <f t="shared" si="12"/>
        <v>38</v>
      </c>
      <c r="N139" s="5">
        <f t="shared" si="13"/>
        <v>7</v>
      </c>
      <c r="O139" s="2" t="str">
        <f t="shared" si="14"/>
        <v>OTROS</v>
      </c>
      <c r="P139" s="2" t="str">
        <f t="shared" si="11"/>
        <v>Fuera de Plazo</v>
      </c>
      <c r="Q139" s="22" t="str">
        <f t="shared" si="15"/>
        <v>Revisar</v>
      </c>
    </row>
    <row r="140" spans="1:17" x14ac:dyDescent="0.25">
      <c r="A140" s="8" t="s">
        <v>6</v>
      </c>
      <c r="B140" s="8" t="s">
        <v>7</v>
      </c>
      <c r="C140" s="9">
        <v>27418</v>
      </c>
      <c r="D140" s="8" t="s">
        <v>34</v>
      </c>
      <c r="E140" s="8" t="s">
        <v>14</v>
      </c>
      <c r="F140" s="10">
        <v>41893</v>
      </c>
      <c r="G140" s="11">
        <v>701.32</v>
      </c>
      <c r="H140" s="10">
        <v>41893</v>
      </c>
      <c r="I140" s="10">
        <v>41901</v>
      </c>
      <c r="J140" s="3">
        <v>671.32</v>
      </c>
      <c r="K140" s="1" t="s">
        <v>9</v>
      </c>
      <c r="L140" s="15" t="str">
        <f>VLOOKUP(I:I,'[1]Calendario Semanas'!A$1:B$65536,2,0)</f>
        <v>Semana 3</v>
      </c>
      <c r="M140" s="18">
        <f t="shared" si="12"/>
        <v>38</v>
      </c>
      <c r="N140" s="5">
        <f t="shared" si="13"/>
        <v>7</v>
      </c>
      <c r="O140" s="2" t="str">
        <f t="shared" si="14"/>
        <v>OTROS</v>
      </c>
      <c r="P140" s="2" t="str">
        <f t="shared" si="11"/>
        <v>Fuera de Plazo</v>
      </c>
      <c r="Q140" s="22" t="str">
        <f t="shared" si="15"/>
        <v>Revisar</v>
      </c>
    </row>
    <row r="141" spans="1:17" x14ac:dyDescent="0.25">
      <c r="A141" s="8" t="s">
        <v>6</v>
      </c>
      <c r="B141" s="8" t="s">
        <v>7</v>
      </c>
      <c r="C141" s="9">
        <v>28230</v>
      </c>
      <c r="D141" s="8" t="s">
        <v>47</v>
      </c>
      <c r="E141" s="8" t="s">
        <v>14</v>
      </c>
      <c r="F141" s="10">
        <v>41893</v>
      </c>
      <c r="G141" s="11">
        <v>583.62</v>
      </c>
      <c r="H141" s="10">
        <v>41893</v>
      </c>
      <c r="I141" s="10">
        <v>41901</v>
      </c>
      <c r="J141" s="3">
        <v>570.62</v>
      </c>
      <c r="K141" s="1" t="s">
        <v>9</v>
      </c>
      <c r="L141" s="15" t="str">
        <f>VLOOKUP(I:I,'[1]Calendario Semanas'!A$1:B$65536,2,0)</f>
        <v>Semana 3</v>
      </c>
      <c r="M141" s="18">
        <f t="shared" si="12"/>
        <v>38</v>
      </c>
      <c r="N141" s="5">
        <f t="shared" si="13"/>
        <v>7</v>
      </c>
      <c r="O141" s="2" t="str">
        <f t="shared" si="14"/>
        <v>OTROS</v>
      </c>
      <c r="P141" s="2" t="str">
        <f t="shared" si="11"/>
        <v>Fuera de Plazo</v>
      </c>
      <c r="Q141" s="22" t="str">
        <f t="shared" si="15"/>
        <v>Revisar</v>
      </c>
    </row>
    <row r="142" spans="1:17" x14ac:dyDescent="0.25">
      <c r="A142" s="8" t="s">
        <v>6</v>
      </c>
      <c r="B142" s="8" t="s">
        <v>7</v>
      </c>
      <c r="C142" s="9">
        <v>28925</v>
      </c>
      <c r="D142" s="8" t="s">
        <v>54</v>
      </c>
      <c r="E142" s="8" t="s">
        <v>14</v>
      </c>
      <c r="F142" s="10">
        <v>41893</v>
      </c>
      <c r="G142" s="11">
        <v>551.86</v>
      </c>
      <c r="H142" s="10">
        <v>41893</v>
      </c>
      <c r="I142" s="10">
        <v>41901</v>
      </c>
      <c r="J142" s="3">
        <v>521.41999999999996</v>
      </c>
      <c r="K142" s="1" t="s">
        <v>9</v>
      </c>
      <c r="L142" s="15" t="str">
        <f>VLOOKUP(I:I,'[1]Calendario Semanas'!A$1:B$65536,2,0)</f>
        <v>Semana 3</v>
      </c>
      <c r="M142" s="18">
        <f t="shared" si="12"/>
        <v>38</v>
      </c>
      <c r="N142" s="5">
        <f t="shared" si="13"/>
        <v>7</v>
      </c>
      <c r="O142" s="2" t="str">
        <f t="shared" si="14"/>
        <v>OTROS</v>
      </c>
      <c r="P142" s="2" t="str">
        <f t="shared" si="11"/>
        <v>Fuera de Plazo</v>
      </c>
      <c r="Q142" s="22" t="str">
        <f t="shared" si="15"/>
        <v>Revisar</v>
      </c>
    </row>
    <row r="143" spans="1:17" x14ac:dyDescent="0.25">
      <c r="A143" s="8" t="s">
        <v>6</v>
      </c>
      <c r="B143" s="8" t="s">
        <v>60</v>
      </c>
      <c r="C143" s="9">
        <v>27206</v>
      </c>
      <c r="D143" s="8" t="s">
        <v>61</v>
      </c>
      <c r="E143" s="8" t="s">
        <v>16</v>
      </c>
      <c r="F143" s="10">
        <v>41887</v>
      </c>
      <c r="G143" s="11">
        <v>797.8</v>
      </c>
      <c r="H143" s="10">
        <v>41887</v>
      </c>
      <c r="I143" s="10">
        <v>41897</v>
      </c>
      <c r="J143" s="3">
        <v>797.8</v>
      </c>
      <c r="K143" s="1" t="s">
        <v>193</v>
      </c>
      <c r="L143" s="15" t="str">
        <f>VLOOKUP(I:I,'[1]Calendario Semanas'!A$1:B$65536,2,0)</f>
        <v>Semana 3</v>
      </c>
      <c r="M143" s="18">
        <f t="shared" si="12"/>
        <v>38</v>
      </c>
      <c r="N143" s="5">
        <f t="shared" si="13"/>
        <v>7</v>
      </c>
      <c r="O143" s="2" t="str">
        <f t="shared" si="14"/>
        <v>FINCAR</v>
      </c>
      <c r="P143" s="2" t="str">
        <f t="shared" si="11"/>
        <v>Fuera de Plazo</v>
      </c>
      <c r="Q143" s="22" t="str">
        <f t="shared" si="15"/>
        <v>Revisar</v>
      </c>
    </row>
    <row r="144" spans="1:17" x14ac:dyDescent="0.25">
      <c r="A144" s="8" t="s">
        <v>6</v>
      </c>
      <c r="B144" s="8" t="s">
        <v>62</v>
      </c>
      <c r="C144" s="9">
        <v>27277</v>
      </c>
      <c r="D144" s="8" t="s">
        <v>63</v>
      </c>
      <c r="E144" s="8" t="s">
        <v>16</v>
      </c>
      <c r="F144" s="10">
        <v>41887</v>
      </c>
      <c r="G144" s="11">
        <v>954.24</v>
      </c>
      <c r="H144" s="10">
        <v>41887</v>
      </c>
      <c r="I144" s="10">
        <v>41897</v>
      </c>
      <c r="J144" s="3">
        <v>954.24</v>
      </c>
      <c r="K144" s="1" t="s">
        <v>193</v>
      </c>
      <c r="L144" s="15" t="str">
        <f>VLOOKUP(I:I,'[1]Calendario Semanas'!A$1:B$65536,2,0)</f>
        <v>Semana 3</v>
      </c>
      <c r="M144" s="18">
        <f t="shared" si="12"/>
        <v>38</v>
      </c>
      <c r="N144" s="5">
        <f t="shared" si="13"/>
        <v>7</v>
      </c>
      <c r="O144" s="2" t="str">
        <f t="shared" si="14"/>
        <v>FINCAR</v>
      </c>
      <c r="P144" s="2" t="str">
        <f t="shared" si="11"/>
        <v>Fuera de Plazo</v>
      </c>
      <c r="Q144" s="22" t="str">
        <f t="shared" si="15"/>
        <v>Revisar</v>
      </c>
    </row>
    <row r="145" spans="1:17" x14ac:dyDescent="0.25">
      <c r="A145" s="8" t="s">
        <v>6</v>
      </c>
      <c r="B145" s="8" t="s">
        <v>65</v>
      </c>
      <c r="C145" s="9">
        <v>26975</v>
      </c>
      <c r="D145" s="8" t="s">
        <v>66</v>
      </c>
      <c r="E145" s="8" t="s">
        <v>16</v>
      </c>
      <c r="F145" s="10">
        <v>41887</v>
      </c>
      <c r="G145" s="11">
        <v>759.2</v>
      </c>
      <c r="H145" s="10">
        <v>41887</v>
      </c>
      <c r="I145" s="10">
        <v>41897</v>
      </c>
      <c r="J145" s="3">
        <v>713</v>
      </c>
      <c r="K145" s="1" t="s">
        <v>193</v>
      </c>
      <c r="L145" s="15" t="str">
        <f>VLOOKUP(I:I,'[1]Calendario Semanas'!A$1:B$65536,2,0)</f>
        <v>Semana 3</v>
      </c>
      <c r="M145" s="18">
        <f t="shared" si="12"/>
        <v>38</v>
      </c>
      <c r="N145" s="5">
        <f t="shared" si="13"/>
        <v>7</v>
      </c>
      <c r="O145" s="2" t="str">
        <f t="shared" si="14"/>
        <v>FINCAR</v>
      </c>
      <c r="P145" s="2" t="str">
        <f t="shared" si="11"/>
        <v>Fuera de Plazo</v>
      </c>
      <c r="Q145" s="22" t="str">
        <f t="shared" si="15"/>
        <v>Revisar</v>
      </c>
    </row>
    <row r="146" spans="1:17" x14ac:dyDescent="0.25">
      <c r="A146" s="8" t="s">
        <v>6</v>
      </c>
      <c r="B146" s="8" t="s">
        <v>7</v>
      </c>
      <c r="C146" s="9">
        <v>27000</v>
      </c>
      <c r="D146" s="8" t="s">
        <v>75</v>
      </c>
      <c r="E146" s="8" t="s">
        <v>16</v>
      </c>
      <c r="F146" s="10">
        <v>41887</v>
      </c>
      <c r="G146" s="11">
        <v>1305.5999999999999</v>
      </c>
      <c r="H146" s="10">
        <v>41887</v>
      </c>
      <c r="I146" s="10">
        <v>41897</v>
      </c>
      <c r="J146" s="3">
        <v>1305.5999999999999</v>
      </c>
      <c r="K146" s="1" t="s">
        <v>193</v>
      </c>
      <c r="L146" s="15" t="str">
        <f>VLOOKUP(I:I,'[1]Calendario Semanas'!A$1:B$65536,2,0)</f>
        <v>Semana 3</v>
      </c>
      <c r="M146" s="18">
        <f t="shared" si="12"/>
        <v>38</v>
      </c>
      <c r="N146" s="5">
        <f t="shared" si="13"/>
        <v>7</v>
      </c>
      <c r="O146" s="2" t="str">
        <f t="shared" si="14"/>
        <v>FINCAR</v>
      </c>
      <c r="P146" s="2" t="str">
        <f t="shared" si="11"/>
        <v>Fuera de Plazo</v>
      </c>
      <c r="Q146" s="22" t="str">
        <f t="shared" si="15"/>
        <v>Revisar</v>
      </c>
    </row>
    <row r="147" spans="1:17" x14ac:dyDescent="0.25">
      <c r="A147" s="8" t="s">
        <v>6</v>
      </c>
      <c r="B147" s="8" t="s">
        <v>7</v>
      </c>
      <c r="C147" s="9">
        <v>27027</v>
      </c>
      <c r="D147" s="8" t="s">
        <v>76</v>
      </c>
      <c r="E147" s="8" t="s">
        <v>16</v>
      </c>
      <c r="F147" s="10">
        <v>41887</v>
      </c>
      <c r="G147" s="11">
        <v>976.2</v>
      </c>
      <c r="H147" s="10">
        <v>41887</v>
      </c>
      <c r="I147" s="10">
        <v>41897</v>
      </c>
      <c r="J147" s="3">
        <v>976.2</v>
      </c>
      <c r="K147" s="1" t="s">
        <v>193</v>
      </c>
      <c r="L147" s="15" t="str">
        <f>VLOOKUP(I:I,'[1]Calendario Semanas'!A$1:B$65536,2,0)</f>
        <v>Semana 3</v>
      </c>
      <c r="M147" s="18">
        <f t="shared" si="12"/>
        <v>38</v>
      </c>
      <c r="N147" s="5">
        <f t="shared" si="13"/>
        <v>7</v>
      </c>
      <c r="O147" s="2" t="str">
        <f t="shared" si="14"/>
        <v>FINCAR</v>
      </c>
      <c r="P147" s="2" t="str">
        <f t="shared" si="11"/>
        <v>Fuera de Plazo</v>
      </c>
      <c r="Q147" s="22" t="str">
        <f t="shared" si="15"/>
        <v>Revisar</v>
      </c>
    </row>
    <row r="148" spans="1:17" x14ac:dyDescent="0.25">
      <c r="A148" s="8" t="s">
        <v>6</v>
      </c>
      <c r="B148" s="8" t="s">
        <v>7</v>
      </c>
      <c r="C148" s="9">
        <v>28154</v>
      </c>
      <c r="D148" s="8" t="s">
        <v>89</v>
      </c>
      <c r="E148" s="8" t="s">
        <v>16</v>
      </c>
      <c r="F148" s="10">
        <v>41885</v>
      </c>
      <c r="G148" s="11">
        <v>579.72</v>
      </c>
      <c r="H148" s="10">
        <v>41885</v>
      </c>
      <c r="I148" s="10">
        <v>41893</v>
      </c>
      <c r="J148" s="3">
        <v>564.72</v>
      </c>
      <c r="K148" s="1" t="s">
        <v>193</v>
      </c>
      <c r="L148" s="15" t="str">
        <f>VLOOKUP(I:I,'[1]Calendario Semanas'!A$1:B$65536,2,0)</f>
        <v>Semana 2</v>
      </c>
      <c r="M148" s="18">
        <f t="shared" si="12"/>
        <v>37</v>
      </c>
      <c r="N148" s="5">
        <f t="shared" si="13"/>
        <v>7</v>
      </c>
      <c r="O148" s="2" t="str">
        <f t="shared" si="14"/>
        <v>FINCAR</v>
      </c>
      <c r="P148" s="2" t="str">
        <f t="shared" si="11"/>
        <v>Fuera de Plazo</v>
      </c>
      <c r="Q148" s="22" t="str">
        <f t="shared" si="15"/>
        <v>Revisar</v>
      </c>
    </row>
    <row r="149" spans="1:17" x14ac:dyDescent="0.25">
      <c r="A149" s="8" t="s">
        <v>6</v>
      </c>
      <c r="B149" s="8" t="s">
        <v>60</v>
      </c>
      <c r="C149" s="9">
        <v>27369</v>
      </c>
      <c r="D149" s="8" t="s">
        <v>91</v>
      </c>
      <c r="E149" s="8" t="s">
        <v>16</v>
      </c>
      <c r="F149" s="10">
        <v>41887</v>
      </c>
      <c r="G149" s="11">
        <v>673.64</v>
      </c>
      <c r="H149" s="10">
        <v>41887</v>
      </c>
      <c r="I149" s="10">
        <v>41897</v>
      </c>
      <c r="J149" s="3">
        <v>632.44000000000005</v>
      </c>
      <c r="K149" s="1" t="s">
        <v>193</v>
      </c>
      <c r="L149" s="15" t="str">
        <f>VLOOKUP(I:I,'[1]Calendario Semanas'!A$1:B$65536,2,0)</f>
        <v>Semana 3</v>
      </c>
      <c r="M149" s="18">
        <f t="shared" si="12"/>
        <v>38</v>
      </c>
      <c r="N149" s="5">
        <f t="shared" si="13"/>
        <v>7</v>
      </c>
      <c r="O149" s="2" t="str">
        <f t="shared" si="14"/>
        <v>FINCAR</v>
      </c>
      <c r="P149" s="2" t="str">
        <f t="shared" si="11"/>
        <v>Fuera de Plazo</v>
      </c>
      <c r="Q149" s="22" t="str">
        <f t="shared" si="15"/>
        <v>Revisar</v>
      </c>
    </row>
    <row r="150" spans="1:17" x14ac:dyDescent="0.25">
      <c r="A150" s="8" t="s">
        <v>6</v>
      </c>
      <c r="B150" s="8" t="s">
        <v>62</v>
      </c>
      <c r="C150" s="9">
        <v>27359</v>
      </c>
      <c r="D150" s="8" t="s">
        <v>92</v>
      </c>
      <c r="E150" s="8" t="s">
        <v>16</v>
      </c>
      <c r="F150" s="10">
        <v>41887</v>
      </c>
      <c r="G150" s="11">
        <v>503.32</v>
      </c>
      <c r="H150" s="10">
        <v>41887</v>
      </c>
      <c r="I150" s="10">
        <v>41897</v>
      </c>
      <c r="J150" s="3">
        <v>503.32</v>
      </c>
      <c r="K150" s="1" t="s">
        <v>193</v>
      </c>
      <c r="L150" s="15" t="str">
        <f>VLOOKUP(I:I,'[1]Calendario Semanas'!A$1:B$65536,2,0)</f>
        <v>Semana 3</v>
      </c>
      <c r="M150" s="18">
        <f t="shared" si="12"/>
        <v>38</v>
      </c>
      <c r="N150" s="5">
        <f t="shared" si="13"/>
        <v>7</v>
      </c>
      <c r="O150" s="2" t="str">
        <f t="shared" si="14"/>
        <v>FINCAR</v>
      </c>
      <c r="P150" s="2" t="str">
        <f t="shared" si="11"/>
        <v>Fuera de Plazo</v>
      </c>
      <c r="Q150" s="22" t="str">
        <f t="shared" si="15"/>
        <v>Revisar</v>
      </c>
    </row>
    <row r="151" spans="1:17" x14ac:dyDescent="0.25">
      <c r="A151" s="8" t="s">
        <v>6</v>
      </c>
      <c r="B151" s="8" t="s">
        <v>65</v>
      </c>
      <c r="C151" s="9">
        <v>27016</v>
      </c>
      <c r="D151" s="8" t="s">
        <v>94</v>
      </c>
      <c r="E151" s="8" t="s">
        <v>16</v>
      </c>
      <c r="F151" s="10">
        <v>41887</v>
      </c>
      <c r="G151" s="11">
        <v>766.2</v>
      </c>
      <c r="H151" s="10">
        <v>41887</v>
      </c>
      <c r="I151" s="10">
        <v>41897</v>
      </c>
      <c r="J151" s="3">
        <v>766.2</v>
      </c>
      <c r="K151" s="1" t="s">
        <v>193</v>
      </c>
      <c r="L151" s="15" t="str">
        <f>VLOOKUP(I:I,'[1]Calendario Semanas'!A$1:B$65536,2,0)</f>
        <v>Semana 3</v>
      </c>
      <c r="M151" s="18">
        <f t="shared" si="12"/>
        <v>38</v>
      </c>
      <c r="N151" s="5">
        <f t="shared" si="13"/>
        <v>7</v>
      </c>
      <c r="O151" s="2" t="str">
        <f t="shared" si="14"/>
        <v>FINCAR</v>
      </c>
      <c r="P151" s="2" t="str">
        <f t="shared" si="11"/>
        <v>Fuera de Plazo</v>
      </c>
      <c r="Q151" s="22" t="str">
        <f t="shared" si="15"/>
        <v>Revisar</v>
      </c>
    </row>
    <row r="152" spans="1:17" x14ac:dyDescent="0.25">
      <c r="A152" s="8" t="s">
        <v>6</v>
      </c>
      <c r="B152" s="8" t="s">
        <v>65</v>
      </c>
      <c r="C152" s="9">
        <v>27258</v>
      </c>
      <c r="D152" s="8" t="s">
        <v>96</v>
      </c>
      <c r="E152" s="8" t="s">
        <v>16</v>
      </c>
      <c r="F152" s="10">
        <v>41887</v>
      </c>
      <c r="G152" s="11">
        <v>666.64</v>
      </c>
      <c r="H152" s="10">
        <v>41887</v>
      </c>
      <c r="I152" s="10">
        <v>41897</v>
      </c>
      <c r="J152" s="3">
        <v>624.04</v>
      </c>
      <c r="K152" s="1" t="s">
        <v>193</v>
      </c>
      <c r="L152" s="15" t="str">
        <f>VLOOKUP(I:I,'[1]Calendario Semanas'!A$1:B$65536,2,0)</f>
        <v>Semana 3</v>
      </c>
      <c r="M152" s="18">
        <f t="shared" si="12"/>
        <v>38</v>
      </c>
      <c r="N152" s="5">
        <f t="shared" si="13"/>
        <v>7</v>
      </c>
      <c r="O152" s="2" t="str">
        <f t="shared" si="14"/>
        <v>FINCAR</v>
      </c>
      <c r="P152" s="2" t="str">
        <f t="shared" si="11"/>
        <v>Fuera de Plazo</v>
      </c>
      <c r="Q152" s="22" t="str">
        <f t="shared" si="15"/>
        <v>Revisar</v>
      </c>
    </row>
    <row r="153" spans="1:17" x14ac:dyDescent="0.25">
      <c r="A153" s="8" t="s">
        <v>6</v>
      </c>
      <c r="B153" s="8" t="s">
        <v>65</v>
      </c>
      <c r="C153" s="9">
        <v>27496</v>
      </c>
      <c r="D153" s="8" t="s">
        <v>97</v>
      </c>
      <c r="E153" s="8" t="s">
        <v>16</v>
      </c>
      <c r="F153" s="10">
        <v>41887</v>
      </c>
      <c r="G153" s="11">
        <v>489.72</v>
      </c>
      <c r="H153" s="10">
        <v>41887</v>
      </c>
      <c r="I153" s="10">
        <v>41897</v>
      </c>
      <c r="J153" s="3">
        <v>489.72</v>
      </c>
      <c r="K153" s="1" t="s">
        <v>193</v>
      </c>
      <c r="L153" s="15" t="str">
        <f>VLOOKUP(I:I,'[1]Calendario Semanas'!A$1:B$65536,2,0)</f>
        <v>Semana 3</v>
      </c>
      <c r="M153" s="18">
        <f t="shared" si="12"/>
        <v>38</v>
      </c>
      <c r="N153" s="5">
        <f t="shared" si="13"/>
        <v>7</v>
      </c>
      <c r="O153" s="2" t="str">
        <f t="shared" si="14"/>
        <v>FINCAR</v>
      </c>
      <c r="P153" s="2" t="str">
        <f t="shared" si="11"/>
        <v>Fuera de Plazo</v>
      </c>
      <c r="Q153" s="22" t="str">
        <f t="shared" si="15"/>
        <v>Revisar</v>
      </c>
    </row>
    <row r="154" spans="1:17" x14ac:dyDescent="0.25">
      <c r="A154" s="8" t="s">
        <v>6</v>
      </c>
      <c r="B154" s="8" t="s">
        <v>7</v>
      </c>
      <c r="C154" s="9">
        <v>27107</v>
      </c>
      <c r="D154" s="8" t="s">
        <v>108</v>
      </c>
      <c r="E154" s="8" t="s">
        <v>16</v>
      </c>
      <c r="F154" s="10">
        <v>41887</v>
      </c>
      <c r="G154" s="11">
        <v>494.4</v>
      </c>
      <c r="H154" s="10">
        <v>41887</v>
      </c>
      <c r="I154" s="10">
        <v>41897</v>
      </c>
      <c r="J154" s="3">
        <v>494.4</v>
      </c>
      <c r="K154" s="1" t="s">
        <v>193</v>
      </c>
      <c r="L154" s="15" t="str">
        <f>VLOOKUP(I:I,'[1]Calendario Semanas'!A$1:B$65536,2,0)</f>
        <v>Semana 3</v>
      </c>
      <c r="M154" s="18">
        <f t="shared" si="12"/>
        <v>38</v>
      </c>
      <c r="N154" s="5">
        <f t="shared" si="13"/>
        <v>7</v>
      </c>
      <c r="O154" s="2" t="str">
        <f t="shared" si="14"/>
        <v>FINCAR</v>
      </c>
      <c r="P154" s="2" t="str">
        <f t="shared" si="11"/>
        <v>Fuera de Plazo</v>
      </c>
      <c r="Q154" s="22" t="str">
        <f t="shared" si="15"/>
        <v>Revisar</v>
      </c>
    </row>
    <row r="155" spans="1:17" x14ac:dyDescent="0.25">
      <c r="A155" s="8" t="s">
        <v>6</v>
      </c>
      <c r="B155" s="8" t="s">
        <v>7</v>
      </c>
      <c r="C155" s="9">
        <v>27334</v>
      </c>
      <c r="D155" s="8" t="s">
        <v>161</v>
      </c>
      <c r="E155" s="8" t="s">
        <v>16</v>
      </c>
      <c r="F155" s="10">
        <v>41892</v>
      </c>
      <c r="G155" s="11">
        <v>1041.5</v>
      </c>
      <c r="H155" s="10">
        <v>41892</v>
      </c>
      <c r="I155" s="10">
        <v>41900</v>
      </c>
      <c r="J155" s="3">
        <v>633.1</v>
      </c>
      <c r="K155" s="1" t="s">
        <v>42</v>
      </c>
      <c r="L155" s="15" t="str">
        <f>VLOOKUP(I:I,'[1]Calendario Semanas'!A$1:B$65536,2,0)</f>
        <v>Semana 3</v>
      </c>
      <c r="M155" s="18">
        <f t="shared" si="12"/>
        <v>38</v>
      </c>
      <c r="N155" s="5">
        <f t="shared" si="13"/>
        <v>7</v>
      </c>
      <c r="O155" s="2" t="str">
        <f t="shared" si="14"/>
        <v>FINCAR</v>
      </c>
      <c r="P155" s="2" t="str">
        <f t="shared" si="11"/>
        <v>Fuera de Plazo</v>
      </c>
      <c r="Q155" s="22" t="str">
        <f t="shared" si="15"/>
        <v>Revisar</v>
      </c>
    </row>
    <row r="156" spans="1:17" x14ac:dyDescent="0.25">
      <c r="A156" s="8" t="s">
        <v>6</v>
      </c>
      <c r="B156" s="8" t="s">
        <v>7</v>
      </c>
      <c r="C156" s="9">
        <v>27360</v>
      </c>
      <c r="D156" s="8" t="s">
        <v>162</v>
      </c>
      <c r="E156" s="8" t="s">
        <v>16</v>
      </c>
      <c r="F156" s="10">
        <v>41892</v>
      </c>
      <c r="G156" s="11">
        <v>737</v>
      </c>
      <c r="H156" s="10">
        <v>41892</v>
      </c>
      <c r="I156" s="10">
        <v>41900</v>
      </c>
      <c r="J156" s="3">
        <v>737</v>
      </c>
      <c r="K156" s="1" t="s">
        <v>42</v>
      </c>
      <c r="L156" s="15" t="str">
        <f>VLOOKUP(I:I,'[1]Calendario Semanas'!A$1:B$65536,2,0)</f>
        <v>Semana 3</v>
      </c>
      <c r="M156" s="18">
        <f t="shared" si="12"/>
        <v>38</v>
      </c>
      <c r="N156" s="5">
        <f t="shared" si="13"/>
        <v>7</v>
      </c>
      <c r="O156" s="2" t="str">
        <f t="shared" si="14"/>
        <v>FINCAR</v>
      </c>
      <c r="P156" s="2" t="str">
        <f t="shared" si="11"/>
        <v>Fuera de Plazo</v>
      </c>
      <c r="Q156" s="22" t="str">
        <f t="shared" si="15"/>
        <v>Revisar</v>
      </c>
    </row>
    <row r="157" spans="1:17" x14ac:dyDescent="0.25">
      <c r="A157" s="8" t="s">
        <v>6</v>
      </c>
      <c r="B157" s="8" t="s">
        <v>7</v>
      </c>
      <c r="C157" s="9">
        <v>27391</v>
      </c>
      <c r="D157" s="8" t="s">
        <v>163</v>
      </c>
      <c r="E157" s="8" t="s">
        <v>16</v>
      </c>
      <c r="F157" s="10">
        <v>41892</v>
      </c>
      <c r="G157" s="11">
        <v>800.12</v>
      </c>
      <c r="H157" s="10">
        <v>41892</v>
      </c>
      <c r="I157" s="10">
        <v>41900</v>
      </c>
      <c r="J157" s="3">
        <v>747.56</v>
      </c>
      <c r="K157" s="1" t="s">
        <v>42</v>
      </c>
      <c r="L157" s="15" t="str">
        <f>VLOOKUP(I:I,'[1]Calendario Semanas'!A$1:B$65536,2,0)</f>
        <v>Semana 3</v>
      </c>
      <c r="M157" s="18">
        <f t="shared" si="12"/>
        <v>38</v>
      </c>
      <c r="N157" s="5">
        <f t="shared" si="13"/>
        <v>7</v>
      </c>
      <c r="O157" s="2" t="str">
        <f t="shared" si="14"/>
        <v>FINCAR</v>
      </c>
      <c r="P157" s="2" t="str">
        <f t="shared" si="11"/>
        <v>Fuera de Plazo</v>
      </c>
      <c r="Q157" s="22" t="str">
        <f t="shared" si="15"/>
        <v>Revisar</v>
      </c>
    </row>
    <row r="158" spans="1:17" x14ac:dyDescent="0.25">
      <c r="A158" s="8" t="s">
        <v>6</v>
      </c>
      <c r="B158" s="8" t="s">
        <v>7</v>
      </c>
      <c r="C158" s="9">
        <v>27401</v>
      </c>
      <c r="D158" s="8" t="s">
        <v>164</v>
      </c>
      <c r="E158" s="8" t="s">
        <v>16</v>
      </c>
      <c r="F158" s="10">
        <v>41892</v>
      </c>
      <c r="G158" s="11">
        <v>853.96</v>
      </c>
      <c r="H158" s="10">
        <v>41892</v>
      </c>
      <c r="I158" s="10">
        <v>41900</v>
      </c>
      <c r="J158" s="3">
        <v>853.96</v>
      </c>
      <c r="K158" s="1" t="s">
        <v>42</v>
      </c>
      <c r="L158" s="15" t="str">
        <f>VLOOKUP(I:I,'[1]Calendario Semanas'!A$1:B$65536,2,0)</f>
        <v>Semana 3</v>
      </c>
      <c r="M158" s="18">
        <f t="shared" si="12"/>
        <v>38</v>
      </c>
      <c r="N158" s="5">
        <f t="shared" si="13"/>
        <v>7</v>
      </c>
      <c r="O158" s="2" t="str">
        <f t="shared" si="14"/>
        <v>FINCAR</v>
      </c>
      <c r="P158" s="2" t="str">
        <f t="shared" si="11"/>
        <v>Fuera de Plazo</v>
      </c>
      <c r="Q158" s="22" t="str">
        <f t="shared" si="15"/>
        <v>Revisar</v>
      </c>
    </row>
    <row r="159" spans="1:17" x14ac:dyDescent="0.25">
      <c r="A159" s="8" t="s">
        <v>6</v>
      </c>
      <c r="B159" s="8" t="s">
        <v>7</v>
      </c>
      <c r="C159" s="9">
        <v>28821</v>
      </c>
      <c r="D159" s="8" t="s">
        <v>166</v>
      </c>
      <c r="E159" s="8" t="s">
        <v>16</v>
      </c>
      <c r="F159" s="10">
        <v>41892</v>
      </c>
      <c r="G159" s="11">
        <v>1390.36</v>
      </c>
      <c r="H159" s="10">
        <v>41892</v>
      </c>
      <c r="I159" s="10">
        <v>41900</v>
      </c>
      <c r="J159" s="3">
        <v>1319.96</v>
      </c>
      <c r="K159" s="1" t="s">
        <v>42</v>
      </c>
      <c r="L159" s="15" t="str">
        <f>VLOOKUP(I:I,'[1]Calendario Semanas'!A$1:B$65536,2,0)</f>
        <v>Semana 3</v>
      </c>
      <c r="M159" s="18">
        <f t="shared" si="12"/>
        <v>38</v>
      </c>
      <c r="N159" s="5">
        <f t="shared" si="13"/>
        <v>7</v>
      </c>
      <c r="O159" s="2" t="str">
        <f t="shared" si="14"/>
        <v>FINCAR</v>
      </c>
      <c r="P159" s="2" t="str">
        <f t="shared" si="11"/>
        <v>Fuera de Plazo</v>
      </c>
      <c r="Q159" s="22" t="str">
        <f t="shared" si="15"/>
        <v>Revisar</v>
      </c>
    </row>
    <row r="160" spans="1:17" x14ac:dyDescent="0.25">
      <c r="A160" s="8" t="s">
        <v>6</v>
      </c>
      <c r="B160" s="8" t="s">
        <v>7</v>
      </c>
      <c r="C160" s="9">
        <v>33215</v>
      </c>
      <c r="D160" s="8" t="s">
        <v>169</v>
      </c>
      <c r="E160" s="8" t="s">
        <v>16</v>
      </c>
      <c r="F160" s="10">
        <v>41892</v>
      </c>
      <c r="G160" s="11">
        <v>1101.3599999999999</v>
      </c>
      <c r="H160" s="10">
        <v>41892</v>
      </c>
      <c r="I160" s="10">
        <v>41900</v>
      </c>
      <c r="J160" s="3">
        <v>1088.1600000000001</v>
      </c>
      <c r="K160" s="1" t="s">
        <v>42</v>
      </c>
      <c r="L160" s="15" t="str">
        <f>VLOOKUP(I:I,'[1]Calendario Semanas'!A$1:B$65536,2,0)</f>
        <v>Semana 3</v>
      </c>
      <c r="M160" s="18">
        <f t="shared" si="12"/>
        <v>38</v>
      </c>
      <c r="N160" s="5">
        <f t="shared" si="13"/>
        <v>7</v>
      </c>
      <c r="O160" s="2" t="str">
        <f t="shared" si="14"/>
        <v>FINCAR</v>
      </c>
      <c r="P160" s="2" t="str">
        <f t="shared" si="11"/>
        <v>Fuera de Plazo</v>
      </c>
      <c r="Q160" s="22" t="str">
        <f t="shared" si="15"/>
        <v>Revisar</v>
      </c>
    </row>
    <row r="161" spans="1:17" x14ac:dyDescent="0.25">
      <c r="A161" s="8" t="s">
        <v>6</v>
      </c>
      <c r="B161" s="8" t="s">
        <v>98</v>
      </c>
      <c r="C161" s="9">
        <v>32657</v>
      </c>
      <c r="D161" s="8" t="s">
        <v>207</v>
      </c>
      <c r="E161" s="8" t="s">
        <v>16</v>
      </c>
      <c r="F161" s="10">
        <v>41876</v>
      </c>
      <c r="G161" s="11">
        <v>768.28</v>
      </c>
      <c r="H161" s="10">
        <v>41877</v>
      </c>
      <c r="I161" s="10">
        <v>41885</v>
      </c>
      <c r="J161" s="3">
        <v>649.88</v>
      </c>
      <c r="K161" s="1" t="s">
        <v>30</v>
      </c>
      <c r="L161" s="15" t="str">
        <f>VLOOKUP(I:I,'[1]Calendario Semanas'!A$1:B$65536,2,0)</f>
        <v>Semana 1</v>
      </c>
      <c r="M161" s="18">
        <f t="shared" si="12"/>
        <v>36</v>
      </c>
      <c r="N161" s="5">
        <f t="shared" si="13"/>
        <v>7</v>
      </c>
      <c r="O161" s="2" t="str">
        <f t="shared" si="14"/>
        <v>FINCAR</v>
      </c>
      <c r="P161" s="2" t="str">
        <f t="shared" si="11"/>
        <v>Fuera de Plazo</v>
      </c>
      <c r="Q161" s="22" t="str">
        <f t="shared" si="15"/>
        <v>Revisar</v>
      </c>
    </row>
    <row r="162" spans="1:17" x14ac:dyDescent="0.25">
      <c r="A162" s="8" t="s">
        <v>6</v>
      </c>
      <c r="B162" s="8" t="s">
        <v>62</v>
      </c>
      <c r="C162" s="9">
        <v>32633</v>
      </c>
      <c r="D162" s="8" t="s">
        <v>208</v>
      </c>
      <c r="E162" s="8" t="s">
        <v>16</v>
      </c>
      <c r="F162" s="10">
        <v>41877</v>
      </c>
      <c r="G162" s="11">
        <v>630.82000000000005</v>
      </c>
      <c r="H162" s="10">
        <v>41878</v>
      </c>
      <c r="I162" s="10">
        <v>41887</v>
      </c>
      <c r="J162" s="3">
        <v>618.22</v>
      </c>
      <c r="K162" s="1" t="s">
        <v>30</v>
      </c>
      <c r="L162" s="15" t="str">
        <f>VLOOKUP(I:I,'[1]Calendario Semanas'!A$1:B$65536,2,0)</f>
        <v>Semana 1</v>
      </c>
      <c r="M162" s="18">
        <f t="shared" si="12"/>
        <v>36</v>
      </c>
      <c r="N162" s="5">
        <f t="shared" si="13"/>
        <v>8</v>
      </c>
      <c r="O162" s="2" t="str">
        <f t="shared" si="14"/>
        <v>FINCAR</v>
      </c>
      <c r="P162" s="2" t="str">
        <f t="shared" si="11"/>
        <v>Fuera de Plazo</v>
      </c>
      <c r="Q162" s="22" t="str">
        <f t="shared" si="15"/>
        <v>Revisar</v>
      </c>
    </row>
    <row r="163" spans="1:17" x14ac:dyDescent="0.25">
      <c r="A163" s="8" t="s">
        <v>6</v>
      </c>
      <c r="B163" s="8" t="s">
        <v>65</v>
      </c>
      <c r="C163" s="9">
        <v>32650</v>
      </c>
      <c r="D163" s="8" t="s">
        <v>209</v>
      </c>
      <c r="E163" s="8" t="s">
        <v>16</v>
      </c>
      <c r="F163" s="10">
        <v>41877</v>
      </c>
      <c r="G163" s="11">
        <v>544.98</v>
      </c>
      <c r="H163" s="10">
        <v>41878</v>
      </c>
      <c r="I163" s="10">
        <v>41887</v>
      </c>
      <c r="J163" s="3">
        <v>532.38</v>
      </c>
      <c r="K163" s="1" t="s">
        <v>30</v>
      </c>
      <c r="L163" s="15" t="str">
        <f>VLOOKUP(I:I,'[1]Calendario Semanas'!A$1:B$65536,2,0)</f>
        <v>Semana 1</v>
      </c>
      <c r="M163" s="18">
        <f t="shared" si="12"/>
        <v>36</v>
      </c>
      <c r="N163" s="5">
        <f t="shared" si="13"/>
        <v>8</v>
      </c>
      <c r="O163" s="2" t="str">
        <f t="shared" si="14"/>
        <v>FINCAR</v>
      </c>
      <c r="P163" s="2" t="str">
        <f t="shared" si="11"/>
        <v>Fuera de Plazo</v>
      </c>
      <c r="Q163" s="22" t="str">
        <f t="shared" si="15"/>
        <v>Revisar</v>
      </c>
    </row>
    <row r="164" spans="1:17" x14ac:dyDescent="0.25">
      <c r="A164" s="8" t="s">
        <v>6</v>
      </c>
      <c r="B164" s="8" t="s">
        <v>7</v>
      </c>
      <c r="C164" s="9">
        <v>26502</v>
      </c>
      <c r="D164" s="8" t="s">
        <v>69</v>
      </c>
      <c r="E164" s="8" t="s">
        <v>68</v>
      </c>
      <c r="F164" s="10">
        <v>41887</v>
      </c>
      <c r="G164" s="11">
        <v>1832.53</v>
      </c>
      <c r="H164" s="10">
        <v>41890</v>
      </c>
      <c r="I164" s="10">
        <v>41900</v>
      </c>
      <c r="J164" s="3">
        <v>1714.76</v>
      </c>
      <c r="K164" s="1" t="s">
        <v>42</v>
      </c>
      <c r="L164" s="15" t="str">
        <f>VLOOKUP(I:I,'[1]Calendario Semanas'!A$1:B$65536,2,0)</f>
        <v>Semana 3</v>
      </c>
      <c r="M164" s="18">
        <f t="shared" si="12"/>
        <v>38</v>
      </c>
      <c r="N164" s="5">
        <f t="shared" si="13"/>
        <v>9</v>
      </c>
      <c r="O164" s="2" t="str">
        <f t="shared" si="14"/>
        <v>OTROS</v>
      </c>
      <c r="P164" s="2" t="str">
        <f t="shared" si="11"/>
        <v>Fuera de Plazo</v>
      </c>
      <c r="Q164" s="22" t="str">
        <f t="shared" si="15"/>
        <v>Revisar</v>
      </c>
    </row>
    <row r="165" spans="1:17" x14ac:dyDescent="0.25">
      <c r="A165" s="8" t="s">
        <v>6</v>
      </c>
      <c r="B165" s="8" t="s">
        <v>7</v>
      </c>
      <c r="C165" s="9">
        <v>26879</v>
      </c>
      <c r="D165" s="8" t="s">
        <v>73</v>
      </c>
      <c r="E165" s="8" t="s">
        <v>14</v>
      </c>
      <c r="F165" s="10">
        <v>41887</v>
      </c>
      <c r="G165" s="11">
        <v>582.64</v>
      </c>
      <c r="H165" s="10">
        <v>41890</v>
      </c>
      <c r="I165" s="10">
        <v>41900</v>
      </c>
      <c r="J165" s="3">
        <v>515.20000000000005</v>
      </c>
      <c r="K165" s="1" t="s">
        <v>42</v>
      </c>
      <c r="L165" s="15" t="str">
        <f>VLOOKUP(I:I,'[1]Calendario Semanas'!A$1:B$65536,2,0)</f>
        <v>Semana 3</v>
      </c>
      <c r="M165" s="18">
        <f t="shared" si="12"/>
        <v>38</v>
      </c>
      <c r="N165" s="5">
        <f t="shared" si="13"/>
        <v>9</v>
      </c>
      <c r="O165" s="2" t="str">
        <f t="shared" si="14"/>
        <v>OTROS</v>
      </c>
      <c r="P165" s="2" t="str">
        <f t="shared" si="11"/>
        <v>Fuera de Plazo</v>
      </c>
      <c r="Q165" s="22" t="str">
        <f t="shared" si="15"/>
        <v>Revisar</v>
      </c>
    </row>
    <row r="166" spans="1:17" x14ac:dyDescent="0.25">
      <c r="A166" s="8" t="s">
        <v>6</v>
      </c>
      <c r="B166" s="8" t="s">
        <v>7</v>
      </c>
      <c r="C166" s="9">
        <v>27096</v>
      </c>
      <c r="D166" s="8" t="s">
        <v>134</v>
      </c>
      <c r="E166" s="8" t="s">
        <v>16</v>
      </c>
      <c r="F166" s="10">
        <v>41890</v>
      </c>
      <c r="G166" s="11">
        <v>587.6</v>
      </c>
      <c r="H166" s="10">
        <v>41890</v>
      </c>
      <c r="I166" s="10">
        <v>41900</v>
      </c>
      <c r="J166" s="3">
        <v>574.4</v>
      </c>
      <c r="K166" s="1" t="s">
        <v>42</v>
      </c>
      <c r="L166" s="15" t="str">
        <f>VLOOKUP(I:I,'[1]Calendario Semanas'!A$1:B$65536,2,0)</f>
        <v>Semana 3</v>
      </c>
      <c r="M166" s="18">
        <f t="shared" si="12"/>
        <v>38</v>
      </c>
      <c r="N166" s="5">
        <f t="shared" si="13"/>
        <v>9</v>
      </c>
      <c r="O166" s="2" t="str">
        <f t="shared" si="14"/>
        <v>FINCAR</v>
      </c>
      <c r="P166" s="2" t="str">
        <f t="shared" si="11"/>
        <v>Fuera de Plazo</v>
      </c>
      <c r="Q166" s="22" t="str">
        <f t="shared" si="15"/>
        <v>Revisar</v>
      </c>
    </row>
    <row r="167" spans="1:17" x14ac:dyDescent="0.25">
      <c r="A167" s="8" t="s">
        <v>6</v>
      </c>
      <c r="B167" s="8" t="s">
        <v>64</v>
      </c>
      <c r="C167" s="9">
        <v>27017</v>
      </c>
      <c r="D167" s="8" t="s">
        <v>145</v>
      </c>
      <c r="E167" s="8" t="s">
        <v>16</v>
      </c>
      <c r="F167" s="10">
        <v>41890</v>
      </c>
      <c r="G167" s="11">
        <v>521.75</v>
      </c>
      <c r="H167" s="10">
        <v>41890</v>
      </c>
      <c r="I167" s="10">
        <v>41900</v>
      </c>
      <c r="J167" s="3">
        <v>495.35</v>
      </c>
      <c r="K167" s="1" t="s">
        <v>42</v>
      </c>
      <c r="L167" s="15" t="str">
        <f>VLOOKUP(I:I,'[1]Calendario Semanas'!A$1:B$65536,2,0)</f>
        <v>Semana 3</v>
      </c>
      <c r="M167" s="18">
        <f t="shared" si="12"/>
        <v>38</v>
      </c>
      <c r="N167" s="5">
        <f t="shared" si="13"/>
        <v>9</v>
      </c>
      <c r="O167" s="2" t="str">
        <f t="shared" si="14"/>
        <v>FINCAR</v>
      </c>
      <c r="P167" s="2" t="str">
        <f t="shared" si="11"/>
        <v>Fuera de Plazo</v>
      </c>
      <c r="Q167" s="22" t="str">
        <f t="shared" si="15"/>
        <v>Revisar</v>
      </c>
    </row>
    <row r="168" spans="1:17" x14ac:dyDescent="0.25">
      <c r="A168" s="8" t="s">
        <v>6</v>
      </c>
      <c r="B168" s="8" t="s">
        <v>64</v>
      </c>
      <c r="C168" s="9">
        <v>27139</v>
      </c>
      <c r="D168" s="8" t="s">
        <v>147</v>
      </c>
      <c r="E168" s="8" t="s">
        <v>16</v>
      </c>
      <c r="F168" s="10">
        <v>41890</v>
      </c>
      <c r="G168" s="11">
        <v>616.52</v>
      </c>
      <c r="H168" s="10">
        <v>41890</v>
      </c>
      <c r="I168" s="10">
        <v>41900</v>
      </c>
      <c r="J168" s="3">
        <v>573.12</v>
      </c>
      <c r="K168" s="1" t="s">
        <v>42</v>
      </c>
      <c r="L168" s="15" t="str">
        <f>VLOOKUP(I:I,'[1]Calendario Semanas'!A$1:B$65536,2,0)</f>
        <v>Semana 3</v>
      </c>
      <c r="M168" s="18">
        <f t="shared" si="12"/>
        <v>38</v>
      </c>
      <c r="N168" s="5">
        <f t="shared" si="13"/>
        <v>9</v>
      </c>
      <c r="O168" s="2" t="str">
        <f t="shared" si="14"/>
        <v>FINCAR</v>
      </c>
      <c r="P168" s="2" t="str">
        <f t="shared" si="11"/>
        <v>Fuera de Plazo</v>
      </c>
      <c r="Q168" s="22" t="str">
        <f t="shared" si="15"/>
        <v>Revisar</v>
      </c>
    </row>
    <row r="169" spans="1:17" x14ac:dyDescent="0.25">
      <c r="A169" s="8" t="s">
        <v>6</v>
      </c>
      <c r="B169" s="8" t="s">
        <v>64</v>
      </c>
      <c r="C169" s="9">
        <v>27295</v>
      </c>
      <c r="D169" s="8" t="s">
        <v>151</v>
      </c>
      <c r="E169" s="8" t="s">
        <v>16</v>
      </c>
      <c r="F169" s="10">
        <v>41890</v>
      </c>
      <c r="G169" s="11">
        <v>1162.8599999999999</v>
      </c>
      <c r="H169" s="10">
        <v>41890</v>
      </c>
      <c r="I169" s="10">
        <v>41900</v>
      </c>
      <c r="J169" s="3">
        <v>1087.6600000000001</v>
      </c>
      <c r="K169" s="1" t="s">
        <v>42</v>
      </c>
      <c r="L169" s="15" t="str">
        <f>VLOOKUP(I:I,'[1]Calendario Semanas'!A$1:B$65536,2,0)</f>
        <v>Semana 3</v>
      </c>
      <c r="M169" s="18">
        <f t="shared" si="12"/>
        <v>38</v>
      </c>
      <c r="N169" s="5">
        <f t="shared" si="13"/>
        <v>9</v>
      </c>
      <c r="O169" s="2" t="str">
        <f t="shared" si="14"/>
        <v>FINCAR</v>
      </c>
      <c r="P169" s="2" t="str">
        <f t="shared" si="11"/>
        <v>Fuera de Plazo</v>
      </c>
      <c r="Q169" s="22" t="str">
        <f t="shared" si="15"/>
        <v>Revisar</v>
      </c>
    </row>
    <row r="170" spans="1:17" x14ac:dyDescent="0.25">
      <c r="A170" s="8" t="s">
        <v>6</v>
      </c>
      <c r="B170" s="8" t="s">
        <v>65</v>
      </c>
      <c r="C170" s="9">
        <v>27020</v>
      </c>
      <c r="D170" s="8" t="s">
        <v>146</v>
      </c>
      <c r="E170" s="8" t="s">
        <v>16</v>
      </c>
      <c r="F170" s="10">
        <v>41890</v>
      </c>
      <c r="G170" s="11">
        <v>679.98</v>
      </c>
      <c r="H170" s="10">
        <v>41890</v>
      </c>
      <c r="I170" s="10">
        <v>41900</v>
      </c>
      <c r="J170" s="3">
        <v>672.58</v>
      </c>
      <c r="K170" s="1" t="s">
        <v>42</v>
      </c>
      <c r="L170" s="15" t="str">
        <f>VLOOKUP(I:I,'[1]Calendario Semanas'!A$1:B$65536,2,0)</f>
        <v>Semana 3</v>
      </c>
      <c r="M170" s="18">
        <f t="shared" si="12"/>
        <v>38</v>
      </c>
      <c r="N170" s="5">
        <f t="shared" si="13"/>
        <v>9</v>
      </c>
      <c r="O170" s="2" t="str">
        <f t="shared" si="14"/>
        <v>FINCAR</v>
      </c>
      <c r="P170" s="2" t="str">
        <f t="shared" si="11"/>
        <v>Fuera de Plazo</v>
      </c>
      <c r="Q170" s="22" t="str">
        <f t="shared" si="15"/>
        <v>Revisar</v>
      </c>
    </row>
    <row r="171" spans="1:17" x14ac:dyDescent="0.25">
      <c r="A171" s="8" t="s">
        <v>6</v>
      </c>
      <c r="B171" s="8" t="s">
        <v>65</v>
      </c>
      <c r="C171" s="9">
        <v>27387</v>
      </c>
      <c r="D171" s="8" t="s">
        <v>152</v>
      </c>
      <c r="E171" s="8" t="s">
        <v>16</v>
      </c>
      <c r="F171" s="10">
        <v>41890</v>
      </c>
      <c r="G171" s="11">
        <v>717.24</v>
      </c>
      <c r="H171" s="10">
        <v>41890</v>
      </c>
      <c r="I171" s="10">
        <v>41900</v>
      </c>
      <c r="J171" s="3">
        <v>708.44</v>
      </c>
      <c r="K171" s="1" t="s">
        <v>42</v>
      </c>
      <c r="L171" s="15" t="str">
        <f>VLOOKUP(I:I,'[1]Calendario Semanas'!A$1:B$65536,2,0)</f>
        <v>Semana 3</v>
      </c>
      <c r="M171" s="18">
        <f t="shared" si="12"/>
        <v>38</v>
      </c>
      <c r="N171" s="5">
        <f t="shared" si="13"/>
        <v>9</v>
      </c>
      <c r="O171" s="2" t="str">
        <f t="shared" si="14"/>
        <v>FINCAR</v>
      </c>
      <c r="P171" s="2" t="str">
        <f t="shared" si="11"/>
        <v>Fuera de Plazo</v>
      </c>
      <c r="Q171" s="22" t="str">
        <f t="shared" si="15"/>
        <v>Revisar</v>
      </c>
    </row>
    <row r="172" spans="1:17" x14ac:dyDescent="0.25">
      <c r="A172" s="8" t="s">
        <v>6</v>
      </c>
      <c r="B172" s="8" t="s">
        <v>65</v>
      </c>
      <c r="C172" s="9">
        <v>27525</v>
      </c>
      <c r="D172" s="8" t="s">
        <v>153</v>
      </c>
      <c r="E172" s="8" t="s">
        <v>16</v>
      </c>
      <c r="F172" s="10">
        <v>41890</v>
      </c>
      <c r="G172" s="11">
        <v>600.79999999999995</v>
      </c>
      <c r="H172" s="10">
        <v>41890</v>
      </c>
      <c r="I172" s="10">
        <v>41900</v>
      </c>
      <c r="J172" s="3">
        <v>587.6</v>
      </c>
      <c r="K172" s="1" t="s">
        <v>42</v>
      </c>
      <c r="L172" s="15" t="str">
        <f>VLOOKUP(I:I,'[1]Calendario Semanas'!A$1:B$65536,2,0)</f>
        <v>Semana 3</v>
      </c>
      <c r="M172" s="18">
        <f t="shared" si="12"/>
        <v>38</v>
      </c>
      <c r="N172" s="5">
        <f t="shared" si="13"/>
        <v>9</v>
      </c>
      <c r="O172" s="2" t="str">
        <f t="shared" si="14"/>
        <v>FINCAR</v>
      </c>
      <c r="P172" s="2" t="str">
        <f t="shared" si="11"/>
        <v>Fuera de Plazo</v>
      </c>
      <c r="Q172" s="22" t="str">
        <f t="shared" si="15"/>
        <v>Revisar</v>
      </c>
    </row>
    <row r="173" spans="1:17" x14ac:dyDescent="0.25">
      <c r="A173" s="8" t="s">
        <v>6</v>
      </c>
      <c r="B173" s="8" t="s">
        <v>65</v>
      </c>
      <c r="C173" s="9">
        <v>32087</v>
      </c>
      <c r="D173" s="8" t="s">
        <v>154</v>
      </c>
      <c r="E173" s="8" t="s">
        <v>16</v>
      </c>
      <c r="F173" s="10">
        <v>41890</v>
      </c>
      <c r="G173" s="11">
        <v>548.70000000000005</v>
      </c>
      <c r="H173" s="10">
        <v>41890</v>
      </c>
      <c r="I173" s="10">
        <v>41900</v>
      </c>
      <c r="J173" s="3">
        <v>541.20000000000005</v>
      </c>
      <c r="K173" s="1" t="s">
        <v>42</v>
      </c>
      <c r="L173" s="15" t="str">
        <f>VLOOKUP(I:I,'[1]Calendario Semanas'!A$1:B$65536,2,0)</f>
        <v>Semana 3</v>
      </c>
      <c r="M173" s="18">
        <f t="shared" si="12"/>
        <v>38</v>
      </c>
      <c r="N173" s="5">
        <f t="shared" si="13"/>
        <v>9</v>
      </c>
      <c r="O173" s="2" t="str">
        <f t="shared" si="14"/>
        <v>FINCAR</v>
      </c>
      <c r="P173" s="2" t="str">
        <f t="shared" si="11"/>
        <v>Fuera de Plazo</v>
      </c>
      <c r="Q173" s="22" t="str">
        <f t="shared" si="15"/>
        <v>Revisar</v>
      </c>
    </row>
    <row r="174" spans="1:17" x14ac:dyDescent="0.25">
      <c r="A174" s="8" t="s">
        <v>6</v>
      </c>
      <c r="B174" s="8" t="s">
        <v>65</v>
      </c>
      <c r="C174" s="9">
        <v>32626</v>
      </c>
      <c r="D174" s="8" t="s">
        <v>210</v>
      </c>
      <c r="E174" s="8" t="s">
        <v>16</v>
      </c>
      <c r="F174" s="10">
        <v>41876</v>
      </c>
      <c r="G174" s="11">
        <v>480.2</v>
      </c>
      <c r="H174" s="10">
        <v>41877</v>
      </c>
      <c r="I174" s="10">
        <v>41887</v>
      </c>
      <c r="J174" s="3">
        <v>480.2</v>
      </c>
      <c r="K174" s="1" t="s">
        <v>30</v>
      </c>
      <c r="L174" s="15" t="str">
        <f>VLOOKUP(I:I,'[1]Calendario Semanas'!A$1:B$65536,2,0)</f>
        <v>Semana 1</v>
      </c>
      <c r="M174" s="18">
        <f t="shared" si="12"/>
        <v>36</v>
      </c>
      <c r="N174" s="5">
        <f t="shared" si="13"/>
        <v>9</v>
      </c>
      <c r="O174" s="2" t="str">
        <f t="shared" si="14"/>
        <v>FINCAR</v>
      </c>
      <c r="P174" s="2" t="str">
        <f t="shared" si="11"/>
        <v>Fuera de Plazo</v>
      </c>
      <c r="Q174" s="22" t="str">
        <f t="shared" si="15"/>
        <v>Revisar</v>
      </c>
    </row>
    <row r="175" spans="1:17" x14ac:dyDescent="0.25">
      <c r="A175" s="8" t="s">
        <v>6</v>
      </c>
      <c r="B175" s="8" t="s">
        <v>98</v>
      </c>
      <c r="C175" s="9">
        <v>31441</v>
      </c>
      <c r="D175" s="8" t="s">
        <v>211</v>
      </c>
      <c r="E175" s="8" t="s">
        <v>16</v>
      </c>
      <c r="F175" s="10">
        <v>41876</v>
      </c>
      <c r="G175" s="11">
        <v>599.32000000000005</v>
      </c>
      <c r="H175" s="10">
        <v>41877</v>
      </c>
      <c r="I175" s="10">
        <v>41887</v>
      </c>
      <c r="J175" s="3">
        <v>599.32000000000005</v>
      </c>
      <c r="K175" s="1" t="s">
        <v>30</v>
      </c>
      <c r="L175" s="15" t="str">
        <f>VLOOKUP(I:I,'[1]Calendario Semanas'!A$1:B$65536,2,0)</f>
        <v>Semana 1</v>
      </c>
      <c r="M175" s="18">
        <f t="shared" si="12"/>
        <v>36</v>
      </c>
      <c r="N175" s="5">
        <f t="shared" si="13"/>
        <v>9</v>
      </c>
      <c r="O175" s="2" t="str">
        <f t="shared" si="14"/>
        <v>FINCAR</v>
      </c>
      <c r="P175" s="2" t="str">
        <f t="shared" si="11"/>
        <v>Fuera de Plazo</v>
      </c>
      <c r="Q175" s="22" t="str">
        <f t="shared" si="15"/>
        <v>Revisar</v>
      </c>
    </row>
    <row r="176" spans="1:17" x14ac:dyDescent="0.25">
      <c r="A176" s="8" t="s">
        <v>6</v>
      </c>
      <c r="B176" s="8" t="s">
        <v>7</v>
      </c>
      <c r="C176" s="9">
        <v>26902</v>
      </c>
      <c r="D176" s="8" t="s">
        <v>160</v>
      </c>
      <c r="E176" s="8" t="s">
        <v>14</v>
      </c>
      <c r="F176" s="10">
        <v>41891</v>
      </c>
      <c r="G176" s="11">
        <v>741</v>
      </c>
      <c r="H176" s="10">
        <v>41891</v>
      </c>
      <c r="I176" s="10">
        <v>41901</v>
      </c>
      <c r="J176" s="3">
        <v>561</v>
      </c>
      <c r="K176" s="1" t="s">
        <v>9</v>
      </c>
      <c r="L176" s="15" t="str">
        <f>VLOOKUP(I:I,'[1]Calendario Semanas'!A$1:B$65536,2,0)</f>
        <v>Semana 3</v>
      </c>
      <c r="M176" s="18">
        <f t="shared" si="12"/>
        <v>38</v>
      </c>
      <c r="N176" s="5">
        <f t="shared" si="13"/>
        <v>9</v>
      </c>
      <c r="O176" s="2" t="str">
        <f t="shared" si="14"/>
        <v>OTROS</v>
      </c>
      <c r="P176" s="2" t="str">
        <f t="shared" si="11"/>
        <v>Fuera de Plazo</v>
      </c>
      <c r="Q176" s="22" t="str">
        <f t="shared" si="15"/>
        <v>Revisar</v>
      </c>
    </row>
    <row r="177" spans="1:17" x14ac:dyDescent="0.25">
      <c r="A177" s="8" t="s">
        <v>6</v>
      </c>
      <c r="B177" s="8" t="s">
        <v>65</v>
      </c>
      <c r="C177" s="9">
        <v>32638</v>
      </c>
      <c r="D177" s="8" t="s">
        <v>212</v>
      </c>
      <c r="E177" s="8" t="s">
        <v>16</v>
      </c>
      <c r="F177" s="10">
        <v>41876</v>
      </c>
      <c r="G177" s="11">
        <v>690.72</v>
      </c>
      <c r="H177" s="10">
        <v>41877</v>
      </c>
      <c r="I177" s="10">
        <v>41887</v>
      </c>
      <c r="J177" s="3">
        <v>675.72</v>
      </c>
      <c r="K177" s="1" t="s">
        <v>30</v>
      </c>
      <c r="L177" s="15" t="str">
        <f>VLOOKUP(I:I,'[1]Calendario Semanas'!A$1:B$65536,2,0)</f>
        <v>Semana 1</v>
      </c>
      <c r="M177" s="18">
        <f t="shared" si="12"/>
        <v>36</v>
      </c>
      <c r="N177" s="5">
        <f t="shared" si="13"/>
        <v>9</v>
      </c>
      <c r="O177" s="2" t="str">
        <f t="shared" si="14"/>
        <v>FINCAR</v>
      </c>
      <c r="P177" s="2" t="str">
        <f t="shared" si="11"/>
        <v>Fuera de Plazo</v>
      </c>
      <c r="Q177" s="22" t="str">
        <f t="shared" si="15"/>
        <v>Revisar</v>
      </c>
    </row>
    <row r="178" spans="1:17" x14ac:dyDescent="0.25">
      <c r="A178" s="8" t="s">
        <v>6</v>
      </c>
      <c r="B178" s="8" t="s">
        <v>98</v>
      </c>
      <c r="C178" s="9">
        <v>32639</v>
      </c>
      <c r="D178" s="8" t="s">
        <v>213</v>
      </c>
      <c r="E178" s="8" t="s">
        <v>16</v>
      </c>
      <c r="F178" s="10">
        <v>41876</v>
      </c>
      <c r="G178" s="11">
        <v>580.88</v>
      </c>
      <c r="H178" s="10">
        <v>41877</v>
      </c>
      <c r="I178" s="10">
        <v>41887</v>
      </c>
      <c r="J178" s="3">
        <v>580.88</v>
      </c>
      <c r="K178" s="1" t="s">
        <v>30</v>
      </c>
      <c r="L178" s="15" t="str">
        <f>VLOOKUP(I:I,'[1]Calendario Semanas'!A$1:B$65536,2,0)</f>
        <v>Semana 1</v>
      </c>
      <c r="M178" s="18">
        <f t="shared" si="12"/>
        <v>36</v>
      </c>
      <c r="N178" s="5">
        <f t="shared" si="13"/>
        <v>9</v>
      </c>
      <c r="O178" s="2" t="str">
        <f t="shared" si="14"/>
        <v>FINCAR</v>
      </c>
      <c r="P178" s="2" t="str">
        <f t="shared" si="11"/>
        <v>Fuera de Plazo</v>
      </c>
      <c r="Q178" s="22" t="str">
        <f t="shared" si="15"/>
        <v>Revisar</v>
      </c>
    </row>
    <row r="179" spans="1:17" x14ac:dyDescent="0.25">
      <c r="A179" s="8" t="s">
        <v>6</v>
      </c>
      <c r="B179" s="8" t="s">
        <v>7</v>
      </c>
      <c r="C179" s="9">
        <v>26500</v>
      </c>
      <c r="D179" s="8" t="s">
        <v>67</v>
      </c>
      <c r="E179" s="8" t="s">
        <v>68</v>
      </c>
      <c r="F179" s="10">
        <v>41887</v>
      </c>
      <c r="G179" s="11">
        <v>1110.23</v>
      </c>
      <c r="H179" s="10">
        <v>41887</v>
      </c>
      <c r="I179" s="10">
        <v>41900</v>
      </c>
      <c r="J179" s="3">
        <v>1032.78</v>
      </c>
      <c r="K179" s="1" t="s">
        <v>42</v>
      </c>
      <c r="L179" s="15" t="str">
        <f>VLOOKUP(I:I,'[1]Calendario Semanas'!A$1:B$65536,2,0)</f>
        <v>Semana 3</v>
      </c>
      <c r="M179" s="18">
        <f t="shared" si="12"/>
        <v>38</v>
      </c>
      <c r="N179" s="5">
        <f t="shared" si="13"/>
        <v>10</v>
      </c>
      <c r="O179" s="2" t="str">
        <f t="shared" si="14"/>
        <v>OTROS</v>
      </c>
      <c r="P179" s="2" t="str">
        <f t="shared" si="11"/>
        <v>Fuera de Plazo</v>
      </c>
      <c r="Q179" s="22" t="str">
        <f t="shared" si="15"/>
        <v>Revisar</v>
      </c>
    </row>
    <row r="180" spans="1:17" x14ac:dyDescent="0.25">
      <c r="A180" s="8" t="s">
        <v>6</v>
      </c>
      <c r="B180" s="8" t="s">
        <v>7</v>
      </c>
      <c r="C180" s="9">
        <v>26551</v>
      </c>
      <c r="D180" s="8" t="s">
        <v>99</v>
      </c>
      <c r="E180" s="8" t="s">
        <v>12</v>
      </c>
      <c r="F180" s="10">
        <v>41883</v>
      </c>
      <c r="G180" s="11">
        <v>667.5</v>
      </c>
      <c r="H180" s="10">
        <v>41884</v>
      </c>
      <c r="I180" s="10">
        <v>41899</v>
      </c>
      <c r="J180" s="3">
        <v>703.5</v>
      </c>
      <c r="K180" s="1" t="s">
        <v>24</v>
      </c>
      <c r="L180" s="15" t="str">
        <f>VLOOKUP(I:I,'[1]Calendario Semanas'!A$1:B$65536,2,0)</f>
        <v>Semana 3</v>
      </c>
      <c r="M180" s="18">
        <f t="shared" si="12"/>
        <v>38</v>
      </c>
      <c r="N180" s="5">
        <f t="shared" si="13"/>
        <v>12</v>
      </c>
      <c r="O180" s="2" t="str">
        <f t="shared" si="14"/>
        <v>SECURITIFLEET</v>
      </c>
      <c r="P180" s="2" t="str">
        <f t="shared" si="11"/>
        <v>Fuera de Plazo</v>
      </c>
      <c r="Q180" s="22" t="str">
        <f t="shared" si="15"/>
        <v>Revisar</v>
      </c>
    </row>
    <row r="181" spans="1:17" x14ac:dyDescent="0.25">
      <c r="A181" s="8" t="s">
        <v>6</v>
      </c>
      <c r="B181" s="8" t="s">
        <v>60</v>
      </c>
      <c r="C181" s="9">
        <v>26568</v>
      </c>
      <c r="D181" s="8" t="s">
        <v>127</v>
      </c>
      <c r="E181" s="8" t="s">
        <v>12</v>
      </c>
      <c r="F181" s="10">
        <v>41883</v>
      </c>
      <c r="G181" s="11">
        <v>882</v>
      </c>
      <c r="H181" s="10">
        <v>41884</v>
      </c>
      <c r="I181" s="10">
        <v>41899</v>
      </c>
      <c r="J181" s="3">
        <v>882</v>
      </c>
      <c r="K181" s="1" t="s">
        <v>24</v>
      </c>
      <c r="L181" s="15" t="str">
        <f>VLOOKUP(I:I,'[1]Calendario Semanas'!A$1:B$65536,2,0)</f>
        <v>Semana 3</v>
      </c>
      <c r="M181" s="18">
        <f t="shared" si="12"/>
        <v>38</v>
      </c>
      <c r="N181" s="5">
        <f t="shared" si="13"/>
        <v>12</v>
      </c>
      <c r="O181" s="2" t="str">
        <f t="shared" si="14"/>
        <v>SECURITIFLEET</v>
      </c>
      <c r="P181" s="2" t="str">
        <f t="shared" si="11"/>
        <v>Fuera de Plazo</v>
      </c>
      <c r="Q181" s="22" t="str">
        <f t="shared" si="15"/>
        <v>Revisar</v>
      </c>
    </row>
    <row r="182" spans="1:17" x14ac:dyDescent="0.25">
      <c r="A182" s="8" t="s">
        <v>6</v>
      </c>
      <c r="B182" s="8" t="s">
        <v>64</v>
      </c>
      <c r="C182" s="9">
        <v>26885</v>
      </c>
      <c r="D182" s="8" t="s">
        <v>170</v>
      </c>
      <c r="E182" s="8" t="s">
        <v>14</v>
      </c>
      <c r="F182" s="10">
        <v>41884</v>
      </c>
      <c r="G182" s="11">
        <v>500.84</v>
      </c>
      <c r="H182" s="10">
        <v>41885</v>
      </c>
      <c r="I182" s="10">
        <v>41900</v>
      </c>
      <c r="J182" s="3">
        <v>494.04</v>
      </c>
      <c r="K182" s="1" t="s">
        <v>42</v>
      </c>
      <c r="L182" s="15" t="str">
        <f>VLOOKUP(I:I,'[1]Calendario Semanas'!A$1:B$65536,2,0)</f>
        <v>Semana 3</v>
      </c>
      <c r="M182" s="18">
        <f t="shared" si="12"/>
        <v>38</v>
      </c>
      <c r="N182" s="5">
        <f t="shared" si="13"/>
        <v>12</v>
      </c>
      <c r="O182" s="2" t="str">
        <f t="shared" si="14"/>
        <v>OTROS</v>
      </c>
      <c r="P182" s="2" t="str">
        <f t="shared" si="11"/>
        <v>Fuera de Plazo</v>
      </c>
      <c r="Q182" s="22" t="str">
        <f t="shared" si="15"/>
        <v>Revisar</v>
      </c>
    </row>
    <row r="183" spans="1:17" x14ac:dyDescent="0.25">
      <c r="A183" s="8" t="s">
        <v>6</v>
      </c>
      <c r="B183" s="8" t="s">
        <v>98</v>
      </c>
      <c r="C183" s="9">
        <v>27440</v>
      </c>
      <c r="D183" s="8" t="s">
        <v>214</v>
      </c>
      <c r="E183" s="8" t="s">
        <v>16</v>
      </c>
      <c r="F183" s="10">
        <v>41869</v>
      </c>
      <c r="G183" s="11">
        <v>1376.48</v>
      </c>
      <c r="H183" s="10">
        <v>41870</v>
      </c>
      <c r="I183" s="10">
        <v>41887</v>
      </c>
      <c r="J183" s="3">
        <v>1358.88</v>
      </c>
      <c r="K183" s="1" t="s">
        <v>30</v>
      </c>
      <c r="L183" s="15" t="str">
        <f>VLOOKUP(I:I,'[1]Calendario Semanas'!A$1:B$65536,2,0)</f>
        <v>Semana 1</v>
      </c>
      <c r="M183" s="18">
        <f t="shared" si="12"/>
        <v>36</v>
      </c>
      <c r="N183" s="5">
        <f t="shared" si="13"/>
        <v>14</v>
      </c>
      <c r="O183" s="2" t="str">
        <f t="shared" si="14"/>
        <v>FINCAR</v>
      </c>
      <c r="P183" s="2" t="str">
        <f t="shared" si="11"/>
        <v>Fuera de Plazo</v>
      </c>
      <c r="Q183" s="22" t="str">
        <f t="shared" si="15"/>
        <v>Revisar</v>
      </c>
    </row>
    <row r="184" spans="1:17" x14ac:dyDescent="0.25">
      <c r="A184" s="8" t="s">
        <v>6</v>
      </c>
      <c r="B184" s="8" t="s">
        <v>65</v>
      </c>
      <c r="C184" s="9">
        <v>26578</v>
      </c>
      <c r="D184" s="8" t="s">
        <v>215</v>
      </c>
      <c r="E184" s="8" t="s">
        <v>12</v>
      </c>
      <c r="F184" s="10">
        <v>41880</v>
      </c>
      <c r="G184" s="11">
        <v>1188.25</v>
      </c>
      <c r="H184" s="10">
        <v>41880</v>
      </c>
      <c r="I184" s="10">
        <v>41900</v>
      </c>
      <c r="J184" s="3">
        <v>1188.25</v>
      </c>
      <c r="K184" s="1" t="s">
        <v>42</v>
      </c>
      <c r="L184" s="15" t="str">
        <f>VLOOKUP(I:I,'[1]Calendario Semanas'!A$1:B$65536,2,0)</f>
        <v>Semana 3</v>
      </c>
      <c r="M184" s="18">
        <f t="shared" si="12"/>
        <v>38</v>
      </c>
      <c r="N184" s="5">
        <f t="shared" si="13"/>
        <v>15</v>
      </c>
      <c r="O184" s="2" t="str">
        <f t="shared" si="14"/>
        <v>SECURITIFLEET</v>
      </c>
      <c r="P184" s="2" t="str">
        <f t="shared" si="11"/>
        <v>Fuera de Plazo</v>
      </c>
      <c r="Q184" s="22" t="str">
        <f t="shared" si="15"/>
        <v>Revisar</v>
      </c>
    </row>
    <row r="185" spans="1:17" x14ac:dyDescent="0.25">
      <c r="N185" s="5">
        <f t="shared" si="13"/>
        <v>0</v>
      </c>
      <c r="O185" s="2" t="e">
        <f t="shared" si="14"/>
        <v>#N/A</v>
      </c>
      <c r="P185" s="2" t="str">
        <f t="shared" si="11"/>
        <v>En Plazo</v>
      </c>
      <c r="Q185" s="22" t="str">
        <f t="shared" si="15"/>
        <v>En plazo</v>
      </c>
    </row>
    <row r="186" spans="1:17" x14ac:dyDescent="0.25">
      <c r="N186" s="5">
        <f t="shared" si="13"/>
        <v>0</v>
      </c>
      <c r="O186" s="2" t="e">
        <f t="shared" si="14"/>
        <v>#N/A</v>
      </c>
      <c r="P186" s="2" t="str">
        <f t="shared" si="11"/>
        <v>En Plazo</v>
      </c>
      <c r="Q186" s="22" t="str">
        <f t="shared" si="15"/>
        <v>En plazo</v>
      </c>
    </row>
    <row r="187" spans="1:17" x14ac:dyDescent="0.25">
      <c r="N187" s="5">
        <f t="shared" si="13"/>
        <v>0</v>
      </c>
      <c r="O187" s="2" t="e">
        <f t="shared" si="14"/>
        <v>#N/A</v>
      </c>
      <c r="P187" s="2" t="str">
        <f t="shared" si="11"/>
        <v>En Plazo</v>
      </c>
      <c r="Q187" s="22" t="str">
        <f t="shared" si="15"/>
        <v>En plazo</v>
      </c>
    </row>
    <row r="188" spans="1:17" x14ac:dyDescent="0.25">
      <c r="N188" s="5">
        <f t="shared" si="13"/>
        <v>0</v>
      </c>
      <c r="O188" s="2" t="e">
        <f t="shared" si="14"/>
        <v>#N/A</v>
      </c>
      <c r="P188" s="2" t="str">
        <f t="shared" si="11"/>
        <v>En Plazo</v>
      </c>
      <c r="Q188" s="22" t="str">
        <f t="shared" si="15"/>
        <v>En plazo</v>
      </c>
    </row>
    <row r="189" spans="1:17" x14ac:dyDescent="0.25">
      <c r="N189" s="5">
        <f t="shared" si="13"/>
        <v>0</v>
      </c>
      <c r="O189" s="2" t="e">
        <f t="shared" si="14"/>
        <v>#N/A</v>
      </c>
      <c r="P189" s="2" t="str">
        <f t="shared" si="11"/>
        <v>En Plazo</v>
      </c>
      <c r="Q189" s="22" t="str">
        <f t="shared" si="15"/>
        <v>En plazo</v>
      </c>
    </row>
    <row r="190" spans="1:17" x14ac:dyDescent="0.25">
      <c r="N190" s="5">
        <f t="shared" si="13"/>
        <v>0</v>
      </c>
      <c r="O190" s="2" t="e">
        <f t="shared" si="14"/>
        <v>#N/A</v>
      </c>
      <c r="P190" s="2" t="str">
        <f t="shared" si="11"/>
        <v>En Plazo</v>
      </c>
      <c r="Q190" s="22" t="str">
        <f t="shared" si="15"/>
        <v>En plazo</v>
      </c>
    </row>
    <row r="191" spans="1:17" x14ac:dyDescent="0.25">
      <c r="N191" s="5">
        <f t="shared" si="13"/>
        <v>0</v>
      </c>
      <c r="O191" s="2" t="e">
        <f t="shared" si="14"/>
        <v>#N/A</v>
      </c>
      <c r="P191" s="2" t="str">
        <f t="shared" si="11"/>
        <v>En Plazo</v>
      </c>
      <c r="Q191" s="22" t="str">
        <f t="shared" si="15"/>
        <v>En plazo</v>
      </c>
    </row>
    <row r="192" spans="1:17" x14ac:dyDescent="0.25">
      <c r="N192" s="5">
        <f t="shared" si="13"/>
        <v>0</v>
      </c>
      <c r="O192" s="2" t="e">
        <f t="shared" si="14"/>
        <v>#N/A</v>
      </c>
      <c r="P192" s="2" t="str">
        <f t="shared" si="11"/>
        <v>En Plazo</v>
      </c>
      <c r="Q192" s="22" t="str">
        <f t="shared" si="15"/>
        <v>En plazo</v>
      </c>
    </row>
    <row r="193" spans="14:17" x14ac:dyDescent="0.25">
      <c r="N193" s="5">
        <f t="shared" si="13"/>
        <v>0</v>
      </c>
      <c r="O193" s="2" t="e">
        <f t="shared" si="14"/>
        <v>#N/A</v>
      </c>
      <c r="P193" s="2" t="str">
        <f t="shared" si="11"/>
        <v>En Plazo</v>
      </c>
      <c r="Q193" s="22" t="str">
        <f t="shared" si="15"/>
        <v>En plazo</v>
      </c>
    </row>
    <row r="194" spans="14:17" x14ac:dyDescent="0.25">
      <c r="N194" s="5">
        <f t="shared" si="13"/>
        <v>0</v>
      </c>
      <c r="O194" s="2" t="e">
        <f t="shared" si="14"/>
        <v>#N/A</v>
      </c>
      <c r="P194" s="2" t="str">
        <f t="shared" ref="P194:P257" si="16">IF(OR(OR(N194&gt;5,E194="ATESA"),OR(N194&gt;7,E194="FINCAR"),OR(N194&gt;7,E194="SECURITIFLEET"),OR(N194&gt;10,E194="OTROS")),"Fuera de Plazo","En Plazo")</f>
        <v>En Plazo</v>
      </c>
      <c r="Q194" s="22" t="str">
        <f t="shared" si="15"/>
        <v>En plazo</v>
      </c>
    </row>
    <row r="195" spans="14:17" x14ac:dyDescent="0.25">
      <c r="N195" s="5">
        <f t="shared" ref="N195:N258" si="17">NETWORKDAYS.INTL(H195,I195,1)</f>
        <v>0</v>
      </c>
      <c r="O195" s="2" t="e">
        <f t="shared" ref="O195:O258" si="18">VLOOKUP(E195,$V$2:$W$14,2,0)</f>
        <v>#N/A</v>
      </c>
      <c r="P195" s="2" t="str">
        <f t="shared" si="16"/>
        <v>En Plazo</v>
      </c>
      <c r="Q195" s="22" t="str">
        <f t="shared" ref="Q195:Q258" si="19">IF(P195="En plazo","En plazo","Revisar")</f>
        <v>En plazo</v>
      </c>
    </row>
    <row r="196" spans="14:17" x14ac:dyDescent="0.25">
      <c r="N196" s="5">
        <f t="shared" si="17"/>
        <v>0</v>
      </c>
      <c r="O196" s="2" t="e">
        <f t="shared" si="18"/>
        <v>#N/A</v>
      </c>
      <c r="P196" s="2" t="str">
        <f t="shared" si="16"/>
        <v>En Plazo</v>
      </c>
      <c r="Q196" s="22" t="str">
        <f t="shared" si="19"/>
        <v>En plazo</v>
      </c>
    </row>
    <row r="197" spans="14:17" x14ac:dyDescent="0.25">
      <c r="N197" s="5">
        <f t="shared" si="17"/>
        <v>0</v>
      </c>
      <c r="O197" s="2" t="e">
        <f t="shared" si="18"/>
        <v>#N/A</v>
      </c>
      <c r="P197" s="2" t="str">
        <f t="shared" si="16"/>
        <v>En Plazo</v>
      </c>
      <c r="Q197" s="22" t="str">
        <f t="shared" si="19"/>
        <v>En plazo</v>
      </c>
    </row>
    <row r="198" spans="14:17" x14ac:dyDescent="0.25">
      <c r="N198" s="5">
        <f t="shared" si="17"/>
        <v>0</v>
      </c>
      <c r="O198" s="2" t="e">
        <f t="shared" si="18"/>
        <v>#N/A</v>
      </c>
      <c r="P198" s="2" t="str">
        <f t="shared" si="16"/>
        <v>En Plazo</v>
      </c>
      <c r="Q198" s="22" t="str">
        <f t="shared" si="19"/>
        <v>En plazo</v>
      </c>
    </row>
    <row r="199" spans="14:17" x14ac:dyDescent="0.25">
      <c r="N199" s="5">
        <f t="shared" si="17"/>
        <v>0</v>
      </c>
      <c r="O199" s="2" t="e">
        <f t="shared" si="18"/>
        <v>#N/A</v>
      </c>
      <c r="P199" s="2" t="str">
        <f t="shared" si="16"/>
        <v>En Plazo</v>
      </c>
      <c r="Q199" s="22" t="str">
        <f t="shared" si="19"/>
        <v>En plazo</v>
      </c>
    </row>
    <row r="200" spans="14:17" x14ac:dyDescent="0.25">
      <c r="N200" s="5">
        <f t="shared" si="17"/>
        <v>0</v>
      </c>
      <c r="O200" s="2" t="e">
        <f t="shared" si="18"/>
        <v>#N/A</v>
      </c>
      <c r="P200" s="2" t="str">
        <f t="shared" si="16"/>
        <v>En Plazo</v>
      </c>
      <c r="Q200" s="22" t="str">
        <f t="shared" si="19"/>
        <v>En plazo</v>
      </c>
    </row>
    <row r="201" spans="14:17" x14ac:dyDescent="0.25">
      <c r="N201" s="5">
        <f t="shared" si="17"/>
        <v>0</v>
      </c>
      <c r="O201" s="2" t="e">
        <f t="shared" si="18"/>
        <v>#N/A</v>
      </c>
      <c r="P201" s="2" t="str">
        <f t="shared" si="16"/>
        <v>En Plazo</v>
      </c>
      <c r="Q201" s="22" t="str">
        <f t="shared" si="19"/>
        <v>En plazo</v>
      </c>
    </row>
    <row r="202" spans="14:17" x14ac:dyDescent="0.25">
      <c r="N202" s="5">
        <f t="shared" si="17"/>
        <v>0</v>
      </c>
      <c r="O202" s="2" t="e">
        <f t="shared" si="18"/>
        <v>#N/A</v>
      </c>
      <c r="P202" s="2" t="str">
        <f t="shared" si="16"/>
        <v>En Plazo</v>
      </c>
      <c r="Q202" s="22" t="str">
        <f t="shared" si="19"/>
        <v>En plazo</v>
      </c>
    </row>
    <row r="203" spans="14:17" x14ac:dyDescent="0.25">
      <c r="N203" s="5">
        <f t="shared" si="17"/>
        <v>0</v>
      </c>
      <c r="O203" s="2" t="e">
        <f t="shared" si="18"/>
        <v>#N/A</v>
      </c>
      <c r="P203" s="2" t="str">
        <f t="shared" si="16"/>
        <v>En Plazo</v>
      </c>
      <c r="Q203" s="22" t="str">
        <f t="shared" si="19"/>
        <v>En plazo</v>
      </c>
    </row>
    <row r="204" spans="14:17" x14ac:dyDescent="0.25">
      <c r="N204" s="5">
        <f t="shared" si="17"/>
        <v>0</v>
      </c>
      <c r="O204" s="2" t="e">
        <f t="shared" si="18"/>
        <v>#N/A</v>
      </c>
      <c r="P204" s="2" t="str">
        <f t="shared" si="16"/>
        <v>En Plazo</v>
      </c>
      <c r="Q204" s="22" t="str">
        <f t="shared" si="19"/>
        <v>En plazo</v>
      </c>
    </row>
    <row r="205" spans="14:17" x14ac:dyDescent="0.25">
      <c r="N205" s="5">
        <f t="shared" si="17"/>
        <v>0</v>
      </c>
      <c r="O205" s="2" t="e">
        <f t="shared" si="18"/>
        <v>#N/A</v>
      </c>
      <c r="P205" s="2" t="str">
        <f t="shared" si="16"/>
        <v>En Plazo</v>
      </c>
      <c r="Q205" s="22" t="str">
        <f t="shared" si="19"/>
        <v>En plazo</v>
      </c>
    </row>
    <row r="206" spans="14:17" x14ac:dyDescent="0.25">
      <c r="N206" s="5">
        <f t="shared" si="17"/>
        <v>0</v>
      </c>
      <c r="O206" s="2" t="e">
        <f t="shared" si="18"/>
        <v>#N/A</v>
      </c>
      <c r="P206" s="2" t="str">
        <f t="shared" si="16"/>
        <v>En Plazo</v>
      </c>
      <c r="Q206" s="22" t="str">
        <f t="shared" si="19"/>
        <v>En plazo</v>
      </c>
    </row>
    <row r="207" spans="14:17" x14ac:dyDescent="0.25">
      <c r="N207" s="5">
        <f t="shared" si="17"/>
        <v>0</v>
      </c>
      <c r="O207" s="2" t="e">
        <f t="shared" si="18"/>
        <v>#N/A</v>
      </c>
      <c r="P207" s="2" t="str">
        <f t="shared" si="16"/>
        <v>En Plazo</v>
      </c>
      <c r="Q207" s="22" t="str">
        <f t="shared" si="19"/>
        <v>En plazo</v>
      </c>
    </row>
    <row r="208" spans="14:17" x14ac:dyDescent="0.25">
      <c r="N208" s="5">
        <f t="shared" si="17"/>
        <v>0</v>
      </c>
      <c r="O208" s="2" t="e">
        <f t="shared" si="18"/>
        <v>#N/A</v>
      </c>
      <c r="P208" s="2" t="str">
        <f t="shared" si="16"/>
        <v>En Plazo</v>
      </c>
      <c r="Q208" s="22" t="str">
        <f t="shared" si="19"/>
        <v>En plazo</v>
      </c>
    </row>
    <row r="209" spans="14:17" x14ac:dyDescent="0.25">
      <c r="N209" s="5">
        <f t="shared" si="17"/>
        <v>0</v>
      </c>
      <c r="O209" s="2" t="e">
        <f t="shared" si="18"/>
        <v>#N/A</v>
      </c>
      <c r="P209" s="2" t="str">
        <f t="shared" si="16"/>
        <v>En Plazo</v>
      </c>
      <c r="Q209" s="22" t="str">
        <f t="shared" si="19"/>
        <v>En plazo</v>
      </c>
    </row>
    <row r="210" spans="14:17" x14ac:dyDescent="0.25">
      <c r="N210" s="5">
        <f t="shared" si="17"/>
        <v>0</v>
      </c>
      <c r="O210" s="2" t="e">
        <f t="shared" si="18"/>
        <v>#N/A</v>
      </c>
      <c r="P210" s="2" t="str">
        <f t="shared" si="16"/>
        <v>En Plazo</v>
      </c>
      <c r="Q210" s="22" t="str">
        <f t="shared" si="19"/>
        <v>En plazo</v>
      </c>
    </row>
    <row r="211" spans="14:17" x14ac:dyDescent="0.25">
      <c r="N211" s="5">
        <f t="shared" si="17"/>
        <v>0</v>
      </c>
      <c r="O211" s="2" t="e">
        <f t="shared" si="18"/>
        <v>#N/A</v>
      </c>
      <c r="P211" s="2" t="str">
        <f t="shared" si="16"/>
        <v>En Plazo</v>
      </c>
      <c r="Q211" s="22" t="str">
        <f t="shared" si="19"/>
        <v>En plazo</v>
      </c>
    </row>
    <row r="212" spans="14:17" x14ac:dyDescent="0.25">
      <c r="N212" s="5">
        <f t="shared" si="17"/>
        <v>0</v>
      </c>
      <c r="O212" s="2" t="e">
        <f t="shared" si="18"/>
        <v>#N/A</v>
      </c>
      <c r="P212" s="2" t="str">
        <f t="shared" si="16"/>
        <v>En Plazo</v>
      </c>
      <c r="Q212" s="22" t="str">
        <f t="shared" si="19"/>
        <v>En plazo</v>
      </c>
    </row>
    <row r="213" spans="14:17" x14ac:dyDescent="0.25">
      <c r="N213" s="5">
        <f t="shared" si="17"/>
        <v>0</v>
      </c>
      <c r="O213" s="2" t="e">
        <f t="shared" si="18"/>
        <v>#N/A</v>
      </c>
      <c r="P213" s="2" t="str">
        <f t="shared" si="16"/>
        <v>En Plazo</v>
      </c>
      <c r="Q213" s="22" t="str">
        <f t="shared" si="19"/>
        <v>En plazo</v>
      </c>
    </row>
    <row r="214" spans="14:17" x14ac:dyDescent="0.25">
      <c r="N214" s="5">
        <f t="shared" si="17"/>
        <v>0</v>
      </c>
      <c r="O214" s="2" t="e">
        <f t="shared" si="18"/>
        <v>#N/A</v>
      </c>
      <c r="P214" s="2" t="str">
        <f t="shared" si="16"/>
        <v>En Plazo</v>
      </c>
      <c r="Q214" s="22" t="str">
        <f t="shared" si="19"/>
        <v>En plazo</v>
      </c>
    </row>
    <row r="215" spans="14:17" x14ac:dyDescent="0.25">
      <c r="N215" s="5">
        <f t="shared" si="17"/>
        <v>0</v>
      </c>
      <c r="O215" s="2" t="e">
        <f t="shared" si="18"/>
        <v>#N/A</v>
      </c>
      <c r="P215" s="2" t="str">
        <f t="shared" si="16"/>
        <v>En Plazo</v>
      </c>
      <c r="Q215" s="22" t="str">
        <f t="shared" si="19"/>
        <v>En plazo</v>
      </c>
    </row>
    <row r="216" spans="14:17" x14ac:dyDescent="0.25">
      <c r="N216" s="5">
        <f t="shared" si="17"/>
        <v>0</v>
      </c>
      <c r="O216" s="2" t="e">
        <f t="shared" si="18"/>
        <v>#N/A</v>
      </c>
      <c r="P216" s="2" t="str">
        <f t="shared" si="16"/>
        <v>En Plazo</v>
      </c>
      <c r="Q216" s="22" t="str">
        <f t="shared" si="19"/>
        <v>En plazo</v>
      </c>
    </row>
    <row r="217" spans="14:17" x14ac:dyDescent="0.25">
      <c r="N217" s="5">
        <f t="shared" si="17"/>
        <v>0</v>
      </c>
      <c r="O217" s="2" t="e">
        <f t="shared" si="18"/>
        <v>#N/A</v>
      </c>
      <c r="P217" s="2" t="str">
        <f t="shared" si="16"/>
        <v>En Plazo</v>
      </c>
      <c r="Q217" s="22" t="str">
        <f t="shared" si="19"/>
        <v>En plazo</v>
      </c>
    </row>
    <row r="218" spans="14:17" x14ac:dyDescent="0.25">
      <c r="N218" s="5">
        <f t="shared" si="17"/>
        <v>0</v>
      </c>
      <c r="O218" s="2" t="e">
        <f t="shared" si="18"/>
        <v>#N/A</v>
      </c>
      <c r="P218" s="2" t="str">
        <f t="shared" si="16"/>
        <v>En Plazo</v>
      </c>
      <c r="Q218" s="22" t="str">
        <f t="shared" si="19"/>
        <v>En plazo</v>
      </c>
    </row>
    <row r="219" spans="14:17" x14ac:dyDescent="0.25">
      <c r="N219" s="5">
        <f t="shared" si="17"/>
        <v>0</v>
      </c>
      <c r="O219" s="2" t="e">
        <f t="shared" si="18"/>
        <v>#N/A</v>
      </c>
      <c r="P219" s="2" t="str">
        <f t="shared" si="16"/>
        <v>En Plazo</v>
      </c>
      <c r="Q219" s="22" t="str">
        <f t="shared" si="19"/>
        <v>En plazo</v>
      </c>
    </row>
    <row r="220" spans="14:17" x14ac:dyDescent="0.25">
      <c r="N220" s="5">
        <f t="shared" si="17"/>
        <v>0</v>
      </c>
      <c r="O220" s="2" t="e">
        <f t="shared" si="18"/>
        <v>#N/A</v>
      </c>
      <c r="P220" s="2" t="str">
        <f t="shared" si="16"/>
        <v>En Plazo</v>
      </c>
      <c r="Q220" s="22" t="str">
        <f t="shared" si="19"/>
        <v>En plazo</v>
      </c>
    </row>
    <row r="221" spans="14:17" x14ac:dyDescent="0.25">
      <c r="N221" s="5">
        <f t="shared" si="17"/>
        <v>0</v>
      </c>
      <c r="O221" s="2" t="e">
        <f t="shared" si="18"/>
        <v>#N/A</v>
      </c>
      <c r="P221" s="2" t="str">
        <f t="shared" si="16"/>
        <v>En Plazo</v>
      </c>
      <c r="Q221" s="22" t="str">
        <f t="shared" si="19"/>
        <v>En plazo</v>
      </c>
    </row>
    <row r="222" spans="14:17" x14ac:dyDescent="0.25">
      <c r="N222" s="5">
        <f t="shared" si="17"/>
        <v>0</v>
      </c>
      <c r="O222" s="2" t="e">
        <f t="shared" si="18"/>
        <v>#N/A</v>
      </c>
      <c r="P222" s="2" t="str">
        <f t="shared" si="16"/>
        <v>En Plazo</v>
      </c>
      <c r="Q222" s="22" t="str">
        <f t="shared" si="19"/>
        <v>En plazo</v>
      </c>
    </row>
    <row r="223" spans="14:17" x14ac:dyDescent="0.25">
      <c r="N223" s="5">
        <f t="shared" si="17"/>
        <v>0</v>
      </c>
      <c r="O223" s="2" t="e">
        <f t="shared" si="18"/>
        <v>#N/A</v>
      </c>
      <c r="P223" s="2" t="str">
        <f t="shared" si="16"/>
        <v>En Plazo</v>
      </c>
      <c r="Q223" s="22" t="str">
        <f t="shared" si="19"/>
        <v>En plazo</v>
      </c>
    </row>
    <row r="224" spans="14:17" x14ac:dyDescent="0.25">
      <c r="N224" s="5">
        <f t="shared" si="17"/>
        <v>0</v>
      </c>
      <c r="O224" s="2" t="e">
        <f t="shared" si="18"/>
        <v>#N/A</v>
      </c>
      <c r="P224" s="2" t="str">
        <f t="shared" si="16"/>
        <v>En Plazo</v>
      </c>
      <c r="Q224" s="22" t="str">
        <f t="shared" si="19"/>
        <v>En plazo</v>
      </c>
    </row>
    <row r="225" spans="14:17" x14ac:dyDescent="0.25">
      <c r="N225" s="5">
        <f t="shared" si="17"/>
        <v>0</v>
      </c>
      <c r="O225" s="2" t="e">
        <f t="shared" si="18"/>
        <v>#N/A</v>
      </c>
      <c r="P225" s="2" t="str">
        <f t="shared" si="16"/>
        <v>En Plazo</v>
      </c>
      <c r="Q225" s="22" t="str">
        <f t="shared" si="19"/>
        <v>En plazo</v>
      </c>
    </row>
    <row r="226" spans="14:17" x14ac:dyDescent="0.25">
      <c r="N226" s="5">
        <f t="shared" si="17"/>
        <v>0</v>
      </c>
      <c r="O226" s="2" t="e">
        <f t="shared" si="18"/>
        <v>#N/A</v>
      </c>
      <c r="P226" s="2" t="str">
        <f t="shared" si="16"/>
        <v>En Plazo</v>
      </c>
      <c r="Q226" s="22" t="str">
        <f t="shared" si="19"/>
        <v>En plazo</v>
      </c>
    </row>
    <row r="227" spans="14:17" x14ac:dyDescent="0.25">
      <c r="N227" s="5">
        <f t="shared" si="17"/>
        <v>0</v>
      </c>
      <c r="O227" s="2" t="e">
        <f t="shared" si="18"/>
        <v>#N/A</v>
      </c>
      <c r="P227" s="2" t="str">
        <f t="shared" si="16"/>
        <v>En Plazo</v>
      </c>
      <c r="Q227" s="22" t="str">
        <f t="shared" si="19"/>
        <v>En plazo</v>
      </c>
    </row>
    <row r="228" spans="14:17" x14ac:dyDescent="0.25">
      <c r="N228" s="5">
        <f t="shared" si="17"/>
        <v>0</v>
      </c>
      <c r="O228" s="2" t="e">
        <f t="shared" si="18"/>
        <v>#N/A</v>
      </c>
      <c r="P228" s="2" t="str">
        <f t="shared" si="16"/>
        <v>En Plazo</v>
      </c>
      <c r="Q228" s="22" t="str">
        <f t="shared" si="19"/>
        <v>En plazo</v>
      </c>
    </row>
    <row r="229" spans="14:17" x14ac:dyDescent="0.25">
      <c r="N229" s="5">
        <f t="shared" si="17"/>
        <v>0</v>
      </c>
      <c r="O229" s="2" t="e">
        <f t="shared" si="18"/>
        <v>#N/A</v>
      </c>
      <c r="P229" s="2" t="str">
        <f t="shared" si="16"/>
        <v>En Plazo</v>
      </c>
      <c r="Q229" s="22" t="str">
        <f t="shared" si="19"/>
        <v>En plazo</v>
      </c>
    </row>
    <row r="230" spans="14:17" x14ac:dyDescent="0.25">
      <c r="N230" s="5">
        <f t="shared" si="17"/>
        <v>0</v>
      </c>
      <c r="O230" s="2" t="e">
        <f t="shared" si="18"/>
        <v>#N/A</v>
      </c>
      <c r="P230" s="2" t="str">
        <f t="shared" si="16"/>
        <v>En Plazo</v>
      </c>
      <c r="Q230" s="22" t="str">
        <f t="shared" si="19"/>
        <v>En plazo</v>
      </c>
    </row>
    <row r="231" spans="14:17" x14ac:dyDescent="0.25">
      <c r="N231" s="5">
        <f t="shared" si="17"/>
        <v>0</v>
      </c>
      <c r="O231" s="2" t="e">
        <f t="shared" si="18"/>
        <v>#N/A</v>
      </c>
      <c r="P231" s="2" t="str">
        <f t="shared" si="16"/>
        <v>En Plazo</v>
      </c>
      <c r="Q231" s="22" t="str">
        <f t="shared" si="19"/>
        <v>En plazo</v>
      </c>
    </row>
    <row r="232" spans="14:17" x14ac:dyDescent="0.25">
      <c r="N232" s="5">
        <f t="shared" si="17"/>
        <v>0</v>
      </c>
      <c r="O232" s="2" t="e">
        <f t="shared" si="18"/>
        <v>#N/A</v>
      </c>
      <c r="P232" s="2" t="str">
        <f t="shared" si="16"/>
        <v>En Plazo</v>
      </c>
      <c r="Q232" s="22" t="str">
        <f t="shared" si="19"/>
        <v>En plazo</v>
      </c>
    </row>
    <row r="233" spans="14:17" x14ac:dyDescent="0.25">
      <c r="N233" s="5">
        <f t="shared" si="17"/>
        <v>0</v>
      </c>
      <c r="O233" s="2" t="e">
        <f t="shared" si="18"/>
        <v>#N/A</v>
      </c>
      <c r="P233" s="2" t="str">
        <f t="shared" si="16"/>
        <v>En Plazo</v>
      </c>
      <c r="Q233" s="22" t="str">
        <f t="shared" si="19"/>
        <v>En plazo</v>
      </c>
    </row>
    <row r="234" spans="14:17" x14ac:dyDescent="0.25">
      <c r="N234" s="5">
        <f t="shared" si="17"/>
        <v>0</v>
      </c>
      <c r="O234" s="2" t="e">
        <f t="shared" si="18"/>
        <v>#N/A</v>
      </c>
      <c r="P234" s="2" t="str">
        <f t="shared" si="16"/>
        <v>En Plazo</v>
      </c>
      <c r="Q234" s="22" t="str">
        <f t="shared" si="19"/>
        <v>En plazo</v>
      </c>
    </row>
    <row r="235" spans="14:17" x14ac:dyDescent="0.25">
      <c r="N235" s="5">
        <f t="shared" si="17"/>
        <v>0</v>
      </c>
      <c r="O235" s="2" t="e">
        <f t="shared" si="18"/>
        <v>#N/A</v>
      </c>
      <c r="P235" s="2" t="str">
        <f t="shared" si="16"/>
        <v>En Plazo</v>
      </c>
      <c r="Q235" s="22" t="str">
        <f t="shared" si="19"/>
        <v>En plazo</v>
      </c>
    </row>
    <row r="236" spans="14:17" x14ac:dyDescent="0.25">
      <c r="N236" s="5">
        <f t="shared" si="17"/>
        <v>0</v>
      </c>
      <c r="O236" s="2" t="e">
        <f t="shared" si="18"/>
        <v>#N/A</v>
      </c>
      <c r="P236" s="2" t="str">
        <f t="shared" si="16"/>
        <v>En Plazo</v>
      </c>
      <c r="Q236" s="22" t="str">
        <f t="shared" si="19"/>
        <v>En plazo</v>
      </c>
    </row>
    <row r="237" spans="14:17" x14ac:dyDescent="0.25">
      <c r="N237" s="5">
        <f t="shared" si="17"/>
        <v>0</v>
      </c>
      <c r="O237" s="2" t="e">
        <f t="shared" si="18"/>
        <v>#N/A</v>
      </c>
      <c r="P237" s="2" t="str">
        <f t="shared" si="16"/>
        <v>En Plazo</v>
      </c>
      <c r="Q237" s="22" t="str">
        <f t="shared" si="19"/>
        <v>En plazo</v>
      </c>
    </row>
    <row r="238" spans="14:17" x14ac:dyDescent="0.25">
      <c r="N238" s="5">
        <f t="shared" si="17"/>
        <v>0</v>
      </c>
      <c r="O238" s="2" t="e">
        <f t="shared" si="18"/>
        <v>#N/A</v>
      </c>
      <c r="P238" s="2" t="str">
        <f t="shared" si="16"/>
        <v>En Plazo</v>
      </c>
      <c r="Q238" s="22" t="str">
        <f t="shared" si="19"/>
        <v>En plazo</v>
      </c>
    </row>
    <row r="239" spans="14:17" x14ac:dyDescent="0.25">
      <c r="N239" s="5">
        <f t="shared" si="17"/>
        <v>0</v>
      </c>
      <c r="O239" s="2" t="e">
        <f t="shared" si="18"/>
        <v>#N/A</v>
      </c>
      <c r="P239" s="2" t="str">
        <f t="shared" si="16"/>
        <v>En Plazo</v>
      </c>
      <c r="Q239" s="22" t="str">
        <f t="shared" si="19"/>
        <v>En plazo</v>
      </c>
    </row>
    <row r="240" spans="14:17" x14ac:dyDescent="0.25">
      <c r="N240" s="5">
        <f t="shared" si="17"/>
        <v>0</v>
      </c>
      <c r="O240" s="2" t="e">
        <f t="shared" si="18"/>
        <v>#N/A</v>
      </c>
      <c r="P240" s="2" t="str">
        <f t="shared" si="16"/>
        <v>En Plazo</v>
      </c>
      <c r="Q240" s="22" t="str">
        <f t="shared" si="19"/>
        <v>En plazo</v>
      </c>
    </row>
    <row r="241" spans="14:17" x14ac:dyDescent="0.25">
      <c r="N241" s="5">
        <f t="shared" si="17"/>
        <v>0</v>
      </c>
      <c r="O241" s="2" t="e">
        <f t="shared" si="18"/>
        <v>#N/A</v>
      </c>
      <c r="P241" s="2" t="str">
        <f t="shared" si="16"/>
        <v>En Plazo</v>
      </c>
      <c r="Q241" s="22" t="str">
        <f t="shared" si="19"/>
        <v>En plazo</v>
      </c>
    </row>
    <row r="242" spans="14:17" x14ac:dyDescent="0.25">
      <c r="N242" s="5">
        <f t="shared" si="17"/>
        <v>0</v>
      </c>
      <c r="O242" s="2" t="e">
        <f t="shared" si="18"/>
        <v>#N/A</v>
      </c>
      <c r="P242" s="2" t="str">
        <f t="shared" si="16"/>
        <v>En Plazo</v>
      </c>
      <c r="Q242" s="22" t="str">
        <f t="shared" si="19"/>
        <v>En plazo</v>
      </c>
    </row>
    <row r="243" spans="14:17" x14ac:dyDescent="0.25">
      <c r="N243" s="5">
        <f t="shared" si="17"/>
        <v>0</v>
      </c>
      <c r="O243" s="2" t="e">
        <f t="shared" si="18"/>
        <v>#N/A</v>
      </c>
      <c r="P243" s="2" t="str">
        <f t="shared" si="16"/>
        <v>En Plazo</v>
      </c>
      <c r="Q243" s="22" t="str">
        <f t="shared" si="19"/>
        <v>En plazo</v>
      </c>
    </row>
    <row r="244" spans="14:17" x14ac:dyDescent="0.25">
      <c r="N244" s="5">
        <f t="shared" si="17"/>
        <v>0</v>
      </c>
      <c r="O244" s="2" t="e">
        <f t="shared" si="18"/>
        <v>#N/A</v>
      </c>
      <c r="P244" s="2" t="str">
        <f t="shared" si="16"/>
        <v>En Plazo</v>
      </c>
      <c r="Q244" s="22" t="str">
        <f t="shared" si="19"/>
        <v>En plazo</v>
      </c>
    </row>
    <row r="245" spans="14:17" x14ac:dyDescent="0.25">
      <c r="N245" s="5">
        <f t="shared" si="17"/>
        <v>0</v>
      </c>
      <c r="O245" s="2" t="e">
        <f t="shared" si="18"/>
        <v>#N/A</v>
      </c>
      <c r="P245" s="2" t="str">
        <f t="shared" si="16"/>
        <v>En Plazo</v>
      </c>
      <c r="Q245" s="22" t="str">
        <f t="shared" si="19"/>
        <v>En plazo</v>
      </c>
    </row>
    <row r="246" spans="14:17" x14ac:dyDescent="0.25">
      <c r="N246" s="5">
        <f t="shared" si="17"/>
        <v>0</v>
      </c>
      <c r="O246" s="2" t="e">
        <f t="shared" si="18"/>
        <v>#N/A</v>
      </c>
      <c r="P246" s="2" t="str">
        <f t="shared" si="16"/>
        <v>En Plazo</v>
      </c>
      <c r="Q246" s="22" t="str">
        <f t="shared" si="19"/>
        <v>En plazo</v>
      </c>
    </row>
    <row r="247" spans="14:17" x14ac:dyDescent="0.25">
      <c r="N247" s="5">
        <f t="shared" si="17"/>
        <v>0</v>
      </c>
      <c r="O247" s="2" t="e">
        <f t="shared" si="18"/>
        <v>#N/A</v>
      </c>
      <c r="P247" s="2" t="str">
        <f t="shared" si="16"/>
        <v>En Plazo</v>
      </c>
      <c r="Q247" s="22" t="str">
        <f t="shared" si="19"/>
        <v>En plazo</v>
      </c>
    </row>
    <row r="248" spans="14:17" x14ac:dyDescent="0.25">
      <c r="N248" s="5">
        <f t="shared" si="17"/>
        <v>0</v>
      </c>
      <c r="O248" s="2" t="e">
        <f t="shared" si="18"/>
        <v>#N/A</v>
      </c>
      <c r="P248" s="2" t="str">
        <f t="shared" si="16"/>
        <v>En Plazo</v>
      </c>
      <c r="Q248" s="22" t="str">
        <f t="shared" si="19"/>
        <v>En plazo</v>
      </c>
    </row>
    <row r="249" spans="14:17" x14ac:dyDescent="0.25">
      <c r="N249" s="5">
        <f t="shared" si="17"/>
        <v>0</v>
      </c>
      <c r="O249" s="2" t="e">
        <f t="shared" si="18"/>
        <v>#N/A</v>
      </c>
      <c r="P249" s="2" t="str">
        <f t="shared" si="16"/>
        <v>En Plazo</v>
      </c>
      <c r="Q249" s="22" t="str">
        <f t="shared" si="19"/>
        <v>En plazo</v>
      </c>
    </row>
    <row r="250" spans="14:17" x14ac:dyDescent="0.25">
      <c r="N250" s="5">
        <f t="shared" si="17"/>
        <v>0</v>
      </c>
      <c r="O250" s="2" t="e">
        <f t="shared" si="18"/>
        <v>#N/A</v>
      </c>
      <c r="P250" s="2" t="str">
        <f t="shared" si="16"/>
        <v>En Plazo</v>
      </c>
      <c r="Q250" s="22" t="str">
        <f t="shared" si="19"/>
        <v>En plazo</v>
      </c>
    </row>
    <row r="251" spans="14:17" x14ac:dyDescent="0.25">
      <c r="N251" s="5">
        <f t="shared" si="17"/>
        <v>0</v>
      </c>
      <c r="O251" s="2" t="e">
        <f t="shared" si="18"/>
        <v>#N/A</v>
      </c>
      <c r="P251" s="2" t="str">
        <f t="shared" si="16"/>
        <v>En Plazo</v>
      </c>
      <c r="Q251" s="22" t="str">
        <f t="shared" si="19"/>
        <v>En plazo</v>
      </c>
    </row>
    <row r="252" spans="14:17" x14ac:dyDescent="0.25">
      <c r="N252" s="5">
        <f t="shared" si="17"/>
        <v>0</v>
      </c>
      <c r="O252" s="2" t="e">
        <f t="shared" si="18"/>
        <v>#N/A</v>
      </c>
      <c r="P252" s="2" t="str">
        <f t="shared" si="16"/>
        <v>En Plazo</v>
      </c>
      <c r="Q252" s="22" t="str">
        <f t="shared" si="19"/>
        <v>En plazo</v>
      </c>
    </row>
    <row r="253" spans="14:17" x14ac:dyDescent="0.25">
      <c r="N253" s="5">
        <f t="shared" si="17"/>
        <v>0</v>
      </c>
      <c r="O253" s="2" t="e">
        <f t="shared" si="18"/>
        <v>#N/A</v>
      </c>
      <c r="P253" s="2" t="str">
        <f t="shared" si="16"/>
        <v>En Plazo</v>
      </c>
      <c r="Q253" s="22" t="str">
        <f t="shared" si="19"/>
        <v>En plazo</v>
      </c>
    </row>
    <row r="254" spans="14:17" x14ac:dyDescent="0.25">
      <c r="N254" s="5">
        <f t="shared" si="17"/>
        <v>0</v>
      </c>
      <c r="O254" s="2" t="e">
        <f t="shared" si="18"/>
        <v>#N/A</v>
      </c>
      <c r="P254" s="2" t="str">
        <f t="shared" si="16"/>
        <v>En Plazo</v>
      </c>
      <c r="Q254" s="22" t="str">
        <f t="shared" si="19"/>
        <v>En plazo</v>
      </c>
    </row>
    <row r="255" spans="14:17" x14ac:dyDescent="0.25">
      <c r="N255" s="5">
        <f t="shared" si="17"/>
        <v>0</v>
      </c>
      <c r="O255" s="2" t="e">
        <f t="shared" si="18"/>
        <v>#N/A</v>
      </c>
      <c r="P255" s="2" t="str">
        <f t="shared" si="16"/>
        <v>En Plazo</v>
      </c>
      <c r="Q255" s="22" t="str">
        <f t="shared" si="19"/>
        <v>En plazo</v>
      </c>
    </row>
    <row r="256" spans="14:17" x14ac:dyDescent="0.25">
      <c r="N256" s="5">
        <f t="shared" si="17"/>
        <v>0</v>
      </c>
      <c r="O256" s="2" t="e">
        <f t="shared" si="18"/>
        <v>#N/A</v>
      </c>
      <c r="P256" s="2" t="str">
        <f t="shared" si="16"/>
        <v>En Plazo</v>
      </c>
      <c r="Q256" s="22" t="str">
        <f t="shared" si="19"/>
        <v>En plazo</v>
      </c>
    </row>
    <row r="257" spans="14:17" x14ac:dyDescent="0.25">
      <c r="N257" s="5">
        <f t="shared" si="17"/>
        <v>0</v>
      </c>
      <c r="O257" s="2" t="e">
        <f t="shared" si="18"/>
        <v>#N/A</v>
      </c>
      <c r="P257" s="2" t="str">
        <f t="shared" si="16"/>
        <v>En Plazo</v>
      </c>
      <c r="Q257" s="22" t="str">
        <f t="shared" si="19"/>
        <v>En plazo</v>
      </c>
    </row>
    <row r="258" spans="14:17" x14ac:dyDescent="0.25">
      <c r="N258" s="5">
        <f t="shared" si="17"/>
        <v>0</v>
      </c>
      <c r="O258" s="2" t="e">
        <f t="shared" si="18"/>
        <v>#N/A</v>
      </c>
      <c r="P258" s="2" t="str">
        <f t="shared" ref="P258:P321" si="20">IF(OR(OR(N258&gt;5,E258="ATESA"),OR(N258&gt;7,E258="FINCAR"),OR(N258&gt;7,E258="SECURITIFLEET"),OR(N258&gt;10,E258="OTROS")),"Fuera de Plazo","En Plazo")</f>
        <v>En Plazo</v>
      </c>
      <c r="Q258" s="22" t="str">
        <f t="shared" si="19"/>
        <v>En plazo</v>
      </c>
    </row>
    <row r="259" spans="14:17" x14ac:dyDescent="0.25">
      <c r="N259" s="5">
        <f t="shared" ref="N259:N322" si="21">NETWORKDAYS.INTL(H259,I259,1)</f>
        <v>0</v>
      </c>
      <c r="O259" s="2" t="e">
        <f t="shared" ref="O259:O322" si="22">VLOOKUP(E259,$V$2:$W$14,2,0)</f>
        <v>#N/A</v>
      </c>
      <c r="P259" s="2" t="str">
        <f t="shared" si="20"/>
        <v>En Plazo</v>
      </c>
      <c r="Q259" s="22" t="str">
        <f t="shared" ref="Q259:Q322" si="23">IF(P259="En plazo","En plazo","Revisar")</f>
        <v>En plazo</v>
      </c>
    </row>
    <row r="260" spans="14:17" x14ac:dyDescent="0.25">
      <c r="N260" s="5">
        <f t="shared" si="21"/>
        <v>0</v>
      </c>
      <c r="O260" s="2" t="e">
        <f t="shared" si="22"/>
        <v>#N/A</v>
      </c>
      <c r="P260" s="2" t="str">
        <f t="shared" si="20"/>
        <v>En Plazo</v>
      </c>
      <c r="Q260" s="22" t="str">
        <f t="shared" si="23"/>
        <v>En plazo</v>
      </c>
    </row>
    <row r="261" spans="14:17" x14ac:dyDescent="0.25">
      <c r="N261" s="5">
        <f t="shared" si="21"/>
        <v>0</v>
      </c>
      <c r="O261" s="2" t="e">
        <f t="shared" si="22"/>
        <v>#N/A</v>
      </c>
      <c r="P261" s="2" t="str">
        <f t="shared" si="20"/>
        <v>En Plazo</v>
      </c>
      <c r="Q261" s="22" t="str">
        <f t="shared" si="23"/>
        <v>En plazo</v>
      </c>
    </row>
    <row r="262" spans="14:17" x14ac:dyDescent="0.25">
      <c r="N262" s="5">
        <f t="shared" si="21"/>
        <v>0</v>
      </c>
      <c r="O262" s="2" t="e">
        <f t="shared" si="22"/>
        <v>#N/A</v>
      </c>
      <c r="P262" s="2" t="str">
        <f t="shared" si="20"/>
        <v>En Plazo</v>
      </c>
      <c r="Q262" s="22" t="str">
        <f t="shared" si="23"/>
        <v>En plazo</v>
      </c>
    </row>
    <row r="263" spans="14:17" x14ac:dyDescent="0.25">
      <c r="N263" s="5">
        <f t="shared" si="21"/>
        <v>0</v>
      </c>
      <c r="O263" s="2" t="e">
        <f t="shared" si="22"/>
        <v>#N/A</v>
      </c>
      <c r="P263" s="2" t="str">
        <f t="shared" si="20"/>
        <v>En Plazo</v>
      </c>
      <c r="Q263" s="22" t="str">
        <f t="shared" si="23"/>
        <v>En plazo</v>
      </c>
    </row>
    <row r="264" spans="14:17" x14ac:dyDescent="0.25">
      <c r="N264" s="5">
        <f t="shared" si="21"/>
        <v>0</v>
      </c>
      <c r="O264" s="2" t="e">
        <f t="shared" si="22"/>
        <v>#N/A</v>
      </c>
      <c r="P264" s="2" t="str">
        <f t="shared" si="20"/>
        <v>En Plazo</v>
      </c>
      <c r="Q264" s="22" t="str">
        <f t="shared" si="23"/>
        <v>En plazo</v>
      </c>
    </row>
    <row r="265" spans="14:17" x14ac:dyDescent="0.25">
      <c r="N265" s="5">
        <f t="shared" si="21"/>
        <v>0</v>
      </c>
      <c r="O265" s="2" t="e">
        <f t="shared" si="22"/>
        <v>#N/A</v>
      </c>
      <c r="P265" s="2" t="str">
        <f t="shared" si="20"/>
        <v>En Plazo</v>
      </c>
      <c r="Q265" s="22" t="str">
        <f t="shared" si="23"/>
        <v>En plazo</v>
      </c>
    </row>
    <row r="266" spans="14:17" x14ac:dyDescent="0.25">
      <c r="N266" s="5">
        <f t="shared" si="21"/>
        <v>0</v>
      </c>
      <c r="O266" s="2" t="e">
        <f t="shared" si="22"/>
        <v>#N/A</v>
      </c>
      <c r="P266" s="2" t="str">
        <f t="shared" si="20"/>
        <v>En Plazo</v>
      </c>
      <c r="Q266" s="22" t="str">
        <f t="shared" si="23"/>
        <v>En plazo</v>
      </c>
    </row>
    <row r="267" spans="14:17" x14ac:dyDescent="0.25">
      <c r="N267" s="5">
        <f t="shared" si="21"/>
        <v>0</v>
      </c>
      <c r="O267" s="2" t="e">
        <f t="shared" si="22"/>
        <v>#N/A</v>
      </c>
      <c r="P267" s="2" t="str">
        <f t="shared" si="20"/>
        <v>En Plazo</v>
      </c>
      <c r="Q267" s="22" t="str">
        <f t="shared" si="23"/>
        <v>En plazo</v>
      </c>
    </row>
    <row r="268" spans="14:17" x14ac:dyDescent="0.25">
      <c r="N268" s="5">
        <f t="shared" si="21"/>
        <v>0</v>
      </c>
      <c r="O268" s="2" t="e">
        <f t="shared" si="22"/>
        <v>#N/A</v>
      </c>
      <c r="P268" s="2" t="str">
        <f t="shared" si="20"/>
        <v>En Plazo</v>
      </c>
      <c r="Q268" s="22" t="str">
        <f t="shared" si="23"/>
        <v>En plazo</v>
      </c>
    </row>
    <row r="269" spans="14:17" x14ac:dyDescent="0.25">
      <c r="N269" s="5">
        <f t="shared" si="21"/>
        <v>0</v>
      </c>
      <c r="O269" s="2" t="e">
        <f t="shared" si="22"/>
        <v>#N/A</v>
      </c>
      <c r="P269" s="2" t="str">
        <f t="shared" si="20"/>
        <v>En Plazo</v>
      </c>
      <c r="Q269" s="22" t="str">
        <f t="shared" si="23"/>
        <v>En plazo</v>
      </c>
    </row>
    <row r="270" spans="14:17" x14ac:dyDescent="0.25">
      <c r="N270" s="5">
        <f t="shared" si="21"/>
        <v>0</v>
      </c>
      <c r="O270" s="2" t="e">
        <f t="shared" si="22"/>
        <v>#N/A</v>
      </c>
      <c r="P270" s="2" t="str">
        <f t="shared" si="20"/>
        <v>En Plazo</v>
      </c>
      <c r="Q270" s="22" t="str">
        <f t="shared" si="23"/>
        <v>En plazo</v>
      </c>
    </row>
    <row r="271" spans="14:17" x14ac:dyDescent="0.25">
      <c r="N271" s="5">
        <f t="shared" si="21"/>
        <v>0</v>
      </c>
      <c r="O271" s="2" t="e">
        <f t="shared" si="22"/>
        <v>#N/A</v>
      </c>
      <c r="P271" s="2" t="str">
        <f t="shared" si="20"/>
        <v>En Plazo</v>
      </c>
      <c r="Q271" s="22" t="str">
        <f t="shared" si="23"/>
        <v>En plazo</v>
      </c>
    </row>
    <row r="272" spans="14:17" x14ac:dyDescent="0.25">
      <c r="N272" s="5">
        <f t="shared" si="21"/>
        <v>0</v>
      </c>
      <c r="O272" s="2" t="e">
        <f t="shared" si="22"/>
        <v>#N/A</v>
      </c>
      <c r="P272" s="2" t="str">
        <f t="shared" si="20"/>
        <v>En Plazo</v>
      </c>
      <c r="Q272" s="22" t="str">
        <f t="shared" si="23"/>
        <v>En plazo</v>
      </c>
    </row>
    <row r="273" spans="14:17" x14ac:dyDescent="0.25">
      <c r="N273" s="5">
        <f t="shared" si="21"/>
        <v>0</v>
      </c>
      <c r="O273" s="2" t="e">
        <f t="shared" si="22"/>
        <v>#N/A</v>
      </c>
      <c r="P273" s="2" t="str">
        <f t="shared" si="20"/>
        <v>En Plazo</v>
      </c>
      <c r="Q273" s="22" t="str">
        <f t="shared" si="23"/>
        <v>En plazo</v>
      </c>
    </row>
    <row r="274" spans="14:17" x14ac:dyDescent="0.25">
      <c r="N274" s="5">
        <f t="shared" si="21"/>
        <v>0</v>
      </c>
      <c r="O274" s="2" t="e">
        <f t="shared" si="22"/>
        <v>#N/A</v>
      </c>
      <c r="P274" s="2" t="str">
        <f t="shared" si="20"/>
        <v>En Plazo</v>
      </c>
      <c r="Q274" s="22" t="str">
        <f t="shared" si="23"/>
        <v>En plazo</v>
      </c>
    </row>
    <row r="275" spans="14:17" x14ac:dyDescent="0.25">
      <c r="N275" s="5">
        <f t="shared" si="21"/>
        <v>0</v>
      </c>
      <c r="O275" s="2" t="e">
        <f t="shared" si="22"/>
        <v>#N/A</v>
      </c>
      <c r="P275" s="2" t="str">
        <f t="shared" si="20"/>
        <v>En Plazo</v>
      </c>
      <c r="Q275" s="22" t="str">
        <f t="shared" si="23"/>
        <v>En plazo</v>
      </c>
    </row>
    <row r="276" spans="14:17" x14ac:dyDescent="0.25">
      <c r="N276" s="5">
        <f t="shared" si="21"/>
        <v>0</v>
      </c>
      <c r="O276" s="2" t="e">
        <f t="shared" si="22"/>
        <v>#N/A</v>
      </c>
      <c r="P276" s="2" t="str">
        <f t="shared" si="20"/>
        <v>En Plazo</v>
      </c>
      <c r="Q276" s="22" t="str">
        <f t="shared" si="23"/>
        <v>En plazo</v>
      </c>
    </row>
    <row r="277" spans="14:17" x14ac:dyDescent="0.25">
      <c r="N277" s="5">
        <f t="shared" si="21"/>
        <v>0</v>
      </c>
      <c r="O277" s="2" t="e">
        <f t="shared" si="22"/>
        <v>#N/A</v>
      </c>
      <c r="P277" s="2" t="str">
        <f t="shared" si="20"/>
        <v>En Plazo</v>
      </c>
      <c r="Q277" s="22" t="str">
        <f t="shared" si="23"/>
        <v>En plazo</v>
      </c>
    </row>
    <row r="278" spans="14:17" x14ac:dyDescent="0.25">
      <c r="N278" s="5">
        <f t="shared" si="21"/>
        <v>0</v>
      </c>
      <c r="O278" s="2" t="e">
        <f t="shared" si="22"/>
        <v>#N/A</v>
      </c>
      <c r="P278" s="2" t="str">
        <f t="shared" si="20"/>
        <v>En Plazo</v>
      </c>
      <c r="Q278" s="22" t="str">
        <f t="shared" si="23"/>
        <v>En plazo</v>
      </c>
    </row>
    <row r="279" spans="14:17" x14ac:dyDescent="0.25">
      <c r="N279" s="5">
        <f t="shared" si="21"/>
        <v>0</v>
      </c>
      <c r="O279" s="2" t="e">
        <f t="shared" si="22"/>
        <v>#N/A</v>
      </c>
      <c r="P279" s="2" t="str">
        <f t="shared" si="20"/>
        <v>En Plazo</v>
      </c>
      <c r="Q279" s="22" t="str">
        <f t="shared" si="23"/>
        <v>En plazo</v>
      </c>
    </row>
    <row r="280" spans="14:17" x14ac:dyDescent="0.25">
      <c r="N280" s="5">
        <f t="shared" si="21"/>
        <v>0</v>
      </c>
      <c r="O280" s="2" t="e">
        <f t="shared" si="22"/>
        <v>#N/A</v>
      </c>
      <c r="P280" s="2" t="str">
        <f t="shared" si="20"/>
        <v>En Plazo</v>
      </c>
      <c r="Q280" s="22" t="str">
        <f t="shared" si="23"/>
        <v>En plazo</v>
      </c>
    </row>
    <row r="281" spans="14:17" x14ac:dyDescent="0.25">
      <c r="N281" s="5">
        <f t="shared" si="21"/>
        <v>0</v>
      </c>
      <c r="O281" s="2" t="e">
        <f t="shared" si="22"/>
        <v>#N/A</v>
      </c>
      <c r="P281" s="2" t="str">
        <f t="shared" si="20"/>
        <v>En Plazo</v>
      </c>
      <c r="Q281" s="22" t="str">
        <f t="shared" si="23"/>
        <v>En plazo</v>
      </c>
    </row>
    <row r="282" spans="14:17" x14ac:dyDescent="0.25">
      <c r="N282" s="5">
        <f t="shared" si="21"/>
        <v>0</v>
      </c>
      <c r="O282" s="2" t="e">
        <f t="shared" si="22"/>
        <v>#N/A</v>
      </c>
      <c r="P282" s="2" t="str">
        <f t="shared" si="20"/>
        <v>En Plazo</v>
      </c>
      <c r="Q282" s="22" t="str">
        <f t="shared" si="23"/>
        <v>En plazo</v>
      </c>
    </row>
    <row r="283" spans="14:17" x14ac:dyDescent="0.25">
      <c r="N283" s="5">
        <f t="shared" si="21"/>
        <v>0</v>
      </c>
      <c r="O283" s="2" t="e">
        <f t="shared" si="22"/>
        <v>#N/A</v>
      </c>
      <c r="P283" s="2" t="str">
        <f t="shared" si="20"/>
        <v>En Plazo</v>
      </c>
      <c r="Q283" s="22" t="str">
        <f t="shared" si="23"/>
        <v>En plazo</v>
      </c>
    </row>
    <row r="284" spans="14:17" x14ac:dyDescent="0.25">
      <c r="N284" s="5">
        <f t="shared" si="21"/>
        <v>0</v>
      </c>
      <c r="O284" s="2" t="e">
        <f t="shared" si="22"/>
        <v>#N/A</v>
      </c>
      <c r="P284" s="2" t="str">
        <f t="shared" si="20"/>
        <v>En Plazo</v>
      </c>
      <c r="Q284" s="22" t="str">
        <f t="shared" si="23"/>
        <v>En plazo</v>
      </c>
    </row>
    <row r="285" spans="14:17" x14ac:dyDescent="0.25">
      <c r="N285" s="5">
        <f t="shared" si="21"/>
        <v>0</v>
      </c>
      <c r="O285" s="2" t="e">
        <f t="shared" si="22"/>
        <v>#N/A</v>
      </c>
      <c r="P285" s="2" t="str">
        <f t="shared" si="20"/>
        <v>En Plazo</v>
      </c>
      <c r="Q285" s="22" t="str">
        <f t="shared" si="23"/>
        <v>En plazo</v>
      </c>
    </row>
    <row r="286" spans="14:17" x14ac:dyDescent="0.25">
      <c r="N286" s="5">
        <f t="shared" si="21"/>
        <v>0</v>
      </c>
      <c r="O286" s="2" t="e">
        <f t="shared" si="22"/>
        <v>#N/A</v>
      </c>
      <c r="P286" s="2" t="str">
        <f t="shared" si="20"/>
        <v>En Plazo</v>
      </c>
      <c r="Q286" s="22" t="str">
        <f t="shared" si="23"/>
        <v>En plazo</v>
      </c>
    </row>
    <row r="287" spans="14:17" x14ac:dyDescent="0.25">
      <c r="N287" s="5">
        <f t="shared" si="21"/>
        <v>0</v>
      </c>
      <c r="O287" s="2" t="e">
        <f t="shared" si="22"/>
        <v>#N/A</v>
      </c>
      <c r="P287" s="2" t="str">
        <f t="shared" si="20"/>
        <v>En Plazo</v>
      </c>
      <c r="Q287" s="22" t="str">
        <f t="shared" si="23"/>
        <v>En plazo</v>
      </c>
    </row>
    <row r="288" spans="14:17" x14ac:dyDescent="0.25">
      <c r="N288" s="5">
        <f t="shared" si="21"/>
        <v>0</v>
      </c>
      <c r="O288" s="2" t="e">
        <f t="shared" si="22"/>
        <v>#N/A</v>
      </c>
      <c r="P288" s="2" t="str">
        <f t="shared" si="20"/>
        <v>En Plazo</v>
      </c>
      <c r="Q288" s="22" t="str">
        <f t="shared" si="23"/>
        <v>En plazo</v>
      </c>
    </row>
    <row r="289" spans="14:17" x14ac:dyDescent="0.25">
      <c r="N289" s="5">
        <f t="shared" si="21"/>
        <v>0</v>
      </c>
      <c r="O289" s="2" t="e">
        <f t="shared" si="22"/>
        <v>#N/A</v>
      </c>
      <c r="P289" s="2" t="str">
        <f t="shared" si="20"/>
        <v>En Plazo</v>
      </c>
      <c r="Q289" s="22" t="str">
        <f t="shared" si="23"/>
        <v>En plazo</v>
      </c>
    </row>
    <row r="290" spans="14:17" x14ac:dyDescent="0.25">
      <c r="N290" s="5">
        <f t="shared" si="21"/>
        <v>0</v>
      </c>
      <c r="O290" s="2" t="e">
        <f t="shared" si="22"/>
        <v>#N/A</v>
      </c>
      <c r="P290" s="2" t="str">
        <f t="shared" si="20"/>
        <v>En Plazo</v>
      </c>
      <c r="Q290" s="22" t="str">
        <f t="shared" si="23"/>
        <v>En plazo</v>
      </c>
    </row>
    <row r="291" spans="14:17" x14ac:dyDescent="0.25">
      <c r="N291" s="5">
        <f t="shared" si="21"/>
        <v>0</v>
      </c>
      <c r="O291" s="2" t="e">
        <f t="shared" si="22"/>
        <v>#N/A</v>
      </c>
      <c r="P291" s="2" t="str">
        <f t="shared" si="20"/>
        <v>En Plazo</v>
      </c>
      <c r="Q291" s="22" t="str">
        <f t="shared" si="23"/>
        <v>En plazo</v>
      </c>
    </row>
    <row r="292" spans="14:17" x14ac:dyDescent="0.25">
      <c r="N292" s="5">
        <f t="shared" si="21"/>
        <v>0</v>
      </c>
      <c r="O292" s="2" t="e">
        <f t="shared" si="22"/>
        <v>#N/A</v>
      </c>
      <c r="P292" s="2" t="str">
        <f t="shared" si="20"/>
        <v>En Plazo</v>
      </c>
      <c r="Q292" s="22" t="str">
        <f t="shared" si="23"/>
        <v>En plazo</v>
      </c>
    </row>
    <row r="293" spans="14:17" x14ac:dyDescent="0.25">
      <c r="N293" s="5">
        <f t="shared" si="21"/>
        <v>0</v>
      </c>
      <c r="O293" s="2" t="e">
        <f t="shared" si="22"/>
        <v>#N/A</v>
      </c>
      <c r="P293" s="2" t="str">
        <f t="shared" si="20"/>
        <v>En Plazo</v>
      </c>
      <c r="Q293" s="22" t="str">
        <f t="shared" si="23"/>
        <v>En plazo</v>
      </c>
    </row>
    <row r="294" spans="14:17" x14ac:dyDescent="0.25">
      <c r="N294" s="5">
        <f t="shared" si="21"/>
        <v>0</v>
      </c>
      <c r="O294" s="2" t="e">
        <f t="shared" si="22"/>
        <v>#N/A</v>
      </c>
      <c r="P294" s="2" t="str">
        <f t="shared" si="20"/>
        <v>En Plazo</v>
      </c>
      <c r="Q294" s="22" t="str">
        <f t="shared" si="23"/>
        <v>En plazo</v>
      </c>
    </row>
    <row r="295" spans="14:17" x14ac:dyDescent="0.25">
      <c r="N295" s="5">
        <f t="shared" si="21"/>
        <v>0</v>
      </c>
      <c r="O295" s="2" t="e">
        <f t="shared" si="22"/>
        <v>#N/A</v>
      </c>
      <c r="P295" s="2" t="str">
        <f t="shared" si="20"/>
        <v>En Plazo</v>
      </c>
      <c r="Q295" s="22" t="str">
        <f t="shared" si="23"/>
        <v>En plazo</v>
      </c>
    </row>
    <row r="296" spans="14:17" x14ac:dyDescent="0.25">
      <c r="N296" s="5">
        <f t="shared" si="21"/>
        <v>0</v>
      </c>
      <c r="O296" s="2" t="e">
        <f t="shared" si="22"/>
        <v>#N/A</v>
      </c>
      <c r="P296" s="2" t="str">
        <f t="shared" si="20"/>
        <v>En Plazo</v>
      </c>
      <c r="Q296" s="22" t="str">
        <f t="shared" si="23"/>
        <v>En plazo</v>
      </c>
    </row>
    <row r="297" spans="14:17" x14ac:dyDescent="0.25">
      <c r="N297" s="5">
        <f t="shared" si="21"/>
        <v>0</v>
      </c>
      <c r="O297" s="2" t="e">
        <f t="shared" si="22"/>
        <v>#N/A</v>
      </c>
      <c r="P297" s="2" t="str">
        <f t="shared" si="20"/>
        <v>En Plazo</v>
      </c>
      <c r="Q297" s="22" t="str">
        <f t="shared" si="23"/>
        <v>En plazo</v>
      </c>
    </row>
    <row r="298" spans="14:17" x14ac:dyDescent="0.25">
      <c r="N298" s="5">
        <f t="shared" si="21"/>
        <v>0</v>
      </c>
      <c r="O298" s="2" t="e">
        <f t="shared" si="22"/>
        <v>#N/A</v>
      </c>
      <c r="P298" s="2" t="str">
        <f t="shared" si="20"/>
        <v>En Plazo</v>
      </c>
      <c r="Q298" s="22" t="str">
        <f t="shared" si="23"/>
        <v>En plazo</v>
      </c>
    </row>
    <row r="299" spans="14:17" x14ac:dyDescent="0.25">
      <c r="N299" s="5">
        <f t="shared" si="21"/>
        <v>0</v>
      </c>
      <c r="O299" s="2" t="e">
        <f t="shared" si="22"/>
        <v>#N/A</v>
      </c>
      <c r="P299" s="2" t="str">
        <f t="shared" si="20"/>
        <v>En Plazo</v>
      </c>
      <c r="Q299" s="22" t="str">
        <f t="shared" si="23"/>
        <v>En plazo</v>
      </c>
    </row>
    <row r="300" spans="14:17" x14ac:dyDescent="0.25">
      <c r="N300" s="5">
        <f t="shared" si="21"/>
        <v>0</v>
      </c>
      <c r="O300" s="2" t="e">
        <f t="shared" si="22"/>
        <v>#N/A</v>
      </c>
      <c r="P300" s="2" t="str">
        <f t="shared" si="20"/>
        <v>En Plazo</v>
      </c>
      <c r="Q300" s="22" t="str">
        <f t="shared" si="23"/>
        <v>En plazo</v>
      </c>
    </row>
    <row r="301" spans="14:17" x14ac:dyDescent="0.25">
      <c r="N301" s="5">
        <f t="shared" si="21"/>
        <v>0</v>
      </c>
      <c r="O301" s="2" t="e">
        <f t="shared" si="22"/>
        <v>#N/A</v>
      </c>
      <c r="P301" s="2" t="str">
        <f t="shared" si="20"/>
        <v>En Plazo</v>
      </c>
      <c r="Q301" s="22" t="str">
        <f t="shared" si="23"/>
        <v>En plazo</v>
      </c>
    </row>
    <row r="302" spans="14:17" x14ac:dyDescent="0.25">
      <c r="N302" s="5">
        <f t="shared" si="21"/>
        <v>0</v>
      </c>
      <c r="O302" s="2" t="e">
        <f t="shared" si="22"/>
        <v>#N/A</v>
      </c>
      <c r="P302" s="2" t="str">
        <f t="shared" si="20"/>
        <v>En Plazo</v>
      </c>
      <c r="Q302" s="22" t="str">
        <f t="shared" si="23"/>
        <v>En plazo</v>
      </c>
    </row>
    <row r="303" spans="14:17" x14ac:dyDescent="0.25">
      <c r="N303" s="5">
        <f t="shared" si="21"/>
        <v>0</v>
      </c>
      <c r="O303" s="2" t="e">
        <f t="shared" si="22"/>
        <v>#N/A</v>
      </c>
      <c r="P303" s="2" t="str">
        <f t="shared" si="20"/>
        <v>En Plazo</v>
      </c>
      <c r="Q303" s="22" t="str">
        <f t="shared" si="23"/>
        <v>En plazo</v>
      </c>
    </row>
    <row r="304" spans="14:17" x14ac:dyDescent="0.25">
      <c r="N304" s="5">
        <f t="shared" si="21"/>
        <v>0</v>
      </c>
      <c r="O304" s="2" t="e">
        <f t="shared" si="22"/>
        <v>#N/A</v>
      </c>
      <c r="P304" s="2" t="str">
        <f t="shared" si="20"/>
        <v>En Plazo</v>
      </c>
      <c r="Q304" s="22" t="str">
        <f t="shared" si="23"/>
        <v>En plazo</v>
      </c>
    </row>
    <row r="305" spans="14:17" x14ac:dyDescent="0.25">
      <c r="N305" s="5">
        <f t="shared" si="21"/>
        <v>0</v>
      </c>
      <c r="O305" s="2" t="e">
        <f t="shared" si="22"/>
        <v>#N/A</v>
      </c>
      <c r="P305" s="2" t="str">
        <f t="shared" si="20"/>
        <v>En Plazo</v>
      </c>
      <c r="Q305" s="22" t="str">
        <f t="shared" si="23"/>
        <v>En plazo</v>
      </c>
    </row>
    <row r="306" spans="14:17" x14ac:dyDescent="0.25">
      <c r="N306" s="5">
        <f t="shared" si="21"/>
        <v>0</v>
      </c>
      <c r="O306" s="2" t="e">
        <f t="shared" si="22"/>
        <v>#N/A</v>
      </c>
      <c r="P306" s="2" t="str">
        <f t="shared" si="20"/>
        <v>En Plazo</v>
      </c>
      <c r="Q306" s="22" t="str">
        <f t="shared" si="23"/>
        <v>En plazo</v>
      </c>
    </row>
    <row r="307" spans="14:17" x14ac:dyDescent="0.25">
      <c r="N307" s="5">
        <f t="shared" si="21"/>
        <v>0</v>
      </c>
      <c r="O307" s="2" t="e">
        <f t="shared" si="22"/>
        <v>#N/A</v>
      </c>
      <c r="P307" s="2" t="str">
        <f t="shared" si="20"/>
        <v>En Plazo</v>
      </c>
      <c r="Q307" s="22" t="str">
        <f t="shared" si="23"/>
        <v>En plazo</v>
      </c>
    </row>
    <row r="308" spans="14:17" x14ac:dyDescent="0.25">
      <c r="N308" s="5">
        <f t="shared" si="21"/>
        <v>0</v>
      </c>
      <c r="O308" s="2" t="e">
        <f t="shared" si="22"/>
        <v>#N/A</v>
      </c>
      <c r="P308" s="2" t="str">
        <f t="shared" si="20"/>
        <v>En Plazo</v>
      </c>
      <c r="Q308" s="22" t="str">
        <f t="shared" si="23"/>
        <v>En plazo</v>
      </c>
    </row>
    <row r="309" spans="14:17" x14ac:dyDescent="0.25">
      <c r="N309" s="5">
        <f t="shared" si="21"/>
        <v>0</v>
      </c>
      <c r="O309" s="2" t="e">
        <f t="shared" si="22"/>
        <v>#N/A</v>
      </c>
      <c r="P309" s="2" t="str">
        <f t="shared" si="20"/>
        <v>En Plazo</v>
      </c>
      <c r="Q309" s="22" t="str">
        <f t="shared" si="23"/>
        <v>En plazo</v>
      </c>
    </row>
    <row r="310" spans="14:17" x14ac:dyDescent="0.25">
      <c r="N310" s="5">
        <f t="shared" si="21"/>
        <v>0</v>
      </c>
      <c r="O310" s="2" t="e">
        <f t="shared" si="22"/>
        <v>#N/A</v>
      </c>
      <c r="P310" s="2" t="str">
        <f t="shared" si="20"/>
        <v>En Plazo</v>
      </c>
      <c r="Q310" s="22" t="str">
        <f t="shared" si="23"/>
        <v>En plazo</v>
      </c>
    </row>
    <row r="311" spans="14:17" x14ac:dyDescent="0.25">
      <c r="N311" s="5">
        <f t="shared" si="21"/>
        <v>0</v>
      </c>
      <c r="O311" s="2" t="e">
        <f t="shared" si="22"/>
        <v>#N/A</v>
      </c>
      <c r="P311" s="2" t="str">
        <f t="shared" si="20"/>
        <v>En Plazo</v>
      </c>
      <c r="Q311" s="22" t="str">
        <f t="shared" si="23"/>
        <v>En plazo</v>
      </c>
    </row>
    <row r="312" spans="14:17" x14ac:dyDescent="0.25">
      <c r="N312" s="5">
        <f t="shared" si="21"/>
        <v>0</v>
      </c>
      <c r="O312" s="2" t="e">
        <f t="shared" si="22"/>
        <v>#N/A</v>
      </c>
      <c r="P312" s="2" t="str">
        <f t="shared" si="20"/>
        <v>En Plazo</v>
      </c>
      <c r="Q312" s="22" t="str">
        <f t="shared" si="23"/>
        <v>En plazo</v>
      </c>
    </row>
    <row r="313" spans="14:17" x14ac:dyDescent="0.25">
      <c r="N313" s="5">
        <f t="shared" si="21"/>
        <v>0</v>
      </c>
      <c r="O313" s="2" t="e">
        <f t="shared" si="22"/>
        <v>#N/A</v>
      </c>
      <c r="P313" s="2" t="str">
        <f t="shared" si="20"/>
        <v>En Plazo</v>
      </c>
      <c r="Q313" s="22" t="str">
        <f t="shared" si="23"/>
        <v>En plazo</v>
      </c>
    </row>
    <row r="314" spans="14:17" x14ac:dyDescent="0.25">
      <c r="N314" s="5">
        <f t="shared" si="21"/>
        <v>0</v>
      </c>
      <c r="O314" s="2" t="e">
        <f t="shared" si="22"/>
        <v>#N/A</v>
      </c>
      <c r="P314" s="2" t="str">
        <f t="shared" si="20"/>
        <v>En Plazo</v>
      </c>
      <c r="Q314" s="22" t="str">
        <f t="shared" si="23"/>
        <v>En plazo</v>
      </c>
    </row>
    <row r="315" spans="14:17" x14ac:dyDescent="0.25">
      <c r="N315" s="5">
        <f t="shared" si="21"/>
        <v>0</v>
      </c>
      <c r="O315" s="2" t="e">
        <f t="shared" si="22"/>
        <v>#N/A</v>
      </c>
      <c r="P315" s="2" t="str">
        <f t="shared" si="20"/>
        <v>En Plazo</v>
      </c>
      <c r="Q315" s="22" t="str">
        <f t="shared" si="23"/>
        <v>En plazo</v>
      </c>
    </row>
    <row r="316" spans="14:17" x14ac:dyDescent="0.25">
      <c r="N316" s="5">
        <f t="shared" si="21"/>
        <v>0</v>
      </c>
      <c r="O316" s="2" t="e">
        <f t="shared" si="22"/>
        <v>#N/A</v>
      </c>
      <c r="P316" s="2" t="str">
        <f t="shared" si="20"/>
        <v>En Plazo</v>
      </c>
      <c r="Q316" s="22" t="str">
        <f t="shared" si="23"/>
        <v>En plazo</v>
      </c>
    </row>
    <row r="317" spans="14:17" x14ac:dyDescent="0.25">
      <c r="N317" s="5">
        <f t="shared" si="21"/>
        <v>0</v>
      </c>
      <c r="O317" s="2" t="e">
        <f t="shared" si="22"/>
        <v>#N/A</v>
      </c>
      <c r="P317" s="2" t="str">
        <f t="shared" si="20"/>
        <v>En Plazo</v>
      </c>
      <c r="Q317" s="22" t="str">
        <f t="shared" si="23"/>
        <v>En plazo</v>
      </c>
    </row>
    <row r="318" spans="14:17" x14ac:dyDescent="0.25">
      <c r="N318" s="5">
        <f t="shared" si="21"/>
        <v>0</v>
      </c>
      <c r="O318" s="2" t="e">
        <f t="shared" si="22"/>
        <v>#N/A</v>
      </c>
      <c r="P318" s="2" t="str">
        <f t="shared" si="20"/>
        <v>En Plazo</v>
      </c>
      <c r="Q318" s="22" t="str">
        <f t="shared" si="23"/>
        <v>En plazo</v>
      </c>
    </row>
    <row r="319" spans="14:17" x14ac:dyDescent="0.25">
      <c r="N319" s="5">
        <f t="shared" si="21"/>
        <v>0</v>
      </c>
      <c r="O319" s="2" t="e">
        <f t="shared" si="22"/>
        <v>#N/A</v>
      </c>
      <c r="P319" s="2" t="str">
        <f t="shared" si="20"/>
        <v>En Plazo</v>
      </c>
      <c r="Q319" s="22" t="str">
        <f t="shared" si="23"/>
        <v>En plazo</v>
      </c>
    </row>
    <row r="320" spans="14:17" x14ac:dyDescent="0.25">
      <c r="N320" s="5">
        <f t="shared" si="21"/>
        <v>0</v>
      </c>
      <c r="O320" s="2" t="e">
        <f t="shared" si="22"/>
        <v>#N/A</v>
      </c>
      <c r="P320" s="2" t="str">
        <f t="shared" si="20"/>
        <v>En Plazo</v>
      </c>
      <c r="Q320" s="22" t="str">
        <f t="shared" si="23"/>
        <v>En plazo</v>
      </c>
    </row>
    <row r="321" spans="14:17" x14ac:dyDescent="0.25">
      <c r="N321" s="5">
        <f t="shared" si="21"/>
        <v>0</v>
      </c>
      <c r="O321" s="2" t="e">
        <f t="shared" si="22"/>
        <v>#N/A</v>
      </c>
      <c r="P321" s="2" t="str">
        <f t="shared" si="20"/>
        <v>En Plazo</v>
      </c>
      <c r="Q321" s="22" t="str">
        <f t="shared" si="23"/>
        <v>En plazo</v>
      </c>
    </row>
    <row r="322" spans="14:17" x14ac:dyDescent="0.25">
      <c r="N322" s="5">
        <f t="shared" si="21"/>
        <v>0</v>
      </c>
      <c r="O322" s="2" t="e">
        <f t="shared" si="22"/>
        <v>#N/A</v>
      </c>
      <c r="P322" s="2" t="str">
        <f t="shared" ref="P322:P385" si="24">IF(OR(OR(N322&gt;5,E322="ATESA"),OR(N322&gt;7,E322="FINCAR"),OR(N322&gt;7,E322="SECURITIFLEET"),OR(N322&gt;10,E322="OTROS")),"Fuera de Plazo","En Plazo")</f>
        <v>En Plazo</v>
      </c>
      <c r="Q322" s="22" t="str">
        <f t="shared" si="23"/>
        <v>En plazo</v>
      </c>
    </row>
    <row r="323" spans="14:17" x14ac:dyDescent="0.25">
      <c r="N323" s="5">
        <f t="shared" ref="N323:N386" si="25">NETWORKDAYS.INTL(H323,I323,1)</f>
        <v>0</v>
      </c>
      <c r="O323" s="2" t="e">
        <f t="shared" ref="O323:O386" si="26">VLOOKUP(E323,$V$2:$W$14,2,0)</f>
        <v>#N/A</v>
      </c>
      <c r="P323" s="2" t="str">
        <f t="shared" si="24"/>
        <v>En Plazo</v>
      </c>
      <c r="Q323" s="22" t="str">
        <f t="shared" ref="Q323:Q386" si="27">IF(P323="En plazo","En plazo","Revisar")</f>
        <v>En plazo</v>
      </c>
    </row>
    <row r="324" spans="14:17" x14ac:dyDescent="0.25">
      <c r="N324" s="5">
        <f t="shared" si="25"/>
        <v>0</v>
      </c>
      <c r="O324" s="2" t="e">
        <f t="shared" si="26"/>
        <v>#N/A</v>
      </c>
      <c r="P324" s="2" t="str">
        <f t="shared" si="24"/>
        <v>En Plazo</v>
      </c>
      <c r="Q324" s="22" t="str">
        <f t="shared" si="27"/>
        <v>En plazo</v>
      </c>
    </row>
    <row r="325" spans="14:17" x14ac:dyDescent="0.25">
      <c r="N325" s="5">
        <f t="shared" si="25"/>
        <v>0</v>
      </c>
      <c r="O325" s="2" t="e">
        <f t="shared" si="26"/>
        <v>#N/A</v>
      </c>
      <c r="P325" s="2" t="str">
        <f t="shared" si="24"/>
        <v>En Plazo</v>
      </c>
      <c r="Q325" s="22" t="str">
        <f t="shared" si="27"/>
        <v>En plazo</v>
      </c>
    </row>
    <row r="326" spans="14:17" x14ac:dyDescent="0.25">
      <c r="N326" s="5">
        <f t="shared" si="25"/>
        <v>0</v>
      </c>
      <c r="O326" s="2" t="e">
        <f t="shared" si="26"/>
        <v>#N/A</v>
      </c>
      <c r="P326" s="2" t="str">
        <f t="shared" si="24"/>
        <v>En Plazo</v>
      </c>
      <c r="Q326" s="22" t="str">
        <f t="shared" si="27"/>
        <v>En plazo</v>
      </c>
    </row>
    <row r="327" spans="14:17" x14ac:dyDescent="0.25">
      <c r="N327" s="5">
        <f t="shared" si="25"/>
        <v>0</v>
      </c>
      <c r="O327" s="2" t="e">
        <f t="shared" si="26"/>
        <v>#N/A</v>
      </c>
      <c r="P327" s="2" t="str">
        <f t="shared" si="24"/>
        <v>En Plazo</v>
      </c>
      <c r="Q327" s="22" t="str">
        <f t="shared" si="27"/>
        <v>En plazo</v>
      </c>
    </row>
    <row r="328" spans="14:17" x14ac:dyDescent="0.25">
      <c r="N328" s="5">
        <f t="shared" si="25"/>
        <v>0</v>
      </c>
      <c r="O328" s="2" t="e">
        <f t="shared" si="26"/>
        <v>#N/A</v>
      </c>
      <c r="P328" s="2" t="str">
        <f t="shared" si="24"/>
        <v>En Plazo</v>
      </c>
      <c r="Q328" s="22" t="str">
        <f t="shared" si="27"/>
        <v>En plazo</v>
      </c>
    </row>
    <row r="329" spans="14:17" x14ac:dyDescent="0.25">
      <c r="N329" s="5">
        <f t="shared" si="25"/>
        <v>0</v>
      </c>
      <c r="O329" s="2" t="e">
        <f t="shared" si="26"/>
        <v>#N/A</v>
      </c>
      <c r="P329" s="2" t="str">
        <f t="shared" si="24"/>
        <v>En Plazo</v>
      </c>
      <c r="Q329" s="22" t="str">
        <f t="shared" si="27"/>
        <v>En plazo</v>
      </c>
    </row>
    <row r="330" spans="14:17" x14ac:dyDescent="0.25">
      <c r="N330" s="5">
        <f t="shared" si="25"/>
        <v>0</v>
      </c>
      <c r="O330" s="2" t="e">
        <f t="shared" si="26"/>
        <v>#N/A</v>
      </c>
      <c r="P330" s="2" t="str">
        <f t="shared" si="24"/>
        <v>En Plazo</v>
      </c>
      <c r="Q330" s="22" t="str">
        <f t="shared" si="27"/>
        <v>En plazo</v>
      </c>
    </row>
    <row r="331" spans="14:17" x14ac:dyDescent="0.25">
      <c r="N331" s="5">
        <f t="shared" si="25"/>
        <v>0</v>
      </c>
      <c r="O331" s="2" t="e">
        <f t="shared" si="26"/>
        <v>#N/A</v>
      </c>
      <c r="P331" s="2" t="str">
        <f t="shared" si="24"/>
        <v>En Plazo</v>
      </c>
      <c r="Q331" s="22" t="str">
        <f t="shared" si="27"/>
        <v>En plazo</v>
      </c>
    </row>
    <row r="332" spans="14:17" x14ac:dyDescent="0.25">
      <c r="N332" s="5">
        <f t="shared" si="25"/>
        <v>0</v>
      </c>
      <c r="O332" s="2" t="e">
        <f t="shared" si="26"/>
        <v>#N/A</v>
      </c>
      <c r="P332" s="2" t="str">
        <f t="shared" si="24"/>
        <v>En Plazo</v>
      </c>
      <c r="Q332" s="22" t="str">
        <f t="shared" si="27"/>
        <v>En plazo</v>
      </c>
    </row>
    <row r="333" spans="14:17" x14ac:dyDescent="0.25">
      <c r="N333" s="5">
        <f t="shared" si="25"/>
        <v>0</v>
      </c>
      <c r="O333" s="2" t="e">
        <f t="shared" si="26"/>
        <v>#N/A</v>
      </c>
      <c r="P333" s="2" t="str">
        <f t="shared" si="24"/>
        <v>En Plazo</v>
      </c>
      <c r="Q333" s="22" t="str">
        <f t="shared" si="27"/>
        <v>En plazo</v>
      </c>
    </row>
    <row r="334" spans="14:17" x14ac:dyDescent="0.25">
      <c r="N334" s="5">
        <f t="shared" si="25"/>
        <v>0</v>
      </c>
      <c r="O334" s="2" t="e">
        <f t="shared" si="26"/>
        <v>#N/A</v>
      </c>
      <c r="P334" s="2" t="str">
        <f t="shared" si="24"/>
        <v>En Plazo</v>
      </c>
      <c r="Q334" s="22" t="str">
        <f t="shared" si="27"/>
        <v>En plazo</v>
      </c>
    </row>
    <row r="335" spans="14:17" x14ac:dyDescent="0.25">
      <c r="N335" s="5">
        <f t="shared" si="25"/>
        <v>0</v>
      </c>
      <c r="O335" s="2" t="e">
        <f t="shared" si="26"/>
        <v>#N/A</v>
      </c>
      <c r="P335" s="2" t="str">
        <f t="shared" si="24"/>
        <v>En Plazo</v>
      </c>
      <c r="Q335" s="22" t="str">
        <f t="shared" si="27"/>
        <v>En plazo</v>
      </c>
    </row>
    <row r="336" spans="14:17" x14ac:dyDescent="0.25">
      <c r="N336" s="5">
        <f t="shared" si="25"/>
        <v>0</v>
      </c>
      <c r="O336" s="2" t="e">
        <f t="shared" si="26"/>
        <v>#N/A</v>
      </c>
      <c r="P336" s="2" t="str">
        <f t="shared" si="24"/>
        <v>En Plazo</v>
      </c>
      <c r="Q336" s="22" t="str">
        <f t="shared" si="27"/>
        <v>En plazo</v>
      </c>
    </row>
    <row r="337" spans="14:17" x14ac:dyDescent="0.25">
      <c r="N337" s="5">
        <f t="shared" si="25"/>
        <v>0</v>
      </c>
      <c r="O337" s="2" t="e">
        <f t="shared" si="26"/>
        <v>#N/A</v>
      </c>
      <c r="P337" s="2" t="str">
        <f t="shared" si="24"/>
        <v>En Plazo</v>
      </c>
      <c r="Q337" s="22" t="str">
        <f t="shared" si="27"/>
        <v>En plazo</v>
      </c>
    </row>
    <row r="338" spans="14:17" x14ac:dyDescent="0.25">
      <c r="N338" s="5">
        <f t="shared" si="25"/>
        <v>0</v>
      </c>
      <c r="O338" s="2" t="e">
        <f t="shared" si="26"/>
        <v>#N/A</v>
      </c>
      <c r="P338" s="2" t="str">
        <f t="shared" si="24"/>
        <v>En Plazo</v>
      </c>
      <c r="Q338" s="22" t="str">
        <f t="shared" si="27"/>
        <v>En plazo</v>
      </c>
    </row>
    <row r="339" spans="14:17" x14ac:dyDescent="0.25">
      <c r="N339" s="5">
        <f t="shared" si="25"/>
        <v>0</v>
      </c>
      <c r="O339" s="2" t="e">
        <f t="shared" si="26"/>
        <v>#N/A</v>
      </c>
      <c r="P339" s="2" t="str">
        <f t="shared" si="24"/>
        <v>En Plazo</v>
      </c>
      <c r="Q339" s="22" t="str">
        <f t="shared" si="27"/>
        <v>En plazo</v>
      </c>
    </row>
    <row r="340" spans="14:17" x14ac:dyDescent="0.25">
      <c r="N340" s="5">
        <f t="shared" si="25"/>
        <v>0</v>
      </c>
      <c r="O340" s="2" t="e">
        <f t="shared" si="26"/>
        <v>#N/A</v>
      </c>
      <c r="P340" s="2" t="str">
        <f t="shared" si="24"/>
        <v>En Plazo</v>
      </c>
      <c r="Q340" s="22" t="str">
        <f t="shared" si="27"/>
        <v>En plazo</v>
      </c>
    </row>
    <row r="341" spans="14:17" x14ac:dyDescent="0.25">
      <c r="N341" s="5">
        <f t="shared" si="25"/>
        <v>0</v>
      </c>
      <c r="O341" s="2" t="e">
        <f t="shared" si="26"/>
        <v>#N/A</v>
      </c>
      <c r="P341" s="2" t="str">
        <f t="shared" si="24"/>
        <v>En Plazo</v>
      </c>
      <c r="Q341" s="22" t="str">
        <f t="shared" si="27"/>
        <v>En plazo</v>
      </c>
    </row>
    <row r="342" spans="14:17" x14ac:dyDescent="0.25">
      <c r="N342" s="5">
        <f t="shared" si="25"/>
        <v>0</v>
      </c>
      <c r="O342" s="2" t="e">
        <f t="shared" si="26"/>
        <v>#N/A</v>
      </c>
      <c r="P342" s="2" t="str">
        <f t="shared" si="24"/>
        <v>En Plazo</v>
      </c>
      <c r="Q342" s="22" t="str">
        <f t="shared" si="27"/>
        <v>En plazo</v>
      </c>
    </row>
    <row r="343" spans="14:17" x14ac:dyDescent="0.25">
      <c r="N343" s="5">
        <f t="shared" si="25"/>
        <v>0</v>
      </c>
      <c r="O343" s="2" t="e">
        <f t="shared" si="26"/>
        <v>#N/A</v>
      </c>
      <c r="P343" s="2" t="str">
        <f t="shared" si="24"/>
        <v>En Plazo</v>
      </c>
      <c r="Q343" s="22" t="str">
        <f t="shared" si="27"/>
        <v>En plazo</v>
      </c>
    </row>
    <row r="344" spans="14:17" x14ac:dyDescent="0.25">
      <c r="N344" s="5">
        <f t="shared" si="25"/>
        <v>0</v>
      </c>
      <c r="O344" s="2" t="e">
        <f t="shared" si="26"/>
        <v>#N/A</v>
      </c>
      <c r="P344" s="2" t="str">
        <f t="shared" si="24"/>
        <v>En Plazo</v>
      </c>
      <c r="Q344" s="22" t="str">
        <f t="shared" si="27"/>
        <v>En plazo</v>
      </c>
    </row>
    <row r="345" spans="14:17" x14ac:dyDescent="0.25">
      <c r="N345" s="5">
        <f t="shared" si="25"/>
        <v>0</v>
      </c>
      <c r="O345" s="2" t="e">
        <f t="shared" si="26"/>
        <v>#N/A</v>
      </c>
      <c r="P345" s="2" t="str">
        <f t="shared" si="24"/>
        <v>En Plazo</v>
      </c>
      <c r="Q345" s="22" t="str">
        <f t="shared" si="27"/>
        <v>En plazo</v>
      </c>
    </row>
    <row r="346" spans="14:17" x14ac:dyDescent="0.25">
      <c r="N346" s="5">
        <f t="shared" si="25"/>
        <v>0</v>
      </c>
      <c r="O346" s="2" t="e">
        <f t="shared" si="26"/>
        <v>#N/A</v>
      </c>
      <c r="P346" s="2" t="str">
        <f t="shared" si="24"/>
        <v>En Plazo</v>
      </c>
      <c r="Q346" s="22" t="str">
        <f t="shared" si="27"/>
        <v>En plazo</v>
      </c>
    </row>
    <row r="347" spans="14:17" x14ac:dyDescent="0.25">
      <c r="N347" s="5">
        <f t="shared" si="25"/>
        <v>0</v>
      </c>
      <c r="O347" s="2" t="e">
        <f t="shared" si="26"/>
        <v>#N/A</v>
      </c>
      <c r="P347" s="2" t="str">
        <f t="shared" si="24"/>
        <v>En Plazo</v>
      </c>
      <c r="Q347" s="22" t="str">
        <f t="shared" si="27"/>
        <v>En plazo</v>
      </c>
    </row>
    <row r="348" spans="14:17" x14ac:dyDescent="0.25">
      <c r="N348" s="5">
        <f t="shared" si="25"/>
        <v>0</v>
      </c>
      <c r="O348" s="2" t="e">
        <f t="shared" si="26"/>
        <v>#N/A</v>
      </c>
      <c r="P348" s="2" t="str">
        <f t="shared" si="24"/>
        <v>En Plazo</v>
      </c>
      <c r="Q348" s="22" t="str">
        <f t="shared" si="27"/>
        <v>En plazo</v>
      </c>
    </row>
    <row r="349" spans="14:17" x14ac:dyDescent="0.25">
      <c r="N349" s="5">
        <f t="shared" si="25"/>
        <v>0</v>
      </c>
      <c r="O349" s="2" t="e">
        <f t="shared" si="26"/>
        <v>#N/A</v>
      </c>
      <c r="P349" s="2" t="str">
        <f t="shared" si="24"/>
        <v>En Plazo</v>
      </c>
      <c r="Q349" s="22" t="str">
        <f t="shared" si="27"/>
        <v>En plazo</v>
      </c>
    </row>
    <row r="350" spans="14:17" x14ac:dyDescent="0.25">
      <c r="N350" s="5">
        <f t="shared" si="25"/>
        <v>0</v>
      </c>
      <c r="O350" s="2" t="e">
        <f t="shared" si="26"/>
        <v>#N/A</v>
      </c>
      <c r="P350" s="2" t="str">
        <f t="shared" si="24"/>
        <v>En Plazo</v>
      </c>
      <c r="Q350" s="22" t="str">
        <f t="shared" si="27"/>
        <v>En plazo</v>
      </c>
    </row>
    <row r="351" spans="14:17" x14ac:dyDescent="0.25">
      <c r="N351" s="5">
        <f t="shared" si="25"/>
        <v>0</v>
      </c>
      <c r="O351" s="2" t="e">
        <f t="shared" si="26"/>
        <v>#N/A</v>
      </c>
      <c r="P351" s="2" t="str">
        <f t="shared" si="24"/>
        <v>En Plazo</v>
      </c>
      <c r="Q351" s="22" t="str">
        <f t="shared" si="27"/>
        <v>En plazo</v>
      </c>
    </row>
    <row r="352" spans="14:17" x14ac:dyDescent="0.25">
      <c r="N352" s="5">
        <f t="shared" si="25"/>
        <v>0</v>
      </c>
      <c r="O352" s="2" t="e">
        <f t="shared" si="26"/>
        <v>#N/A</v>
      </c>
      <c r="P352" s="2" t="str">
        <f t="shared" si="24"/>
        <v>En Plazo</v>
      </c>
      <c r="Q352" s="22" t="str">
        <f t="shared" si="27"/>
        <v>En plazo</v>
      </c>
    </row>
    <row r="353" spans="14:17" x14ac:dyDescent="0.25">
      <c r="N353" s="5">
        <f t="shared" si="25"/>
        <v>0</v>
      </c>
      <c r="O353" s="2" t="e">
        <f t="shared" si="26"/>
        <v>#N/A</v>
      </c>
      <c r="P353" s="2" t="str">
        <f t="shared" si="24"/>
        <v>En Plazo</v>
      </c>
      <c r="Q353" s="22" t="str">
        <f t="shared" si="27"/>
        <v>En plazo</v>
      </c>
    </row>
    <row r="354" spans="14:17" x14ac:dyDescent="0.25">
      <c r="N354" s="5">
        <f t="shared" si="25"/>
        <v>0</v>
      </c>
      <c r="O354" s="2" t="e">
        <f t="shared" si="26"/>
        <v>#N/A</v>
      </c>
      <c r="P354" s="2" t="str">
        <f t="shared" si="24"/>
        <v>En Plazo</v>
      </c>
      <c r="Q354" s="22" t="str">
        <f t="shared" si="27"/>
        <v>En plazo</v>
      </c>
    </row>
    <row r="355" spans="14:17" x14ac:dyDescent="0.25">
      <c r="N355" s="5">
        <f t="shared" si="25"/>
        <v>0</v>
      </c>
      <c r="O355" s="2" t="e">
        <f t="shared" si="26"/>
        <v>#N/A</v>
      </c>
      <c r="P355" s="2" t="str">
        <f t="shared" si="24"/>
        <v>En Plazo</v>
      </c>
      <c r="Q355" s="22" t="str">
        <f t="shared" si="27"/>
        <v>En plazo</v>
      </c>
    </row>
    <row r="356" spans="14:17" x14ac:dyDescent="0.25">
      <c r="N356" s="5">
        <f t="shared" si="25"/>
        <v>0</v>
      </c>
      <c r="O356" s="2" t="e">
        <f t="shared" si="26"/>
        <v>#N/A</v>
      </c>
      <c r="P356" s="2" t="str">
        <f t="shared" si="24"/>
        <v>En Plazo</v>
      </c>
      <c r="Q356" s="22" t="str">
        <f t="shared" si="27"/>
        <v>En plazo</v>
      </c>
    </row>
    <row r="357" spans="14:17" x14ac:dyDescent="0.25">
      <c r="N357" s="5">
        <f t="shared" si="25"/>
        <v>0</v>
      </c>
      <c r="O357" s="2" t="e">
        <f t="shared" si="26"/>
        <v>#N/A</v>
      </c>
      <c r="P357" s="2" t="str">
        <f t="shared" si="24"/>
        <v>En Plazo</v>
      </c>
      <c r="Q357" s="22" t="str">
        <f t="shared" si="27"/>
        <v>En plazo</v>
      </c>
    </row>
    <row r="358" spans="14:17" x14ac:dyDescent="0.25">
      <c r="N358" s="5">
        <f t="shared" si="25"/>
        <v>0</v>
      </c>
      <c r="O358" s="2" t="e">
        <f t="shared" si="26"/>
        <v>#N/A</v>
      </c>
      <c r="P358" s="2" t="str">
        <f t="shared" si="24"/>
        <v>En Plazo</v>
      </c>
      <c r="Q358" s="22" t="str">
        <f t="shared" si="27"/>
        <v>En plazo</v>
      </c>
    </row>
    <row r="359" spans="14:17" x14ac:dyDescent="0.25">
      <c r="N359" s="5">
        <f t="shared" si="25"/>
        <v>0</v>
      </c>
      <c r="O359" s="2" t="e">
        <f t="shared" si="26"/>
        <v>#N/A</v>
      </c>
      <c r="P359" s="2" t="str">
        <f t="shared" si="24"/>
        <v>En Plazo</v>
      </c>
      <c r="Q359" s="22" t="str">
        <f t="shared" si="27"/>
        <v>En plazo</v>
      </c>
    </row>
    <row r="360" spans="14:17" x14ac:dyDescent="0.25">
      <c r="N360" s="5">
        <f t="shared" si="25"/>
        <v>0</v>
      </c>
      <c r="O360" s="2" t="e">
        <f t="shared" si="26"/>
        <v>#N/A</v>
      </c>
      <c r="P360" s="2" t="str">
        <f t="shared" si="24"/>
        <v>En Plazo</v>
      </c>
      <c r="Q360" s="22" t="str">
        <f t="shared" si="27"/>
        <v>En plazo</v>
      </c>
    </row>
    <row r="361" spans="14:17" x14ac:dyDescent="0.25">
      <c r="N361" s="5">
        <f t="shared" si="25"/>
        <v>0</v>
      </c>
      <c r="O361" s="2" t="e">
        <f t="shared" si="26"/>
        <v>#N/A</v>
      </c>
      <c r="P361" s="2" t="str">
        <f t="shared" si="24"/>
        <v>En Plazo</v>
      </c>
      <c r="Q361" s="22" t="str">
        <f t="shared" si="27"/>
        <v>En plazo</v>
      </c>
    </row>
    <row r="362" spans="14:17" x14ac:dyDescent="0.25">
      <c r="N362" s="5">
        <f t="shared" si="25"/>
        <v>0</v>
      </c>
      <c r="O362" s="2" t="e">
        <f t="shared" si="26"/>
        <v>#N/A</v>
      </c>
      <c r="P362" s="2" t="str">
        <f t="shared" si="24"/>
        <v>En Plazo</v>
      </c>
      <c r="Q362" s="22" t="str">
        <f t="shared" si="27"/>
        <v>En plazo</v>
      </c>
    </row>
    <row r="363" spans="14:17" x14ac:dyDescent="0.25">
      <c r="N363" s="5">
        <f t="shared" si="25"/>
        <v>0</v>
      </c>
      <c r="O363" s="2" t="e">
        <f t="shared" si="26"/>
        <v>#N/A</v>
      </c>
      <c r="P363" s="2" t="str">
        <f t="shared" si="24"/>
        <v>En Plazo</v>
      </c>
      <c r="Q363" s="22" t="str">
        <f t="shared" si="27"/>
        <v>En plazo</v>
      </c>
    </row>
    <row r="364" spans="14:17" x14ac:dyDescent="0.25">
      <c r="N364" s="5">
        <f t="shared" si="25"/>
        <v>0</v>
      </c>
      <c r="O364" s="2" t="e">
        <f t="shared" si="26"/>
        <v>#N/A</v>
      </c>
      <c r="P364" s="2" t="str">
        <f t="shared" si="24"/>
        <v>En Plazo</v>
      </c>
      <c r="Q364" s="22" t="str">
        <f t="shared" si="27"/>
        <v>En plazo</v>
      </c>
    </row>
    <row r="365" spans="14:17" x14ac:dyDescent="0.25">
      <c r="N365" s="5">
        <f t="shared" si="25"/>
        <v>0</v>
      </c>
      <c r="O365" s="2" t="e">
        <f t="shared" si="26"/>
        <v>#N/A</v>
      </c>
      <c r="P365" s="2" t="str">
        <f t="shared" si="24"/>
        <v>En Plazo</v>
      </c>
      <c r="Q365" s="22" t="str">
        <f t="shared" si="27"/>
        <v>En plazo</v>
      </c>
    </row>
    <row r="366" spans="14:17" x14ac:dyDescent="0.25">
      <c r="N366" s="5">
        <f t="shared" si="25"/>
        <v>0</v>
      </c>
      <c r="O366" s="2" t="e">
        <f t="shared" si="26"/>
        <v>#N/A</v>
      </c>
      <c r="P366" s="2" t="str">
        <f t="shared" si="24"/>
        <v>En Plazo</v>
      </c>
      <c r="Q366" s="22" t="str">
        <f t="shared" si="27"/>
        <v>En plazo</v>
      </c>
    </row>
    <row r="367" spans="14:17" x14ac:dyDescent="0.25">
      <c r="N367" s="5">
        <f t="shared" si="25"/>
        <v>0</v>
      </c>
      <c r="O367" s="2" t="e">
        <f t="shared" si="26"/>
        <v>#N/A</v>
      </c>
      <c r="P367" s="2" t="str">
        <f t="shared" si="24"/>
        <v>En Plazo</v>
      </c>
      <c r="Q367" s="22" t="str">
        <f t="shared" si="27"/>
        <v>En plazo</v>
      </c>
    </row>
    <row r="368" spans="14:17" x14ac:dyDescent="0.25">
      <c r="N368" s="5">
        <f t="shared" si="25"/>
        <v>0</v>
      </c>
      <c r="O368" s="2" t="e">
        <f t="shared" si="26"/>
        <v>#N/A</v>
      </c>
      <c r="P368" s="2" t="str">
        <f t="shared" si="24"/>
        <v>En Plazo</v>
      </c>
      <c r="Q368" s="22" t="str">
        <f t="shared" si="27"/>
        <v>En plazo</v>
      </c>
    </row>
    <row r="369" spans="14:17" x14ac:dyDescent="0.25">
      <c r="N369" s="5">
        <f t="shared" si="25"/>
        <v>0</v>
      </c>
      <c r="O369" s="2" t="e">
        <f t="shared" si="26"/>
        <v>#N/A</v>
      </c>
      <c r="P369" s="2" t="str">
        <f t="shared" si="24"/>
        <v>En Plazo</v>
      </c>
      <c r="Q369" s="22" t="str">
        <f t="shared" si="27"/>
        <v>En plazo</v>
      </c>
    </row>
    <row r="370" spans="14:17" x14ac:dyDescent="0.25">
      <c r="N370" s="5">
        <f t="shared" si="25"/>
        <v>0</v>
      </c>
      <c r="O370" s="2" t="e">
        <f t="shared" si="26"/>
        <v>#N/A</v>
      </c>
      <c r="P370" s="2" t="str">
        <f t="shared" si="24"/>
        <v>En Plazo</v>
      </c>
      <c r="Q370" s="22" t="str">
        <f t="shared" si="27"/>
        <v>En plazo</v>
      </c>
    </row>
    <row r="371" spans="14:17" x14ac:dyDescent="0.25">
      <c r="N371" s="5">
        <f t="shared" si="25"/>
        <v>0</v>
      </c>
      <c r="O371" s="2" t="e">
        <f t="shared" si="26"/>
        <v>#N/A</v>
      </c>
      <c r="P371" s="2" t="str">
        <f t="shared" si="24"/>
        <v>En Plazo</v>
      </c>
      <c r="Q371" s="22" t="str">
        <f t="shared" si="27"/>
        <v>En plazo</v>
      </c>
    </row>
    <row r="372" spans="14:17" x14ac:dyDescent="0.25">
      <c r="N372" s="5">
        <f t="shared" si="25"/>
        <v>0</v>
      </c>
      <c r="O372" s="2" t="e">
        <f t="shared" si="26"/>
        <v>#N/A</v>
      </c>
      <c r="P372" s="2" t="str">
        <f t="shared" si="24"/>
        <v>En Plazo</v>
      </c>
      <c r="Q372" s="22" t="str">
        <f t="shared" si="27"/>
        <v>En plazo</v>
      </c>
    </row>
    <row r="373" spans="14:17" x14ac:dyDescent="0.25">
      <c r="N373" s="5">
        <f t="shared" si="25"/>
        <v>0</v>
      </c>
      <c r="O373" s="2" t="e">
        <f t="shared" si="26"/>
        <v>#N/A</v>
      </c>
      <c r="P373" s="2" t="str">
        <f t="shared" si="24"/>
        <v>En Plazo</v>
      </c>
      <c r="Q373" s="22" t="str">
        <f t="shared" si="27"/>
        <v>En plazo</v>
      </c>
    </row>
    <row r="374" spans="14:17" x14ac:dyDescent="0.25">
      <c r="N374" s="5">
        <f t="shared" si="25"/>
        <v>0</v>
      </c>
      <c r="O374" s="2" t="e">
        <f t="shared" si="26"/>
        <v>#N/A</v>
      </c>
      <c r="P374" s="2" t="str">
        <f t="shared" si="24"/>
        <v>En Plazo</v>
      </c>
      <c r="Q374" s="22" t="str">
        <f t="shared" si="27"/>
        <v>En plazo</v>
      </c>
    </row>
    <row r="375" spans="14:17" x14ac:dyDescent="0.25">
      <c r="N375" s="5">
        <f t="shared" si="25"/>
        <v>0</v>
      </c>
      <c r="O375" s="2" t="e">
        <f t="shared" si="26"/>
        <v>#N/A</v>
      </c>
      <c r="P375" s="2" t="str">
        <f t="shared" si="24"/>
        <v>En Plazo</v>
      </c>
      <c r="Q375" s="22" t="str">
        <f t="shared" si="27"/>
        <v>En plazo</v>
      </c>
    </row>
    <row r="376" spans="14:17" x14ac:dyDescent="0.25">
      <c r="N376" s="5">
        <f t="shared" si="25"/>
        <v>0</v>
      </c>
      <c r="O376" s="2" t="e">
        <f t="shared" si="26"/>
        <v>#N/A</v>
      </c>
      <c r="P376" s="2" t="str">
        <f t="shared" si="24"/>
        <v>En Plazo</v>
      </c>
      <c r="Q376" s="22" t="str">
        <f t="shared" si="27"/>
        <v>En plazo</v>
      </c>
    </row>
    <row r="377" spans="14:17" x14ac:dyDescent="0.25">
      <c r="N377" s="5">
        <f t="shared" si="25"/>
        <v>0</v>
      </c>
      <c r="O377" s="2" t="e">
        <f t="shared" si="26"/>
        <v>#N/A</v>
      </c>
      <c r="P377" s="2" t="str">
        <f t="shared" si="24"/>
        <v>En Plazo</v>
      </c>
      <c r="Q377" s="22" t="str">
        <f t="shared" si="27"/>
        <v>En plazo</v>
      </c>
    </row>
    <row r="378" spans="14:17" x14ac:dyDescent="0.25">
      <c r="N378" s="5">
        <f t="shared" si="25"/>
        <v>0</v>
      </c>
      <c r="O378" s="2" t="e">
        <f t="shared" si="26"/>
        <v>#N/A</v>
      </c>
      <c r="P378" s="2" t="str">
        <f t="shared" si="24"/>
        <v>En Plazo</v>
      </c>
      <c r="Q378" s="22" t="str">
        <f t="shared" si="27"/>
        <v>En plazo</v>
      </c>
    </row>
    <row r="379" spans="14:17" x14ac:dyDescent="0.25">
      <c r="N379" s="5">
        <f t="shared" si="25"/>
        <v>0</v>
      </c>
      <c r="O379" s="2" t="e">
        <f t="shared" si="26"/>
        <v>#N/A</v>
      </c>
      <c r="P379" s="2" t="str">
        <f t="shared" si="24"/>
        <v>En Plazo</v>
      </c>
      <c r="Q379" s="22" t="str">
        <f t="shared" si="27"/>
        <v>En plazo</v>
      </c>
    </row>
    <row r="380" spans="14:17" x14ac:dyDescent="0.25">
      <c r="N380" s="5">
        <f t="shared" si="25"/>
        <v>0</v>
      </c>
      <c r="O380" s="2" t="e">
        <f t="shared" si="26"/>
        <v>#N/A</v>
      </c>
      <c r="P380" s="2" t="str">
        <f t="shared" si="24"/>
        <v>En Plazo</v>
      </c>
      <c r="Q380" s="22" t="str">
        <f t="shared" si="27"/>
        <v>En plazo</v>
      </c>
    </row>
    <row r="381" spans="14:17" x14ac:dyDescent="0.25">
      <c r="N381" s="5">
        <f t="shared" si="25"/>
        <v>0</v>
      </c>
      <c r="O381" s="2" t="e">
        <f t="shared" si="26"/>
        <v>#N/A</v>
      </c>
      <c r="P381" s="2" t="str">
        <f t="shared" si="24"/>
        <v>En Plazo</v>
      </c>
      <c r="Q381" s="22" t="str">
        <f t="shared" si="27"/>
        <v>En plazo</v>
      </c>
    </row>
    <row r="382" spans="14:17" x14ac:dyDescent="0.25">
      <c r="N382" s="5">
        <f t="shared" si="25"/>
        <v>0</v>
      </c>
      <c r="O382" s="2" t="e">
        <f t="shared" si="26"/>
        <v>#N/A</v>
      </c>
      <c r="P382" s="2" t="str">
        <f t="shared" si="24"/>
        <v>En Plazo</v>
      </c>
      <c r="Q382" s="22" t="str">
        <f t="shared" si="27"/>
        <v>En plazo</v>
      </c>
    </row>
    <row r="383" spans="14:17" x14ac:dyDescent="0.25">
      <c r="N383" s="5">
        <f t="shared" si="25"/>
        <v>0</v>
      </c>
      <c r="O383" s="2" t="e">
        <f t="shared" si="26"/>
        <v>#N/A</v>
      </c>
      <c r="P383" s="2" t="str">
        <f t="shared" si="24"/>
        <v>En Plazo</v>
      </c>
      <c r="Q383" s="22" t="str">
        <f t="shared" si="27"/>
        <v>En plazo</v>
      </c>
    </row>
    <row r="384" spans="14:17" x14ac:dyDescent="0.25">
      <c r="N384" s="5">
        <f t="shared" si="25"/>
        <v>0</v>
      </c>
      <c r="O384" s="2" t="e">
        <f t="shared" si="26"/>
        <v>#N/A</v>
      </c>
      <c r="P384" s="2" t="str">
        <f t="shared" si="24"/>
        <v>En Plazo</v>
      </c>
      <c r="Q384" s="22" t="str">
        <f t="shared" si="27"/>
        <v>En plazo</v>
      </c>
    </row>
    <row r="385" spans="14:17" x14ac:dyDescent="0.25">
      <c r="N385" s="5">
        <f t="shared" si="25"/>
        <v>0</v>
      </c>
      <c r="O385" s="2" t="e">
        <f t="shared" si="26"/>
        <v>#N/A</v>
      </c>
      <c r="P385" s="2" t="str">
        <f t="shared" si="24"/>
        <v>En Plazo</v>
      </c>
      <c r="Q385" s="22" t="str">
        <f t="shared" si="27"/>
        <v>En plazo</v>
      </c>
    </row>
    <row r="386" spans="14:17" x14ac:dyDescent="0.25">
      <c r="N386" s="5">
        <f t="shared" si="25"/>
        <v>0</v>
      </c>
      <c r="O386" s="2" t="e">
        <f t="shared" si="26"/>
        <v>#N/A</v>
      </c>
      <c r="P386" s="2" t="str">
        <f t="shared" ref="P386:P449" si="28">IF(OR(OR(N386&gt;5,E386="ATESA"),OR(N386&gt;7,E386="FINCAR"),OR(N386&gt;7,E386="SECURITIFLEET"),OR(N386&gt;10,E386="OTROS")),"Fuera de Plazo","En Plazo")</f>
        <v>En Plazo</v>
      </c>
      <c r="Q386" s="22" t="str">
        <f t="shared" si="27"/>
        <v>En plazo</v>
      </c>
    </row>
    <row r="387" spans="14:17" x14ac:dyDescent="0.25">
      <c r="N387" s="5">
        <f t="shared" ref="N387:N450" si="29">NETWORKDAYS.INTL(H387,I387,1)</f>
        <v>0</v>
      </c>
      <c r="O387" s="2" t="e">
        <f t="shared" ref="O387:O450" si="30">VLOOKUP(E387,$V$2:$W$14,2,0)</f>
        <v>#N/A</v>
      </c>
      <c r="P387" s="2" t="str">
        <f t="shared" si="28"/>
        <v>En Plazo</v>
      </c>
      <c r="Q387" s="22" t="str">
        <f t="shared" ref="Q387:Q450" si="31">IF(P387="En plazo","En plazo","Revisar")</f>
        <v>En plazo</v>
      </c>
    </row>
    <row r="388" spans="14:17" x14ac:dyDescent="0.25">
      <c r="N388" s="5">
        <f t="shared" si="29"/>
        <v>0</v>
      </c>
      <c r="O388" s="2" t="e">
        <f t="shared" si="30"/>
        <v>#N/A</v>
      </c>
      <c r="P388" s="2" t="str">
        <f t="shared" si="28"/>
        <v>En Plazo</v>
      </c>
      <c r="Q388" s="22" t="str">
        <f t="shared" si="31"/>
        <v>En plazo</v>
      </c>
    </row>
    <row r="389" spans="14:17" x14ac:dyDescent="0.25">
      <c r="N389" s="5">
        <f t="shared" si="29"/>
        <v>0</v>
      </c>
      <c r="O389" s="2" t="e">
        <f t="shared" si="30"/>
        <v>#N/A</v>
      </c>
      <c r="P389" s="2" t="str">
        <f t="shared" si="28"/>
        <v>En Plazo</v>
      </c>
      <c r="Q389" s="22" t="str">
        <f t="shared" si="31"/>
        <v>En plazo</v>
      </c>
    </row>
    <row r="390" spans="14:17" x14ac:dyDescent="0.25">
      <c r="N390" s="5">
        <f t="shared" si="29"/>
        <v>0</v>
      </c>
      <c r="O390" s="2" t="e">
        <f t="shared" si="30"/>
        <v>#N/A</v>
      </c>
      <c r="P390" s="2" t="str">
        <f t="shared" si="28"/>
        <v>En Plazo</v>
      </c>
      <c r="Q390" s="22" t="str">
        <f t="shared" si="31"/>
        <v>En plazo</v>
      </c>
    </row>
    <row r="391" spans="14:17" x14ac:dyDescent="0.25">
      <c r="N391" s="5">
        <f t="shared" si="29"/>
        <v>0</v>
      </c>
      <c r="O391" s="2" t="e">
        <f t="shared" si="30"/>
        <v>#N/A</v>
      </c>
      <c r="P391" s="2" t="str">
        <f t="shared" si="28"/>
        <v>En Plazo</v>
      </c>
      <c r="Q391" s="22" t="str">
        <f t="shared" si="31"/>
        <v>En plazo</v>
      </c>
    </row>
    <row r="392" spans="14:17" x14ac:dyDescent="0.25">
      <c r="N392" s="5">
        <f t="shared" si="29"/>
        <v>0</v>
      </c>
      <c r="O392" s="2" t="e">
        <f t="shared" si="30"/>
        <v>#N/A</v>
      </c>
      <c r="P392" s="2" t="str">
        <f t="shared" si="28"/>
        <v>En Plazo</v>
      </c>
      <c r="Q392" s="22" t="str">
        <f t="shared" si="31"/>
        <v>En plazo</v>
      </c>
    </row>
    <row r="393" spans="14:17" x14ac:dyDescent="0.25">
      <c r="N393" s="5">
        <f t="shared" si="29"/>
        <v>0</v>
      </c>
      <c r="O393" s="2" t="e">
        <f t="shared" si="30"/>
        <v>#N/A</v>
      </c>
      <c r="P393" s="2" t="str">
        <f t="shared" si="28"/>
        <v>En Plazo</v>
      </c>
      <c r="Q393" s="22" t="str">
        <f t="shared" si="31"/>
        <v>En plazo</v>
      </c>
    </row>
    <row r="394" spans="14:17" x14ac:dyDescent="0.25">
      <c r="N394" s="5">
        <f t="shared" si="29"/>
        <v>0</v>
      </c>
      <c r="O394" s="2" t="e">
        <f t="shared" si="30"/>
        <v>#N/A</v>
      </c>
      <c r="P394" s="2" t="str">
        <f t="shared" si="28"/>
        <v>En Plazo</v>
      </c>
      <c r="Q394" s="22" t="str">
        <f t="shared" si="31"/>
        <v>En plazo</v>
      </c>
    </row>
    <row r="395" spans="14:17" x14ac:dyDescent="0.25">
      <c r="N395" s="5">
        <f t="shared" si="29"/>
        <v>0</v>
      </c>
      <c r="O395" s="2" t="e">
        <f t="shared" si="30"/>
        <v>#N/A</v>
      </c>
      <c r="P395" s="2" t="str">
        <f t="shared" si="28"/>
        <v>En Plazo</v>
      </c>
      <c r="Q395" s="22" t="str">
        <f t="shared" si="31"/>
        <v>En plazo</v>
      </c>
    </row>
    <row r="396" spans="14:17" x14ac:dyDescent="0.25">
      <c r="N396" s="5">
        <f t="shared" si="29"/>
        <v>0</v>
      </c>
      <c r="O396" s="2" t="e">
        <f t="shared" si="30"/>
        <v>#N/A</v>
      </c>
      <c r="P396" s="2" t="str">
        <f t="shared" si="28"/>
        <v>En Plazo</v>
      </c>
      <c r="Q396" s="22" t="str">
        <f t="shared" si="31"/>
        <v>En plazo</v>
      </c>
    </row>
    <row r="397" spans="14:17" x14ac:dyDescent="0.25">
      <c r="N397" s="5">
        <f t="shared" si="29"/>
        <v>0</v>
      </c>
      <c r="O397" s="2" t="e">
        <f t="shared" si="30"/>
        <v>#N/A</v>
      </c>
      <c r="P397" s="2" t="str">
        <f t="shared" si="28"/>
        <v>En Plazo</v>
      </c>
      <c r="Q397" s="22" t="str">
        <f t="shared" si="31"/>
        <v>En plazo</v>
      </c>
    </row>
    <row r="398" spans="14:17" x14ac:dyDescent="0.25">
      <c r="N398" s="5">
        <f t="shared" si="29"/>
        <v>0</v>
      </c>
      <c r="O398" s="2" t="e">
        <f t="shared" si="30"/>
        <v>#N/A</v>
      </c>
      <c r="P398" s="2" t="str">
        <f t="shared" si="28"/>
        <v>En Plazo</v>
      </c>
      <c r="Q398" s="22" t="str">
        <f t="shared" si="31"/>
        <v>En plazo</v>
      </c>
    </row>
    <row r="399" spans="14:17" x14ac:dyDescent="0.25">
      <c r="N399" s="5">
        <f t="shared" si="29"/>
        <v>0</v>
      </c>
      <c r="O399" s="2" t="e">
        <f t="shared" si="30"/>
        <v>#N/A</v>
      </c>
      <c r="P399" s="2" t="str">
        <f t="shared" si="28"/>
        <v>En Plazo</v>
      </c>
      <c r="Q399" s="22" t="str">
        <f t="shared" si="31"/>
        <v>En plazo</v>
      </c>
    </row>
    <row r="400" spans="14:17" x14ac:dyDescent="0.25">
      <c r="N400" s="5">
        <f t="shared" si="29"/>
        <v>0</v>
      </c>
      <c r="O400" s="2" t="e">
        <f t="shared" si="30"/>
        <v>#N/A</v>
      </c>
      <c r="P400" s="2" t="str">
        <f t="shared" si="28"/>
        <v>En Plazo</v>
      </c>
      <c r="Q400" s="22" t="str">
        <f t="shared" si="31"/>
        <v>En plazo</v>
      </c>
    </row>
    <row r="401" spans="14:17" x14ac:dyDescent="0.25">
      <c r="N401" s="5">
        <f t="shared" si="29"/>
        <v>0</v>
      </c>
      <c r="O401" s="2" t="e">
        <f t="shared" si="30"/>
        <v>#N/A</v>
      </c>
      <c r="P401" s="2" t="str">
        <f t="shared" si="28"/>
        <v>En Plazo</v>
      </c>
      <c r="Q401" s="22" t="str">
        <f t="shared" si="31"/>
        <v>En plazo</v>
      </c>
    </row>
    <row r="402" spans="14:17" x14ac:dyDescent="0.25">
      <c r="N402" s="5">
        <f t="shared" si="29"/>
        <v>0</v>
      </c>
      <c r="O402" s="2" t="e">
        <f t="shared" si="30"/>
        <v>#N/A</v>
      </c>
      <c r="P402" s="2" t="str">
        <f t="shared" si="28"/>
        <v>En Plazo</v>
      </c>
      <c r="Q402" s="22" t="str">
        <f t="shared" si="31"/>
        <v>En plazo</v>
      </c>
    </row>
    <row r="403" spans="14:17" x14ac:dyDescent="0.25">
      <c r="N403" s="5">
        <f t="shared" si="29"/>
        <v>0</v>
      </c>
      <c r="O403" s="2" t="e">
        <f t="shared" si="30"/>
        <v>#N/A</v>
      </c>
      <c r="P403" s="2" t="str">
        <f t="shared" si="28"/>
        <v>En Plazo</v>
      </c>
      <c r="Q403" s="22" t="str">
        <f t="shared" si="31"/>
        <v>En plazo</v>
      </c>
    </row>
    <row r="404" spans="14:17" x14ac:dyDescent="0.25">
      <c r="N404" s="5">
        <f t="shared" si="29"/>
        <v>0</v>
      </c>
      <c r="O404" s="2" t="e">
        <f t="shared" si="30"/>
        <v>#N/A</v>
      </c>
      <c r="P404" s="2" t="str">
        <f t="shared" si="28"/>
        <v>En Plazo</v>
      </c>
      <c r="Q404" s="22" t="str">
        <f t="shared" si="31"/>
        <v>En plazo</v>
      </c>
    </row>
    <row r="405" spans="14:17" x14ac:dyDescent="0.25">
      <c r="N405" s="5">
        <f t="shared" si="29"/>
        <v>0</v>
      </c>
      <c r="O405" s="2" t="e">
        <f t="shared" si="30"/>
        <v>#N/A</v>
      </c>
      <c r="P405" s="2" t="str">
        <f t="shared" si="28"/>
        <v>En Plazo</v>
      </c>
      <c r="Q405" s="22" t="str">
        <f t="shared" si="31"/>
        <v>En plazo</v>
      </c>
    </row>
    <row r="406" spans="14:17" x14ac:dyDescent="0.25">
      <c r="N406" s="5">
        <f t="shared" si="29"/>
        <v>0</v>
      </c>
      <c r="O406" s="2" t="e">
        <f t="shared" si="30"/>
        <v>#N/A</v>
      </c>
      <c r="P406" s="2" t="str">
        <f t="shared" si="28"/>
        <v>En Plazo</v>
      </c>
      <c r="Q406" s="22" t="str">
        <f t="shared" si="31"/>
        <v>En plazo</v>
      </c>
    </row>
    <row r="407" spans="14:17" x14ac:dyDescent="0.25">
      <c r="N407" s="5">
        <f t="shared" si="29"/>
        <v>0</v>
      </c>
      <c r="O407" s="2" t="e">
        <f t="shared" si="30"/>
        <v>#N/A</v>
      </c>
      <c r="P407" s="2" t="str">
        <f t="shared" si="28"/>
        <v>En Plazo</v>
      </c>
      <c r="Q407" s="22" t="str">
        <f t="shared" si="31"/>
        <v>En plazo</v>
      </c>
    </row>
    <row r="408" spans="14:17" x14ac:dyDescent="0.25">
      <c r="N408" s="5">
        <f t="shared" si="29"/>
        <v>0</v>
      </c>
      <c r="O408" s="2" t="e">
        <f t="shared" si="30"/>
        <v>#N/A</v>
      </c>
      <c r="P408" s="2" t="str">
        <f t="shared" si="28"/>
        <v>En Plazo</v>
      </c>
      <c r="Q408" s="22" t="str">
        <f t="shared" si="31"/>
        <v>En plazo</v>
      </c>
    </row>
    <row r="409" spans="14:17" x14ac:dyDescent="0.25">
      <c r="N409" s="5">
        <f t="shared" si="29"/>
        <v>0</v>
      </c>
      <c r="O409" s="2" t="e">
        <f t="shared" si="30"/>
        <v>#N/A</v>
      </c>
      <c r="P409" s="2" t="str">
        <f t="shared" si="28"/>
        <v>En Plazo</v>
      </c>
      <c r="Q409" s="22" t="str">
        <f t="shared" si="31"/>
        <v>En plazo</v>
      </c>
    </row>
    <row r="410" spans="14:17" x14ac:dyDescent="0.25">
      <c r="N410" s="5">
        <f t="shared" si="29"/>
        <v>0</v>
      </c>
      <c r="O410" s="2" t="e">
        <f t="shared" si="30"/>
        <v>#N/A</v>
      </c>
      <c r="P410" s="2" t="str">
        <f t="shared" si="28"/>
        <v>En Plazo</v>
      </c>
      <c r="Q410" s="22" t="str">
        <f t="shared" si="31"/>
        <v>En plazo</v>
      </c>
    </row>
    <row r="411" spans="14:17" x14ac:dyDescent="0.25">
      <c r="N411" s="5">
        <f t="shared" si="29"/>
        <v>0</v>
      </c>
      <c r="O411" s="2" t="e">
        <f t="shared" si="30"/>
        <v>#N/A</v>
      </c>
      <c r="P411" s="2" t="str">
        <f t="shared" si="28"/>
        <v>En Plazo</v>
      </c>
      <c r="Q411" s="22" t="str">
        <f t="shared" si="31"/>
        <v>En plazo</v>
      </c>
    </row>
    <row r="412" spans="14:17" x14ac:dyDescent="0.25">
      <c r="N412" s="5">
        <f t="shared" si="29"/>
        <v>0</v>
      </c>
      <c r="O412" s="2" t="e">
        <f t="shared" si="30"/>
        <v>#N/A</v>
      </c>
      <c r="P412" s="2" t="str">
        <f t="shared" si="28"/>
        <v>En Plazo</v>
      </c>
      <c r="Q412" s="22" t="str">
        <f t="shared" si="31"/>
        <v>En plazo</v>
      </c>
    </row>
    <row r="413" spans="14:17" x14ac:dyDescent="0.25">
      <c r="N413" s="5">
        <f t="shared" si="29"/>
        <v>0</v>
      </c>
      <c r="O413" s="2" t="e">
        <f t="shared" si="30"/>
        <v>#N/A</v>
      </c>
      <c r="P413" s="2" t="str">
        <f t="shared" si="28"/>
        <v>En Plazo</v>
      </c>
      <c r="Q413" s="22" t="str">
        <f t="shared" si="31"/>
        <v>En plazo</v>
      </c>
    </row>
    <row r="414" spans="14:17" x14ac:dyDescent="0.25">
      <c r="N414" s="5">
        <f t="shared" si="29"/>
        <v>0</v>
      </c>
      <c r="O414" s="2" t="e">
        <f t="shared" si="30"/>
        <v>#N/A</v>
      </c>
      <c r="P414" s="2" t="str">
        <f t="shared" si="28"/>
        <v>En Plazo</v>
      </c>
      <c r="Q414" s="22" t="str">
        <f t="shared" si="31"/>
        <v>En plazo</v>
      </c>
    </row>
    <row r="415" spans="14:17" x14ac:dyDescent="0.25">
      <c r="N415" s="5">
        <f t="shared" si="29"/>
        <v>0</v>
      </c>
      <c r="O415" s="2" t="e">
        <f t="shared" si="30"/>
        <v>#N/A</v>
      </c>
      <c r="P415" s="2" t="str">
        <f t="shared" si="28"/>
        <v>En Plazo</v>
      </c>
      <c r="Q415" s="22" t="str">
        <f t="shared" si="31"/>
        <v>En plazo</v>
      </c>
    </row>
    <row r="416" spans="14:17" x14ac:dyDescent="0.25">
      <c r="N416" s="5">
        <f t="shared" si="29"/>
        <v>0</v>
      </c>
      <c r="O416" s="2" t="e">
        <f t="shared" si="30"/>
        <v>#N/A</v>
      </c>
      <c r="P416" s="2" t="str">
        <f t="shared" si="28"/>
        <v>En Plazo</v>
      </c>
      <c r="Q416" s="22" t="str">
        <f t="shared" si="31"/>
        <v>En plazo</v>
      </c>
    </row>
    <row r="417" spans="14:17" x14ac:dyDescent="0.25">
      <c r="N417" s="5">
        <f t="shared" si="29"/>
        <v>0</v>
      </c>
      <c r="O417" s="2" t="e">
        <f t="shared" si="30"/>
        <v>#N/A</v>
      </c>
      <c r="P417" s="2" t="str">
        <f t="shared" si="28"/>
        <v>En Plazo</v>
      </c>
      <c r="Q417" s="22" t="str">
        <f t="shared" si="31"/>
        <v>En plazo</v>
      </c>
    </row>
    <row r="418" spans="14:17" x14ac:dyDescent="0.25">
      <c r="N418" s="5">
        <f t="shared" si="29"/>
        <v>0</v>
      </c>
      <c r="O418" s="2" t="e">
        <f t="shared" si="30"/>
        <v>#N/A</v>
      </c>
      <c r="P418" s="2" t="str">
        <f t="shared" si="28"/>
        <v>En Plazo</v>
      </c>
      <c r="Q418" s="22" t="str">
        <f t="shared" si="31"/>
        <v>En plazo</v>
      </c>
    </row>
    <row r="419" spans="14:17" x14ac:dyDescent="0.25">
      <c r="N419" s="5">
        <f t="shared" si="29"/>
        <v>0</v>
      </c>
      <c r="O419" s="2" t="e">
        <f t="shared" si="30"/>
        <v>#N/A</v>
      </c>
      <c r="P419" s="2" t="str">
        <f t="shared" si="28"/>
        <v>En Plazo</v>
      </c>
      <c r="Q419" s="22" t="str">
        <f t="shared" si="31"/>
        <v>En plazo</v>
      </c>
    </row>
    <row r="420" spans="14:17" x14ac:dyDescent="0.25">
      <c r="N420" s="5">
        <f t="shared" si="29"/>
        <v>0</v>
      </c>
      <c r="O420" s="2" t="e">
        <f t="shared" si="30"/>
        <v>#N/A</v>
      </c>
      <c r="P420" s="2" t="str">
        <f t="shared" si="28"/>
        <v>En Plazo</v>
      </c>
      <c r="Q420" s="22" t="str">
        <f t="shared" si="31"/>
        <v>En plazo</v>
      </c>
    </row>
    <row r="421" spans="14:17" x14ac:dyDescent="0.25">
      <c r="N421" s="5">
        <f t="shared" si="29"/>
        <v>0</v>
      </c>
      <c r="O421" s="2" t="e">
        <f t="shared" si="30"/>
        <v>#N/A</v>
      </c>
      <c r="P421" s="2" t="str">
        <f t="shared" si="28"/>
        <v>En Plazo</v>
      </c>
      <c r="Q421" s="22" t="str">
        <f t="shared" si="31"/>
        <v>En plazo</v>
      </c>
    </row>
    <row r="422" spans="14:17" x14ac:dyDescent="0.25">
      <c r="N422" s="5">
        <f t="shared" si="29"/>
        <v>0</v>
      </c>
      <c r="O422" s="2" t="e">
        <f t="shared" si="30"/>
        <v>#N/A</v>
      </c>
      <c r="P422" s="2" t="str">
        <f t="shared" si="28"/>
        <v>En Plazo</v>
      </c>
      <c r="Q422" s="22" t="str">
        <f t="shared" si="31"/>
        <v>En plazo</v>
      </c>
    </row>
    <row r="423" spans="14:17" x14ac:dyDescent="0.25">
      <c r="N423" s="5">
        <f t="shared" si="29"/>
        <v>0</v>
      </c>
      <c r="O423" s="2" t="e">
        <f t="shared" si="30"/>
        <v>#N/A</v>
      </c>
      <c r="P423" s="2" t="str">
        <f t="shared" si="28"/>
        <v>En Plazo</v>
      </c>
      <c r="Q423" s="22" t="str">
        <f t="shared" si="31"/>
        <v>En plazo</v>
      </c>
    </row>
    <row r="424" spans="14:17" x14ac:dyDescent="0.25">
      <c r="N424" s="5">
        <f t="shared" si="29"/>
        <v>0</v>
      </c>
      <c r="O424" s="2" t="e">
        <f t="shared" si="30"/>
        <v>#N/A</v>
      </c>
      <c r="P424" s="2" t="str">
        <f t="shared" si="28"/>
        <v>En Plazo</v>
      </c>
      <c r="Q424" s="22" t="str">
        <f t="shared" si="31"/>
        <v>En plazo</v>
      </c>
    </row>
    <row r="425" spans="14:17" x14ac:dyDescent="0.25">
      <c r="N425" s="5">
        <f t="shared" si="29"/>
        <v>0</v>
      </c>
      <c r="O425" s="2" t="e">
        <f t="shared" si="30"/>
        <v>#N/A</v>
      </c>
      <c r="P425" s="2" t="str">
        <f t="shared" si="28"/>
        <v>En Plazo</v>
      </c>
      <c r="Q425" s="22" t="str">
        <f t="shared" si="31"/>
        <v>En plazo</v>
      </c>
    </row>
    <row r="426" spans="14:17" x14ac:dyDescent="0.25">
      <c r="N426" s="5">
        <f t="shared" si="29"/>
        <v>0</v>
      </c>
      <c r="O426" s="2" t="e">
        <f t="shared" si="30"/>
        <v>#N/A</v>
      </c>
      <c r="P426" s="2" t="str">
        <f t="shared" si="28"/>
        <v>En Plazo</v>
      </c>
      <c r="Q426" s="22" t="str">
        <f t="shared" si="31"/>
        <v>En plazo</v>
      </c>
    </row>
    <row r="427" spans="14:17" x14ac:dyDescent="0.25">
      <c r="N427" s="5">
        <f t="shared" si="29"/>
        <v>0</v>
      </c>
      <c r="O427" s="2" t="e">
        <f t="shared" si="30"/>
        <v>#N/A</v>
      </c>
      <c r="P427" s="2" t="str">
        <f t="shared" si="28"/>
        <v>En Plazo</v>
      </c>
      <c r="Q427" s="22" t="str">
        <f t="shared" si="31"/>
        <v>En plazo</v>
      </c>
    </row>
    <row r="428" spans="14:17" x14ac:dyDescent="0.25">
      <c r="N428" s="5">
        <f t="shared" si="29"/>
        <v>0</v>
      </c>
      <c r="O428" s="2" t="e">
        <f t="shared" si="30"/>
        <v>#N/A</v>
      </c>
      <c r="P428" s="2" t="str">
        <f t="shared" si="28"/>
        <v>En Plazo</v>
      </c>
      <c r="Q428" s="22" t="str">
        <f t="shared" si="31"/>
        <v>En plazo</v>
      </c>
    </row>
    <row r="429" spans="14:17" x14ac:dyDescent="0.25">
      <c r="N429" s="5">
        <f t="shared" si="29"/>
        <v>0</v>
      </c>
      <c r="O429" s="2" t="e">
        <f t="shared" si="30"/>
        <v>#N/A</v>
      </c>
      <c r="P429" s="2" t="str">
        <f t="shared" si="28"/>
        <v>En Plazo</v>
      </c>
      <c r="Q429" s="22" t="str">
        <f t="shared" si="31"/>
        <v>En plazo</v>
      </c>
    </row>
    <row r="430" spans="14:17" x14ac:dyDescent="0.25">
      <c r="N430" s="5">
        <f t="shared" si="29"/>
        <v>0</v>
      </c>
      <c r="O430" s="2" t="e">
        <f t="shared" si="30"/>
        <v>#N/A</v>
      </c>
      <c r="P430" s="2" t="str">
        <f t="shared" si="28"/>
        <v>En Plazo</v>
      </c>
      <c r="Q430" s="22" t="str">
        <f t="shared" si="31"/>
        <v>En plazo</v>
      </c>
    </row>
    <row r="431" spans="14:17" x14ac:dyDescent="0.25">
      <c r="N431" s="5">
        <f t="shared" si="29"/>
        <v>0</v>
      </c>
      <c r="O431" s="2" t="e">
        <f t="shared" si="30"/>
        <v>#N/A</v>
      </c>
      <c r="P431" s="2" t="str">
        <f t="shared" si="28"/>
        <v>En Plazo</v>
      </c>
      <c r="Q431" s="22" t="str">
        <f t="shared" si="31"/>
        <v>En plazo</v>
      </c>
    </row>
    <row r="432" spans="14:17" x14ac:dyDescent="0.25">
      <c r="N432" s="5">
        <f t="shared" si="29"/>
        <v>0</v>
      </c>
      <c r="O432" s="2" t="e">
        <f t="shared" si="30"/>
        <v>#N/A</v>
      </c>
      <c r="P432" s="2" t="str">
        <f t="shared" si="28"/>
        <v>En Plazo</v>
      </c>
      <c r="Q432" s="22" t="str">
        <f t="shared" si="31"/>
        <v>En plazo</v>
      </c>
    </row>
    <row r="433" spans="14:17" x14ac:dyDescent="0.25">
      <c r="N433" s="5">
        <f t="shared" si="29"/>
        <v>0</v>
      </c>
      <c r="O433" s="2" t="e">
        <f t="shared" si="30"/>
        <v>#N/A</v>
      </c>
      <c r="P433" s="2" t="str">
        <f t="shared" si="28"/>
        <v>En Plazo</v>
      </c>
      <c r="Q433" s="22" t="str">
        <f t="shared" si="31"/>
        <v>En plazo</v>
      </c>
    </row>
    <row r="434" spans="14:17" x14ac:dyDescent="0.25">
      <c r="N434" s="5">
        <f t="shared" si="29"/>
        <v>0</v>
      </c>
      <c r="O434" s="2" t="e">
        <f t="shared" si="30"/>
        <v>#N/A</v>
      </c>
      <c r="P434" s="2" t="str">
        <f t="shared" si="28"/>
        <v>En Plazo</v>
      </c>
      <c r="Q434" s="22" t="str">
        <f t="shared" si="31"/>
        <v>En plazo</v>
      </c>
    </row>
    <row r="435" spans="14:17" x14ac:dyDescent="0.25">
      <c r="N435" s="5">
        <f t="shared" si="29"/>
        <v>0</v>
      </c>
      <c r="O435" s="2" t="e">
        <f t="shared" si="30"/>
        <v>#N/A</v>
      </c>
      <c r="P435" s="2" t="str">
        <f t="shared" si="28"/>
        <v>En Plazo</v>
      </c>
      <c r="Q435" s="22" t="str">
        <f t="shared" si="31"/>
        <v>En plazo</v>
      </c>
    </row>
    <row r="436" spans="14:17" x14ac:dyDescent="0.25">
      <c r="N436" s="5">
        <f t="shared" si="29"/>
        <v>0</v>
      </c>
      <c r="O436" s="2" t="e">
        <f t="shared" si="30"/>
        <v>#N/A</v>
      </c>
      <c r="P436" s="2" t="str">
        <f t="shared" si="28"/>
        <v>En Plazo</v>
      </c>
      <c r="Q436" s="22" t="str">
        <f t="shared" si="31"/>
        <v>En plazo</v>
      </c>
    </row>
    <row r="437" spans="14:17" x14ac:dyDescent="0.25">
      <c r="N437" s="5">
        <f t="shared" si="29"/>
        <v>0</v>
      </c>
      <c r="O437" s="2" t="e">
        <f t="shared" si="30"/>
        <v>#N/A</v>
      </c>
      <c r="P437" s="2" t="str">
        <f t="shared" si="28"/>
        <v>En Plazo</v>
      </c>
      <c r="Q437" s="22" t="str">
        <f t="shared" si="31"/>
        <v>En plazo</v>
      </c>
    </row>
    <row r="438" spans="14:17" x14ac:dyDescent="0.25">
      <c r="N438" s="5">
        <f t="shared" si="29"/>
        <v>0</v>
      </c>
      <c r="O438" s="2" t="e">
        <f t="shared" si="30"/>
        <v>#N/A</v>
      </c>
      <c r="P438" s="2" t="str">
        <f t="shared" si="28"/>
        <v>En Plazo</v>
      </c>
      <c r="Q438" s="22" t="str">
        <f t="shared" si="31"/>
        <v>En plazo</v>
      </c>
    </row>
    <row r="439" spans="14:17" x14ac:dyDescent="0.25">
      <c r="N439" s="5">
        <f t="shared" si="29"/>
        <v>0</v>
      </c>
      <c r="O439" s="2" t="e">
        <f t="shared" si="30"/>
        <v>#N/A</v>
      </c>
      <c r="P439" s="2" t="str">
        <f t="shared" si="28"/>
        <v>En Plazo</v>
      </c>
      <c r="Q439" s="22" t="str">
        <f t="shared" si="31"/>
        <v>En plazo</v>
      </c>
    </row>
    <row r="440" spans="14:17" x14ac:dyDescent="0.25">
      <c r="N440" s="5">
        <f t="shared" si="29"/>
        <v>0</v>
      </c>
      <c r="O440" s="2" t="e">
        <f t="shared" si="30"/>
        <v>#N/A</v>
      </c>
      <c r="P440" s="2" t="str">
        <f t="shared" si="28"/>
        <v>En Plazo</v>
      </c>
      <c r="Q440" s="22" t="str">
        <f t="shared" si="31"/>
        <v>En plazo</v>
      </c>
    </row>
    <row r="441" spans="14:17" x14ac:dyDescent="0.25">
      <c r="N441" s="5">
        <f t="shared" si="29"/>
        <v>0</v>
      </c>
      <c r="O441" s="2" t="e">
        <f t="shared" si="30"/>
        <v>#N/A</v>
      </c>
      <c r="P441" s="2" t="str">
        <f t="shared" si="28"/>
        <v>En Plazo</v>
      </c>
      <c r="Q441" s="22" t="str">
        <f t="shared" si="31"/>
        <v>En plazo</v>
      </c>
    </row>
    <row r="442" spans="14:17" x14ac:dyDescent="0.25">
      <c r="N442" s="5">
        <f t="shared" si="29"/>
        <v>0</v>
      </c>
      <c r="O442" s="2" t="e">
        <f t="shared" si="30"/>
        <v>#N/A</v>
      </c>
      <c r="P442" s="2" t="str">
        <f t="shared" si="28"/>
        <v>En Plazo</v>
      </c>
      <c r="Q442" s="22" t="str">
        <f t="shared" si="31"/>
        <v>En plazo</v>
      </c>
    </row>
    <row r="443" spans="14:17" x14ac:dyDescent="0.25">
      <c r="N443" s="5">
        <f t="shared" si="29"/>
        <v>0</v>
      </c>
      <c r="O443" s="2" t="e">
        <f t="shared" si="30"/>
        <v>#N/A</v>
      </c>
      <c r="P443" s="2" t="str">
        <f t="shared" si="28"/>
        <v>En Plazo</v>
      </c>
      <c r="Q443" s="22" t="str">
        <f t="shared" si="31"/>
        <v>En plazo</v>
      </c>
    </row>
    <row r="444" spans="14:17" x14ac:dyDescent="0.25">
      <c r="N444" s="5">
        <f t="shared" si="29"/>
        <v>0</v>
      </c>
      <c r="O444" s="2" t="e">
        <f t="shared" si="30"/>
        <v>#N/A</v>
      </c>
      <c r="P444" s="2" t="str">
        <f t="shared" si="28"/>
        <v>En Plazo</v>
      </c>
      <c r="Q444" s="22" t="str">
        <f t="shared" si="31"/>
        <v>En plazo</v>
      </c>
    </row>
    <row r="445" spans="14:17" x14ac:dyDescent="0.25">
      <c r="N445" s="5">
        <f t="shared" si="29"/>
        <v>0</v>
      </c>
      <c r="O445" s="2" t="e">
        <f t="shared" si="30"/>
        <v>#N/A</v>
      </c>
      <c r="P445" s="2" t="str">
        <f t="shared" si="28"/>
        <v>En Plazo</v>
      </c>
      <c r="Q445" s="22" t="str">
        <f t="shared" si="31"/>
        <v>En plazo</v>
      </c>
    </row>
    <row r="446" spans="14:17" x14ac:dyDescent="0.25">
      <c r="N446" s="5">
        <f t="shared" si="29"/>
        <v>0</v>
      </c>
      <c r="O446" s="2" t="e">
        <f t="shared" si="30"/>
        <v>#N/A</v>
      </c>
      <c r="P446" s="2" t="str">
        <f t="shared" si="28"/>
        <v>En Plazo</v>
      </c>
      <c r="Q446" s="22" t="str">
        <f t="shared" si="31"/>
        <v>En plazo</v>
      </c>
    </row>
    <row r="447" spans="14:17" x14ac:dyDescent="0.25">
      <c r="N447" s="5">
        <f t="shared" si="29"/>
        <v>0</v>
      </c>
      <c r="O447" s="2" t="e">
        <f t="shared" si="30"/>
        <v>#N/A</v>
      </c>
      <c r="P447" s="2" t="str">
        <f t="shared" si="28"/>
        <v>En Plazo</v>
      </c>
      <c r="Q447" s="22" t="str">
        <f t="shared" si="31"/>
        <v>En plazo</v>
      </c>
    </row>
    <row r="448" spans="14:17" x14ac:dyDescent="0.25">
      <c r="N448" s="5">
        <f t="shared" si="29"/>
        <v>0</v>
      </c>
      <c r="O448" s="2" t="e">
        <f t="shared" si="30"/>
        <v>#N/A</v>
      </c>
      <c r="P448" s="2" t="str">
        <f t="shared" si="28"/>
        <v>En Plazo</v>
      </c>
      <c r="Q448" s="22" t="str">
        <f t="shared" si="31"/>
        <v>En plazo</v>
      </c>
    </row>
    <row r="449" spans="14:17" x14ac:dyDescent="0.25">
      <c r="N449" s="5">
        <f t="shared" si="29"/>
        <v>0</v>
      </c>
      <c r="O449" s="2" t="e">
        <f t="shared" si="30"/>
        <v>#N/A</v>
      </c>
      <c r="P449" s="2" t="str">
        <f t="shared" si="28"/>
        <v>En Plazo</v>
      </c>
      <c r="Q449" s="22" t="str">
        <f t="shared" si="31"/>
        <v>En plazo</v>
      </c>
    </row>
    <row r="450" spans="14:17" x14ac:dyDescent="0.25">
      <c r="N450" s="5">
        <f t="shared" si="29"/>
        <v>0</v>
      </c>
      <c r="O450" s="2" t="e">
        <f t="shared" si="30"/>
        <v>#N/A</v>
      </c>
      <c r="P450" s="2" t="str">
        <f t="shared" ref="P450:P513" si="32">IF(OR(OR(N450&gt;5,E450="ATESA"),OR(N450&gt;7,E450="FINCAR"),OR(N450&gt;7,E450="SECURITIFLEET"),OR(N450&gt;10,E450="OTROS")),"Fuera de Plazo","En Plazo")</f>
        <v>En Plazo</v>
      </c>
      <c r="Q450" s="22" t="str">
        <f t="shared" si="31"/>
        <v>En plazo</v>
      </c>
    </row>
    <row r="451" spans="14:17" x14ac:dyDescent="0.25">
      <c r="N451" s="5">
        <f t="shared" ref="N451:N514" si="33">NETWORKDAYS.INTL(H451,I451,1)</f>
        <v>0</v>
      </c>
      <c r="O451" s="2" t="e">
        <f t="shared" ref="O451:O514" si="34">VLOOKUP(E451,$V$2:$W$14,2,0)</f>
        <v>#N/A</v>
      </c>
      <c r="P451" s="2" t="str">
        <f t="shared" si="32"/>
        <v>En Plazo</v>
      </c>
      <c r="Q451" s="22" t="str">
        <f t="shared" ref="Q451:Q514" si="35">IF(P451="En plazo","En plazo","Revisar")</f>
        <v>En plazo</v>
      </c>
    </row>
    <row r="452" spans="14:17" x14ac:dyDescent="0.25">
      <c r="N452" s="5">
        <f t="shared" si="33"/>
        <v>0</v>
      </c>
      <c r="O452" s="2" t="e">
        <f t="shared" si="34"/>
        <v>#N/A</v>
      </c>
      <c r="P452" s="2" t="str">
        <f t="shared" si="32"/>
        <v>En Plazo</v>
      </c>
      <c r="Q452" s="22" t="str">
        <f t="shared" si="35"/>
        <v>En plazo</v>
      </c>
    </row>
    <row r="453" spans="14:17" x14ac:dyDescent="0.25">
      <c r="N453" s="5">
        <f t="shared" si="33"/>
        <v>0</v>
      </c>
      <c r="O453" s="2" t="e">
        <f t="shared" si="34"/>
        <v>#N/A</v>
      </c>
      <c r="P453" s="2" t="str">
        <f t="shared" si="32"/>
        <v>En Plazo</v>
      </c>
      <c r="Q453" s="22" t="str">
        <f t="shared" si="35"/>
        <v>En plazo</v>
      </c>
    </row>
    <row r="454" spans="14:17" x14ac:dyDescent="0.25">
      <c r="N454" s="5">
        <f t="shared" si="33"/>
        <v>0</v>
      </c>
      <c r="O454" s="2" t="e">
        <f t="shared" si="34"/>
        <v>#N/A</v>
      </c>
      <c r="P454" s="2" t="str">
        <f t="shared" si="32"/>
        <v>En Plazo</v>
      </c>
      <c r="Q454" s="22" t="str">
        <f t="shared" si="35"/>
        <v>En plazo</v>
      </c>
    </row>
    <row r="455" spans="14:17" x14ac:dyDescent="0.25">
      <c r="N455" s="5">
        <f t="shared" si="33"/>
        <v>0</v>
      </c>
      <c r="O455" s="2" t="e">
        <f t="shared" si="34"/>
        <v>#N/A</v>
      </c>
      <c r="P455" s="2" t="str">
        <f t="shared" si="32"/>
        <v>En Plazo</v>
      </c>
      <c r="Q455" s="22" t="str">
        <f t="shared" si="35"/>
        <v>En plazo</v>
      </c>
    </row>
    <row r="456" spans="14:17" x14ac:dyDescent="0.25">
      <c r="N456" s="5">
        <f t="shared" si="33"/>
        <v>0</v>
      </c>
      <c r="O456" s="2" t="e">
        <f t="shared" si="34"/>
        <v>#N/A</v>
      </c>
      <c r="P456" s="2" t="str">
        <f t="shared" si="32"/>
        <v>En Plazo</v>
      </c>
      <c r="Q456" s="22" t="str">
        <f t="shared" si="35"/>
        <v>En plazo</v>
      </c>
    </row>
    <row r="457" spans="14:17" x14ac:dyDescent="0.25">
      <c r="N457" s="5">
        <f t="shared" si="33"/>
        <v>0</v>
      </c>
      <c r="O457" s="2" t="e">
        <f t="shared" si="34"/>
        <v>#N/A</v>
      </c>
      <c r="P457" s="2" t="str">
        <f t="shared" si="32"/>
        <v>En Plazo</v>
      </c>
      <c r="Q457" s="22" t="str">
        <f t="shared" si="35"/>
        <v>En plazo</v>
      </c>
    </row>
    <row r="458" spans="14:17" x14ac:dyDescent="0.25">
      <c r="N458" s="5">
        <f t="shared" si="33"/>
        <v>0</v>
      </c>
      <c r="O458" s="2" t="e">
        <f t="shared" si="34"/>
        <v>#N/A</v>
      </c>
      <c r="P458" s="2" t="str">
        <f t="shared" si="32"/>
        <v>En Plazo</v>
      </c>
      <c r="Q458" s="22" t="str">
        <f t="shared" si="35"/>
        <v>En plazo</v>
      </c>
    </row>
    <row r="459" spans="14:17" x14ac:dyDescent="0.25">
      <c r="N459" s="5">
        <f t="shared" si="33"/>
        <v>0</v>
      </c>
      <c r="O459" s="2" t="e">
        <f t="shared" si="34"/>
        <v>#N/A</v>
      </c>
      <c r="P459" s="2" t="str">
        <f t="shared" si="32"/>
        <v>En Plazo</v>
      </c>
      <c r="Q459" s="22" t="str">
        <f t="shared" si="35"/>
        <v>En plazo</v>
      </c>
    </row>
    <row r="460" spans="14:17" x14ac:dyDescent="0.25">
      <c r="N460" s="5">
        <f t="shared" si="33"/>
        <v>0</v>
      </c>
      <c r="O460" s="2" t="e">
        <f t="shared" si="34"/>
        <v>#N/A</v>
      </c>
      <c r="P460" s="2" t="str">
        <f t="shared" si="32"/>
        <v>En Plazo</v>
      </c>
      <c r="Q460" s="22" t="str">
        <f t="shared" si="35"/>
        <v>En plazo</v>
      </c>
    </row>
    <row r="461" spans="14:17" x14ac:dyDescent="0.25">
      <c r="N461" s="5">
        <f t="shared" si="33"/>
        <v>0</v>
      </c>
      <c r="O461" s="2" t="e">
        <f t="shared" si="34"/>
        <v>#N/A</v>
      </c>
      <c r="P461" s="2" t="str">
        <f t="shared" si="32"/>
        <v>En Plazo</v>
      </c>
      <c r="Q461" s="22" t="str">
        <f t="shared" si="35"/>
        <v>En plazo</v>
      </c>
    </row>
    <row r="462" spans="14:17" x14ac:dyDescent="0.25">
      <c r="N462" s="5">
        <f t="shared" si="33"/>
        <v>0</v>
      </c>
      <c r="O462" s="2" t="e">
        <f t="shared" si="34"/>
        <v>#N/A</v>
      </c>
      <c r="P462" s="2" t="str">
        <f t="shared" si="32"/>
        <v>En Plazo</v>
      </c>
      <c r="Q462" s="22" t="str">
        <f t="shared" si="35"/>
        <v>En plazo</v>
      </c>
    </row>
    <row r="463" spans="14:17" x14ac:dyDescent="0.25">
      <c r="N463" s="5">
        <f t="shared" si="33"/>
        <v>0</v>
      </c>
      <c r="O463" s="2" t="e">
        <f t="shared" si="34"/>
        <v>#N/A</v>
      </c>
      <c r="P463" s="2" t="str">
        <f t="shared" si="32"/>
        <v>En Plazo</v>
      </c>
      <c r="Q463" s="22" t="str">
        <f t="shared" si="35"/>
        <v>En plazo</v>
      </c>
    </row>
    <row r="464" spans="14:17" x14ac:dyDescent="0.25">
      <c r="N464" s="5">
        <f t="shared" si="33"/>
        <v>0</v>
      </c>
      <c r="O464" s="2" t="e">
        <f t="shared" si="34"/>
        <v>#N/A</v>
      </c>
      <c r="P464" s="2" t="str">
        <f t="shared" si="32"/>
        <v>En Plazo</v>
      </c>
      <c r="Q464" s="22" t="str">
        <f t="shared" si="35"/>
        <v>En plazo</v>
      </c>
    </row>
    <row r="465" spans="14:17" x14ac:dyDescent="0.25">
      <c r="N465" s="5">
        <f t="shared" si="33"/>
        <v>0</v>
      </c>
      <c r="O465" s="2" t="e">
        <f t="shared" si="34"/>
        <v>#N/A</v>
      </c>
      <c r="P465" s="2" t="str">
        <f t="shared" si="32"/>
        <v>En Plazo</v>
      </c>
      <c r="Q465" s="22" t="str">
        <f t="shared" si="35"/>
        <v>En plazo</v>
      </c>
    </row>
    <row r="466" spans="14:17" x14ac:dyDescent="0.25">
      <c r="N466" s="5">
        <f t="shared" si="33"/>
        <v>0</v>
      </c>
      <c r="O466" s="2" t="e">
        <f t="shared" si="34"/>
        <v>#N/A</v>
      </c>
      <c r="P466" s="2" t="str">
        <f t="shared" si="32"/>
        <v>En Plazo</v>
      </c>
      <c r="Q466" s="22" t="str">
        <f t="shared" si="35"/>
        <v>En plazo</v>
      </c>
    </row>
    <row r="467" spans="14:17" x14ac:dyDescent="0.25">
      <c r="N467" s="5">
        <f t="shared" si="33"/>
        <v>0</v>
      </c>
      <c r="O467" s="2" t="e">
        <f t="shared" si="34"/>
        <v>#N/A</v>
      </c>
      <c r="P467" s="2" t="str">
        <f t="shared" si="32"/>
        <v>En Plazo</v>
      </c>
      <c r="Q467" s="22" t="str">
        <f t="shared" si="35"/>
        <v>En plazo</v>
      </c>
    </row>
    <row r="468" spans="14:17" x14ac:dyDescent="0.25">
      <c r="N468" s="5">
        <f t="shared" si="33"/>
        <v>0</v>
      </c>
      <c r="O468" s="2" t="e">
        <f t="shared" si="34"/>
        <v>#N/A</v>
      </c>
      <c r="P468" s="2" t="str">
        <f t="shared" si="32"/>
        <v>En Plazo</v>
      </c>
      <c r="Q468" s="22" t="str">
        <f t="shared" si="35"/>
        <v>En plazo</v>
      </c>
    </row>
    <row r="469" spans="14:17" x14ac:dyDescent="0.25">
      <c r="N469" s="5">
        <f t="shared" si="33"/>
        <v>0</v>
      </c>
      <c r="O469" s="2" t="e">
        <f t="shared" si="34"/>
        <v>#N/A</v>
      </c>
      <c r="P469" s="2" t="str">
        <f t="shared" si="32"/>
        <v>En Plazo</v>
      </c>
      <c r="Q469" s="22" t="str">
        <f t="shared" si="35"/>
        <v>En plazo</v>
      </c>
    </row>
    <row r="470" spans="14:17" x14ac:dyDescent="0.25">
      <c r="N470" s="5">
        <f t="shared" si="33"/>
        <v>0</v>
      </c>
      <c r="O470" s="2" t="e">
        <f t="shared" si="34"/>
        <v>#N/A</v>
      </c>
      <c r="P470" s="2" t="str">
        <f t="shared" si="32"/>
        <v>En Plazo</v>
      </c>
      <c r="Q470" s="22" t="str">
        <f t="shared" si="35"/>
        <v>En plazo</v>
      </c>
    </row>
    <row r="471" spans="14:17" x14ac:dyDescent="0.25">
      <c r="N471" s="5">
        <f t="shared" si="33"/>
        <v>0</v>
      </c>
      <c r="O471" s="2" t="e">
        <f t="shared" si="34"/>
        <v>#N/A</v>
      </c>
      <c r="P471" s="2" t="str">
        <f t="shared" si="32"/>
        <v>En Plazo</v>
      </c>
      <c r="Q471" s="22" t="str">
        <f t="shared" si="35"/>
        <v>En plazo</v>
      </c>
    </row>
    <row r="472" spans="14:17" x14ac:dyDescent="0.25">
      <c r="N472" s="5">
        <f t="shared" si="33"/>
        <v>0</v>
      </c>
      <c r="O472" s="2" t="e">
        <f t="shared" si="34"/>
        <v>#N/A</v>
      </c>
      <c r="P472" s="2" t="str">
        <f t="shared" si="32"/>
        <v>En Plazo</v>
      </c>
      <c r="Q472" s="22" t="str">
        <f t="shared" si="35"/>
        <v>En plazo</v>
      </c>
    </row>
    <row r="473" spans="14:17" x14ac:dyDescent="0.25">
      <c r="N473" s="5">
        <f t="shared" si="33"/>
        <v>0</v>
      </c>
      <c r="O473" s="2" t="e">
        <f t="shared" si="34"/>
        <v>#N/A</v>
      </c>
      <c r="P473" s="2" t="str">
        <f t="shared" si="32"/>
        <v>En Plazo</v>
      </c>
      <c r="Q473" s="22" t="str">
        <f t="shared" si="35"/>
        <v>En plazo</v>
      </c>
    </row>
    <row r="474" spans="14:17" x14ac:dyDescent="0.25">
      <c r="N474" s="5">
        <f t="shared" si="33"/>
        <v>0</v>
      </c>
      <c r="O474" s="2" t="e">
        <f t="shared" si="34"/>
        <v>#N/A</v>
      </c>
      <c r="P474" s="2" t="str">
        <f t="shared" si="32"/>
        <v>En Plazo</v>
      </c>
      <c r="Q474" s="22" t="str">
        <f t="shared" si="35"/>
        <v>En plazo</v>
      </c>
    </row>
    <row r="475" spans="14:17" x14ac:dyDescent="0.25">
      <c r="N475" s="5">
        <f t="shared" si="33"/>
        <v>0</v>
      </c>
      <c r="O475" s="2" t="e">
        <f t="shared" si="34"/>
        <v>#N/A</v>
      </c>
      <c r="P475" s="2" t="str">
        <f t="shared" si="32"/>
        <v>En Plazo</v>
      </c>
      <c r="Q475" s="22" t="str">
        <f t="shared" si="35"/>
        <v>En plazo</v>
      </c>
    </row>
    <row r="476" spans="14:17" x14ac:dyDescent="0.25">
      <c r="N476" s="5">
        <f t="shared" si="33"/>
        <v>0</v>
      </c>
      <c r="O476" s="2" t="e">
        <f t="shared" si="34"/>
        <v>#N/A</v>
      </c>
      <c r="P476" s="2" t="str">
        <f t="shared" si="32"/>
        <v>En Plazo</v>
      </c>
      <c r="Q476" s="22" t="str">
        <f t="shared" si="35"/>
        <v>En plazo</v>
      </c>
    </row>
    <row r="477" spans="14:17" x14ac:dyDescent="0.25">
      <c r="N477" s="5">
        <f t="shared" si="33"/>
        <v>0</v>
      </c>
      <c r="O477" s="2" t="e">
        <f t="shared" si="34"/>
        <v>#N/A</v>
      </c>
      <c r="P477" s="2" t="str">
        <f t="shared" si="32"/>
        <v>En Plazo</v>
      </c>
      <c r="Q477" s="22" t="str">
        <f t="shared" si="35"/>
        <v>En plazo</v>
      </c>
    </row>
    <row r="478" spans="14:17" x14ac:dyDescent="0.25">
      <c r="N478" s="5">
        <f t="shared" si="33"/>
        <v>0</v>
      </c>
      <c r="O478" s="2" t="e">
        <f t="shared" si="34"/>
        <v>#N/A</v>
      </c>
      <c r="P478" s="2" t="str">
        <f t="shared" si="32"/>
        <v>En Plazo</v>
      </c>
      <c r="Q478" s="22" t="str">
        <f t="shared" si="35"/>
        <v>En plazo</v>
      </c>
    </row>
    <row r="479" spans="14:17" x14ac:dyDescent="0.25">
      <c r="N479" s="5">
        <f t="shared" si="33"/>
        <v>0</v>
      </c>
      <c r="O479" s="2" t="e">
        <f t="shared" si="34"/>
        <v>#N/A</v>
      </c>
      <c r="P479" s="2" t="str">
        <f t="shared" si="32"/>
        <v>En Plazo</v>
      </c>
      <c r="Q479" s="22" t="str">
        <f t="shared" si="35"/>
        <v>En plazo</v>
      </c>
    </row>
    <row r="480" spans="14:17" x14ac:dyDescent="0.25">
      <c r="N480" s="5">
        <f t="shared" si="33"/>
        <v>0</v>
      </c>
      <c r="O480" s="2" t="e">
        <f t="shared" si="34"/>
        <v>#N/A</v>
      </c>
      <c r="P480" s="2" t="str">
        <f t="shared" si="32"/>
        <v>En Plazo</v>
      </c>
      <c r="Q480" s="22" t="str">
        <f t="shared" si="35"/>
        <v>En plazo</v>
      </c>
    </row>
    <row r="481" spans="14:17" x14ac:dyDescent="0.25">
      <c r="N481" s="5">
        <f t="shared" si="33"/>
        <v>0</v>
      </c>
      <c r="O481" s="2" t="e">
        <f t="shared" si="34"/>
        <v>#N/A</v>
      </c>
      <c r="P481" s="2" t="str">
        <f t="shared" si="32"/>
        <v>En Plazo</v>
      </c>
      <c r="Q481" s="22" t="str">
        <f t="shared" si="35"/>
        <v>En plazo</v>
      </c>
    </row>
    <row r="482" spans="14:17" x14ac:dyDescent="0.25">
      <c r="N482" s="5">
        <f t="shared" si="33"/>
        <v>0</v>
      </c>
      <c r="O482" s="2" t="e">
        <f t="shared" si="34"/>
        <v>#N/A</v>
      </c>
      <c r="P482" s="2" t="str">
        <f t="shared" si="32"/>
        <v>En Plazo</v>
      </c>
      <c r="Q482" s="22" t="str">
        <f t="shared" si="35"/>
        <v>En plazo</v>
      </c>
    </row>
    <row r="483" spans="14:17" x14ac:dyDescent="0.25">
      <c r="N483" s="5">
        <f t="shared" si="33"/>
        <v>0</v>
      </c>
      <c r="O483" s="2" t="e">
        <f t="shared" si="34"/>
        <v>#N/A</v>
      </c>
      <c r="P483" s="2" t="str">
        <f t="shared" si="32"/>
        <v>En Plazo</v>
      </c>
      <c r="Q483" s="22" t="str">
        <f t="shared" si="35"/>
        <v>En plazo</v>
      </c>
    </row>
    <row r="484" spans="14:17" x14ac:dyDescent="0.25">
      <c r="N484" s="5">
        <f t="shared" si="33"/>
        <v>0</v>
      </c>
      <c r="O484" s="2" t="e">
        <f t="shared" si="34"/>
        <v>#N/A</v>
      </c>
      <c r="P484" s="2" t="str">
        <f t="shared" si="32"/>
        <v>En Plazo</v>
      </c>
      <c r="Q484" s="22" t="str">
        <f t="shared" si="35"/>
        <v>En plazo</v>
      </c>
    </row>
    <row r="485" spans="14:17" x14ac:dyDescent="0.25">
      <c r="N485" s="5">
        <f t="shared" si="33"/>
        <v>0</v>
      </c>
      <c r="O485" s="2" t="e">
        <f t="shared" si="34"/>
        <v>#N/A</v>
      </c>
      <c r="P485" s="2" t="str">
        <f t="shared" si="32"/>
        <v>En Plazo</v>
      </c>
      <c r="Q485" s="22" t="str">
        <f t="shared" si="35"/>
        <v>En plazo</v>
      </c>
    </row>
    <row r="486" spans="14:17" x14ac:dyDescent="0.25">
      <c r="N486" s="5">
        <f t="shared" si="33"/>
        <v>0</v>
      </c>
      <c r="O486" s="2" t="e">
        <f t="shared" si="34"/>
        <v>#N/A</v>
      </c>
      <c r="P486" s="2" t="str">
        <f t="shared" si="32"/>
        <v>En Plazo</v>
      </c>
      <c r="Q486" s="22" t="str">
        <f t="shared" si="35"/>
        <v>En plazo</v>
      </c>
    </row>
    <row r="487" spans="14:17" x14ac:dyDescent="0.25">
      <c r="N487" s="5">
        <f t="shared" si="33"/>
        <v>0</v>
      </c>
      <c r="O487" s="2" t="e">
        <f t="shared" si="34"/>
        <v>#N/A</v>
      </c>
      <c r="P487" s="2" t="str">
        <f t="shared" si="32"/>
        <v>En Plazo</v>
      </c>
      <c r="Q487" s="22" t="str">
        <f t="shared" si="35"/>
        <v>En plazo</v>
      </c>
    </row>
    <row r="488" spans="14:17" x14ac:dyDescent="0.25">
      <c r="N488" s="5">
        <f t="shared" si="33"/>
        <v>0</v>
      </c>
      <c r="O488" s="2" t="e">
        <f t="shared" si="34"/>
        <v>#N/A</v>
      </c>
      <c r="P488" s="2" t="str">
        <f t="shared" si="32"/>
        <v>En Plazo</v>
      </c>
      <c r="Q488" s="22" t="str">
        <f t="shared" si="35"/>
        <v>En plazo</v>
      </c>
    </row>
    <row r="489" spans="14:17" x14ac:dyDescent="0.25">
      <c r="N489" s="5">
        <f t="shared" si="33"/>
        <v>0</v>
      </c>
      <c r="O489" s="2" t="e">
        <f t="shared" si="34"/>
        <v>#N/A</v>
      </c>
      <c r="P489" s="2" t="str">
        <f t="shared" si="32"/>
        <v>En Plazo</v>
      </c>
      <c r="Q489" s="22" t="str">
        <f t="shared" si="35"/>
        <v>En plazo</v>
      </c>
    </row>
    <row r="490" spans="14:17" x14ac:dyDescent="0.25">
      <c r="N490" s="5">
        <f t="shared" si="33"/>
        <v>0</v>
      </c>
      <c r="O490" s="2" t="e">
        <f t="shared" si="34"/>
        <v>#N/A</v>
      </c>
      <c r="P490" s="2" t="str">
        <f t="shared" si="32"/>
        <v>En Plazo</v>
      </c>
      <c r="Q490" s="22" t="str">
        <f t="shared" si="35"/>
        <v>En plazo</v>
      </c>
    </row>
    <row r="491" spans="14:17" x14ac:dyDescent="0.25">
      <c r="N491" s="5">
        <f t="shared" si="33"/>
        <v>0</v>
      </c>
      <c r="O491" s="2" t="e">
        <f t="shared" si="34"/>
        <v>#N/A</v>
      </c>
      <c r="P491" s="2" t="str">
        <f t="shared" si="32"/>
        <v>En Plazo</v>
      </c>
      <c r="Q491" s="22" t="str">
        <f t="shared" si="35"/>
        <v>En plazo</v>
      </c>
    </row>
    <row r="492" spans="14:17" x14ac:dyDescent="0.25">
      <c r="N492" s="5">
        <f t="shared" si="33"/>
        <v>0</v>
      </c>
      <c r="O492" s="2" t="e">
        <f t="shared" si="34"/>
        <v>#N/A</v>
      </c>
      <c r="P492" s="2" t="str">
        <f t="shared" si="32"/>
        <v>En Plazo</v>
      </c>
      <c r="Q492" s="22" t="str">
        <f t="shared" si="35"/>
        <v>En plazo</v>
      </c>
    </row>
    <row r="493" spans="14:17" x14ac:dyDescent="0.25">
      <c r="N493" s="5">
        <f t="shared" si="33"/>
        <v>0</v>
      </c>
      <c r="O493" s="2" t="e">
        <f t="shared" si="34"/>
        <v>#N/A</v>
      </c>
      <c r="P493" s="2" t="str">
        <f t="shared" si="32"/>
        <v>En Plazo</v>
      </c>
      <c r="Q493" s="22" t="str">
        <f t="shared" si="35"/>
        <v>En plazo</v>
      </c>
    </row>
    <row r="494" spans="14:17" x14ac:dyDescent="0.25">
      <c r="N494" s="5">
        <f t="shared" si="33"/>
        <v>0</v>
      </c>
      <c r="O494" s="2" t="e">
        <f t="shared" si="34"/>
        <v>#N/A</v>
      </c>
      <c r="P494" s="2" t="str">
        <f t="shared" si="32"/>
        <v>En Plazo</v>
      </c>
      <c r="Q494" s="22" t="str">
        <f t="shared" si="35"/>
        <v>En plazo</v>
      </c>
    </row>
    <row r="495" spans="14:17" x14ac:dyDescent="0.25">
      <c r="N495" s="5">
        <f t="shared" si="33"/>
        <v>0</v>
      </c>
      <c r="O495" s="2" t="e">
        <f t="shared" si="34"/>
        <v>#N/A</v>
      </c>
      <c r="P495" s="2" t="str">
        <f t="shared" si="32"/>
        <v>En Plazo</v>
      </c>
      <c r="Q495" s="22" t="str">
        <f t="shared" si="35"/>
        <v>En plazo</v>
      </c>
    </row>
    <row r="496" spans="14:17" x14ac:dyDescent="0.25">
      <c r="N496" s="5">
        <f t="shared" si="33"/>
        <v>0</v>
      </c>
      <c r="O496" s="2" t="e">
        <f t="shared" si="34"/>
        <v>#N/A</v>
      </c>
      <c r="P496" s="2" t="str">
        <f t="shared" si="32"/>
        <v>En Plazo</v>
      </c>
      <c r="Q496" s="22" t="str">
        <f t="shared" si="35"/>
        <v>En plazo</v>
      </c>
    </row>
    <row r="497" spans="14:17" x14ac:dyDescent="0.25">
      <c r="N497" s="5">
        <f t="shared" si="33"/>
        <v>0</v>
      </c>
      <c r="O497" s="2" t="e">
        <f t="shared" si="34"/>
        <v>#N/A</v>
      </c>
      <c r="P497" s="2" t="str">
        <f t="shared" si="32"/>
        <v>En Plazo</v>
      </c>
      <c r="Q497" s="22" t="str">
        <f t="shared" si="35"/>
        <v>En plazo</v>
      </c>
    </row>
    <row r="498" spans="14:17" x14ac:dyDescent="0.25">
      <c r="N498" s="5">
        <f t="shared" si="33"/>
        <v>0</v>
      </c>
      <c r="O498" s="2" t="e">
        <f t="shared" si="34"/>
        <v>#N/A</v>
      </c>
      <c r="P498" s="2" t="str">
        <f t="shared" si="32"/>
        <v>En Plazo</v>
      </c>
      <c r="Q498" s="22" t="str">
        <f t="shared" si="35"/>
        <v>En plazo</v>
      </c>
    </row>
    <row r="499" spans="14:17" x14ac:dyDescent="0.25">
      <c r="N499" s="5">
        <f t="shared" si="33"/>
        <v>0</v>
      </c>
      <c r="O499" s="2" t="e">
        <f t="shared" si="34"/>
        <v>#N/A</v>
      </c>
      <c r="P499" s="2" t="str">
        <f t="shared" si="32"/>
        <v>En Plazo</v>
      </c>
      <c r="Q499" s="22" t="str">
        <f t="shared" si="35"/>
        <v>En plazo</v>
      </c>
    </row>
    <row r="500" spans="14:17" x14ac:dyDescent="0.25">
      <c r="N500" s="5">
        <f t="shared" si="33"/>
        <v>0</v>
      </c>
      <c r="O500" s="2" t="e">
        <f t="shared" si="34"/>
        <v>#N/A</v>
      </c>
      <c r="P500" s="2" t="str">
        <f t="shared" si="32"/>
        <v>En Plazo</v>
      </c>
      <c r="Q500" s="22" t="str">
        <f t="shared" si="35"/>
        <v>En plazo</v>
      </c>
    </row>
    <row r="501" spans="14:17" x14ac:dyDescent="0.25">
      <c r="N501" s="5">
        <f t="shared" si="33"/>
        <v>0</v>
      </c>
      <c r="O501" s="2" t="e">
        <f t="shared" si="34"/>
        <v>#N/A</v>
      </c>
      <c r="P501" s="2" t="str">
        <f t="shared" si="32"/>
        <v>En Plazo</v>
      </c>
      <c r="Q501" s="22" t="str">
        <f t="shared" si="35"/>
        <v>En plazo</v>
      </c>
    </row>
    <row r="502" spans="14:17" x14ac:dyDescent="0.25">
      <c r="N502" s="5">
        <f t="shared" si="33"/>
        <v>0</v>
      </c>
      <c r="O502" s="2" t="e">
        <f t="shared" si="34"/>
        <v>#N/A</v>
      </c>
      <c r="P502" s="2" t="str">
        <f t="shared" si="32"/>
        <v>En Plazo</v>
      </c>
      <c r="Q502" s="22" t="str">
        <f t="shared" si="35"/>
        <v>En plazo</v>
      </c>
    </row>
    <row r="503" spans="14:17" x14ac:dyDescent="0.25">
      <c r="N503" s="5">
        <f t="shared" si="33"/>
        <v>0</v>
      </c>
      <c r="O503" s="2" t="e">
        <f t="shared" si="34"/>
        <v>#N/A</v>
      </c>
      <c r="P503" s="2" t="str">
        <f t="shared" si="32"/>
        <v>En Plazo</v>
      </c>
      <c r="Q503" s="22" t="str">
        <f t="shared" si="35"/>
        <v>En plazo</v>
      </c>
    </row>
    <row r="504" spans="14:17" x14ac:dyDescent="0.25">
      <c r="N504" s="5">
        <f t="shared" si="33"/>
        <v>0</v>
      </c>
      <c r="O504" s="2" t="e">
        <f t="shared" si="34"/>
        <v>#N/A</v>
      </c>
      <c r="P504" s="2" t="str">
        <f t="shared" si="32"/>
        <v>En Plazo</v>
      </c>
      <c r="Q504" s="22" t="str">
        <f t="shared" si="35"/>
        <v>En plazo</v>
      </c>
    </row>
    <row r="505" spans="14:17" x14ac:dyDescent="0.25">
      <c r="N505" s="5">
        <f t="shared" si="33"/>
        <v>0</v>
      </c>
      <c r="O505" s="2" t="e">
        <f t="shared" si="34"/>
        <v>#N/A</v>
      </c>
      <c r="P505" s="2" t="str">
        <f t="shared" si="32"/>
        <v>En Plazo</v>
      </c>
      <c r="Q505" s="22" t="str">
        <f t="shared" si="35"/>
        <v>En plazo</v>
      </c>
    </row>
    <row r="506" spans="14:17" x14ac:dyDescent="0.25">
      <c r="N506" s="5">
        <f t="shared" si="33"/>
        <v>0</v>
      </c>
      <c r="O506" s="2" t="e">
        <f t="shared" si="34"/>
        <v>#N/A</v>
      </c>
      <c r="P506" s="2" t="str">
        <f t="shared" si="32"/>
        <v>En Plazo</v>
      </c>
      <c r="Q506" s="22" t="str">
        <f t="shared" si="35"/>
        <v>En plazo</v>
      </c>
    </row>
    <row r="507" spans="14:17" x14ac:dyDescent="0.25">
      <c r="N507" s="5">
        <f t="shared" si="33"/>
        <v>0</v>
      </c>
      <c r="O507" s="2" t="e">
        <f t="shared" si="34"/>
        <v>#N/A</v>
      </c>
      <c r="P507" s="2" t="str">
        <f t="shared" si="32"/>
        <v>En Plazo</v>
      </c>
      <c r="Q507" s="22" t="str">
        <f t="shared" si="35"/>
        <v>En plazo</v>
      </c>
    </row>
    <row r="508" spans="14:17" x14ac:dyDescent="0.25">
      <c r="N508" s="5">
        <f t="shared" si="33"/>
        <v>0</v>
      </c>
      <c r="O508" s="2" t="e">
        <f t="shared" si="34"/>
        <v>#N/A</v>
      </c>
      <c r="P508" s="2" t="str">
        <f t="shared" si="32"/>
        <v>En Plazo</v>
      </c>
      <c r="Q508" s="22" t="str">
        <f t="shared" si="35"/>
        <v>En plazo</v>
      </c>
    </row>
    <row r="509" spans="14:17" x14ac:dyDescent="0.25">
      <c r="N509" s="5">
        <f t="shared" si="33"/>
        <v>0</v>
      </c>
      <c r="O509" s="2" t="e">
        <f t="shared" si="34"/>
        <v>#N/A</v>
      </c>
      <c r="P509" s="2" t="str">
        <f t="shared" si="32"/>
        <v>En Plazo</v>
      </c>
      <c r="Q509" s="22" t="str">
        <f t="shared" si="35"/>
        <v>En plazo</v>
      </c>
    </row>
    <row r="510" spans="14:17" x14ac:dyDescent="0.25">
      <c r="N510" s="5">
        <f t="shared" si="33"/>
        <v>0</v>
      </c>
      <c r="O510" s="2" t="e">
        <f t="shared" si="34"/>
        <v>#N/A</v>
      </c>
      <c r="P510" s="2" t="str">
        <f t="shared" si="32"/>
        <v>En Plazo</v>
      </c>
      <c r="Q510" s="22" t="str">
        <f t="shared" si="35"/>
        <v>En plazo</v>
      </c>
    </row>
    <row r="511" spans="14:17" x14ac:dyDescent="0.25">
      <c r="N511" s="5">
        <f t="shared" si="33"/>
        <v>0</v>
      </c>
      <c r="O511" s="2" t="e">
        <f t="shared" si="34"/>
        <v>#N/A</v>
      </c>
      <c r="P511" s="2" t="str">
        <f t="shared" si="32"/>
        <v>En Plazo</v>
      </c>
      <c r="Q511" s="22" t="str">
        <f t="shared" si="35"/>
        <v>En plazo</v>
      </c>
    </row>
    <row r="512" spans="14:17" x14ac:dyDescent="0.25">
      <c r="N512" s="5">
        <f t="shared" si="33"/>
        <v>0</v>
      </c>
      <c r="O512" s="2" t="e">
        <f t="shared" si="34"/>
        <v>#N/A</v>
      </c>
      <c r="P512" s="2" t="str">
        <f t="shared" si="32"/>
        <v>En Plazo</v>
      </c>
      <c r="Q512" s="22" t="str">
        <f t="shared" si="35"/>
        <v>En plazo</v>
      </c>
    </row>
    <row r="513" spans="14:17" x14ac:dyDescent="0.25">
      <c r="N513" s="5">
        <f t="shared" si="33"/>
        <v>0</v>
      </c>
      <c r="O513" s="2" t="e">
        <f t="shared" si="34"/>
        <v>#N/A</v>
      </c>
      <c r="P513" s="2" t="str">
        <f t="shared" si="32"/>
        <v>En Plazo</v>
      </c>
      <c r="Q513" s="22" t="str">
        <f t="shared" si="35"/>
        <v>En plazo</v>
      </c>
    </row>
    <row r="514" spans="14:17" x14ac:dyDescent="0.25">
      <c r="N514" s="5">
        <f t="shared" si="33"/>
        <v>0</v>
      </c>
      <c r="O514" s="2" t="e">
        <f t="shared" si="34"/>
        <v>#N/A</v>
      </c>
      <c r="P514" s="2" t="str">
        <f t="shared" ref="P514:P577" si="36">IF(OR(OR(N514&gt;5,E514="ATESA"),OR(N514&gt;7,E514="FINCAR"),OR(N514&gt;7,E514="SECURITIFLEET"),OR(N514&gt;10,E514="OTROS")),"Fuera de Plazo","En Plazo")</f>
        <v>En Plazo</v>
      </c>
      <c r="Q514" s="22" t="str">
        <f t="shared" si="35"/>
        <v>En plazo</v>
      </c>
    </row>
    <row r="515" spans="14:17" x14ac:dyDescent="0.25">
      <c r="N515" s="5">
        <f t="shared" ref="N515:N578" si="37">NETWORKDAYS.INTL(H515,I515,1)</f>
        <v>0</v>
      </c>
      <c r="O515" s="2" t="e">
        <f t="shared" ref="O515:O578" si="38">VLOOKUP(E515,$V$2:$W$14,2,0)</f>
        <v>#N/A</v>
      </c>
      <c r="P515" s="2" t="str">
        <f t="shared" si="36"/>
        <v>En Plazo</v>
      </c>
      <c r="Q515" s="22" t="str">
        <f t="shared" ref="Q515:Q578" si="39">IF(P515="En plazo","En plazo","Revisar")</f>
        <v>En plazo</v>
      </c>
    </row>
    <row r="516" spans="14:17" x14ac:dyDescent="0.25">
      <c r="N516" s="5">
        <f t="shared" si="37"/>
        <v>0</v>
      </c>
      <c r="O516" s="2" t="e">
        <f t="shared" si="38"/>
        <v>#N/A</v>
      </c>
      <c r="P516" s="2" t="str">
        <f t="shared" si="36"/>
        <v>En Plazo</v>
      </c>
      <c r="Q516" s="22" t="str">
        <f t="shared" si="39"/>
        <v>En plazo</v>
      </c>
    </row>
    <row r="517" spans="14:17" x14ac:dyDescent="0.25">
      <c r="N517" s="5">
        <f t="shared" si="37"/>
        <v>0</v>
      </c>
      <c r="O517" s="2" t="e">
        <f t="shared" si="38"/>
        <v>#N/A</v>
      </c>
      <c r="P517" s="2" t="str">
        <f t="shared" si="36"/>
        <v>En Plazo</v>
      </c>
      <c r="Q517" s="22" t="str">
        <f t="shared" si="39"/>
        <v>En plazo</v>
      </c>
    </row>
    <row r="518" spans="14:17" x14ac:dyDescent="0.25">
      <c r="N518" s="5">
        <f t="shared" si="37"/>
        <v>0</v>
      </c>
      <c r="O518" s="2" t="e">
        <f t="shared" si="38"/>
        <v>#N/A</v>
      </c>
      <c r="P518" s="2" t="str">
        <f t="shared" si="36"/>
        <v>En Plazo</v>
      </c>
      <c r="Q518" s="22" t="str">
        <f t="shared" si="39"/>
        <v>En plazo</v>
      </c>
    </row>
    <row r="519" spans="14:17" x14ac:dyDescent="0.25">
      <c r="N519" s="5">
        <f t="shared" si="37"/>
        <v>0</v>
      </c>
      <c r="O519" s="2" t="e">
        <f t="shared" si="38"/>
        <v>#N/A</v>
      </c>
      <c r="P519" s="2" t="str">
        <f t="shared" si="36"/>
        <v>En Plazo</v>
      </c>
      <c r="Q519" s="22" t="str">
        <f t="shared" si="39"/>
        <v>En plazo</v>
      </c>
    </row>
    <row r="520" spans="14:17" x14ac:dyDescent="0.25">
      <c r="N520" s="5">
        <f t="shared" si="37"/>
        <v>0</v>
      </c>
      <c r="O520" s="2" t="e">
        <f t="shared" si="38"/>
        <v>#N/A</v>
      </c>
      <c r="P520" s="2" t="str">
        <f t="shared" si="36"/>
        <v>En Plazo</v>
      </c>
      <c r="Q520" s="22" t="str">
        <f t="shared" si="39"/>
        <v>En plazo</v>
      </c>
    </row>
    <row r="521" spans="14:17" x14ac:dyDescent="0.25">
      <c r="N521" s="5">
        <f t="shared" si="37"/>
        <v>0</v>
      </c>
      <c r="O521" s="2" t="e">
        <f t="shared" si="38"/>
        <v>#N/A</v>
      </c>
      <c r="P521" s="2" t="str">
        <f t="shared" si="36"/>
        <v>En Plazo</v>
      </c>
      <c r="Q521" s="22" t="str">
        <f t="shared" si="39"/>
        <v>En plazo</v>
      </c>
    </row>
    <row r="522" spans="14:17" x14ac:dyDescent="0.25">
      <c r="N522" s="5">
        <f t="shared" si="37"/>
        <v>0</v>
      </c>
      <c r="O522" s="2" t="e">
        <f t="shared" si="38"/>
        <v>#N/A</v>
      </c>
      <c r="P522" s="2" t="str">
        <f t="shared" si="36"/>
        <v>En Plazo</v>
      </c>
      <c r="Q522" s="22" t="str">
        <f t="shared" si="39"/>
        <v>En plazo</v>
      </c>
    </row>
    <row r="523" spans="14:17" x14ac:dyDescent="0.25">
      <c r="N523" s="5">
        <f t="shared" si="37"/>
        <v>0</v>
      </c>
      <c r="O523" s="2" t="e">
        <f t="shared" si="38"/>
        <v>#N/A</v>
      </c>
      <c r="P523" s="2" t="str">
        <f t="shared" si="36"/>
        <v>En Plazo</v>
      </c>
      <c r="Q523" s="22" t="str">
        <f t="shared" si="39"/>
        <v>En plazo</v>
      </c>
    </row>
    <row r="524" spans="14:17" x14ac:dyDescent="0.25">
      <c r="N524" s="5">
        <f t="shared" si="37"/>
        <v>0</v>
      </c>
      <c r="O524" s="2" t="e">
        <f t="shared" si="38"/>
        <v>#N/A</v>
      </c>
      <c r="P524" s="2" t="str">
        <f t="shared" si="36"/>
        <v>En Plazo</v>
      </c>
      <c r="Q524" s="22" t="str">
        <f t="shared" si="39"/>
        <v>En plazo</v>
      </c>
    </row>
    <row r="525" spans="14:17" x14ac:dyDescent="0.25">
      <c r="N525" s="5">
        <f t="shared" si="37"/>
        <v>0</v>
      </c>
      <c r="O525" s="2" t="e">
        <f t="shared" si="38"/>
        <v>#N/A</v>
      </c>
      <c r="P525" s="2" t="str">
        <f t="shared" si="36"/>
        <v>En Plazo</v>
      </c>
      <c r="Q525" s="22" t="str">
        <f t="shared" si="39"/>
        <v>En plazo</v>
      </c>
    </row>
    <row r="526" spans="14:17" x14ac:dyDescent="0.25">
      <c r="N526" s="5">
        <f t="shared" si="37"/>
        <v>0</v>
      </c>
      <c r="O526" s="2" t="e">
        <f t="shared" si="38"/>
        <v>#N/A</v>
      </c>
      <c r="P526" s="2" t="str">
        <f t="shared" si="36"/>
        <v>En Plazo</v>
      </c>
      <c r="Q526" s="22" t="str">
        <f t="shared" si="39"/>
        <v>En plazo</v>
      </c>
    </row>
    <row r="527" spans="14:17" x14ac:dyDescent="0.25">
      <c r="N527" s="5">
        <f t="shared" si="37"/>
        <v>0</v>
      </c>
      <c r="O527" s="2" t="e">
        <f t="shared" si="38"/>
        <v>#N/A</v>
      </c>
      <c r="P527" s="2" t="str">
        <f t="shared" si="36"/>
        <v>En Plazo</v>
      </c>
      <c r="Q527" s="22" t="str">
        <f t="shared" si="39"/>
        <v>En plazo</v>
      </c>
    </row>
    <row r="528" spans="14:17" x14ac:dyDescent="0.25">
      <c r="N528" s="5">
        <f t="shared" si="37"/>
        <v>0</v>
      </c>
      <c r="O528" s="2" t="e">
        <f t="shared" si="38"/>
        <v>#N/A</v>
      </c>
      <c r="P528" s="2" t="str">
        <f t="shared" si="36"/>
        <v>En Plazo</v>
      </c>
      <c r="Q528" s="22" t="str">
        <f t="shared" si="39"/>
        <v>En plazo</v>
      </c>
    </row>
    <row r="529" spans="14:17" x14ac:dyDescent="0.25">
      <c r="N529" s="5">
        <f t="shared" si="37"/>
        <v>0</v>
      </c>
      <c r="O529" s="2" t="e">
        <f t="shared" si="38"/>
        <v>#N/A</v>
      </c>
      <c r="P529" s="2" t="str">
        <f t="shared" si="36"/>
        <v>En Plazo</v>
      </c>
      <c r="Q529" s="22" t="str">
        <f t="shared" si="39"/>
        <v>En plazo</v>
      </c>
    </row>
    <row r="530" spans="14:17" x14ac:dyDescent="0.25">
      <c r="N530" s="5">
        <f t="shared" si="37"/>
        <v>0</v>
      </c>
      <c r="O530" s="2" t="e">
        <f t="shared" si="38"/>
        <v>#N/A</v>
      </c>
      <c r="P530" s="2" t="str">
        <f t="shared" si="36"/>
        <v>En Plazo</v>
      </c>
      <c r="Q530" s="22" t="str">
        <f t="shared" si="39"/>
        <v>En plazo</v>
      </c>
    </row>
    <row r="531" spans="14:17" x14ac:dyDescent="0.25">
      <c r="N531" s="5">
        <f t="shared" si="37"/>
        <v>0</v>
      </c>
      <c r="O531" s="2" t="e">
        <f t="shared" si="38"/>
        <v>#N/A</v>
      </c>
      <c r="P531" s="2" t="str">
        <f t="shared" si="36"/>
        <v>En Plazo</v>
      </c>
      <c r="Q531" s="22" t="str">
        <f t="shared" si="39"/>
        <v>En plazo</v>
      </c>
    </row>
    <row r="532" spans="14:17" x14ac:dyDescent="0.25">
      <c r="N532" s="5">
        <f t="shared" si="37"/>
        <v>0</v>
      </c>
      <c r="O532" s="2" t="e">
        <f t="shared" si="38"/>
        <v>#N/A</v>
      </c>
      <c r="P532" s="2" t="str">
        <f t="shared" si="36"/>
        <v>En Plazo</v>
      </c>
      <c r="Q532" s="22" t="str">
        <f t="shared" si="39"/>
        <v>En plazo</v>
      </c>
    </row>
    <row r="533" spans="14:17" x14ac:dyDescent="0.25">
      <c r="N533" s="5">
        <f t="shared" si="37"/>
        <v>0</v>
      </c>
      <c r="O533" s="2" t="e">
        <f t="shared" si="38"/>
        <v>#N/A</v>
      </c>
      <c r="P533" s="2" t="str">
        <f t="shared" si="36"/>
        <v>En Plazo</v>
      </c>
      <c r="Q533" s="22" t="str">
        <f t="shared" si="39"/>
        <v>En plazo</v>
      </c>
    </row>
    <row r="534" spans="14:17" x14ac:dyDescent="0.25">
      <c r="N534" s="5">
        <f t="shared" si="37"/>
        <v>0</v>
      </c>
      <c r="O534" s="2" t="e">
        <f t="shared" si="38"/>
        <v>#N/A</v>
      </c>
      <c r="P534" s="2" t="str">
        <f t="shared" si="36"/>
        <v>En Plazo</v>
      </c>
      <c r="Q534" s="22" t="str">
        <f t="shared" si="39"/>
        <v>En plazo</v>
      </c>
    </row>
    <row r="535" spans="14:17" x14ac:dyDescent="0.25">
      <c r="N535" s="5">
        <f t="shared" si="37"/>
        <v>0</v>
      </c>
      <c r="O535" s="2" t="e">
        <f t="shared" si="38"/>
        <v>#N/A</v>
      </c>
      <c r="P535" s="2" t="str">
        <f t="shared" si="36"/>
        <v>En Plazo</v>
      </c>
      <c r="Q535" s="22" t="str">
        <f t="shared" si="39"/>
        <v>En plazo</v>
      </c>
    </row>
    <row r="536" spans="14:17" x14ac:dyDescent="0.25">
      <c r="N536" s="5">
        <f t="shared" si="37"/>
        <v>0</v>
      </c>
      <c r="O536" s="2" t="e">
        <f t="shared" si="38"/>
        <v>#N/A</v>
      </c>
      <c r="P536" s="2" t="str">
        <f t="shared" si="36"/>
        <v>En Plazo</v>
      </c>
      <c r="Q536" s="22" t="str">
        <f t="shared" si="39"/>
        <v>En plazo</v>
      </c>
    </row>
    <row r="537" spans="14:17" x14ac:dyDescent="0.25">
      <c r="N537" s="5">
        <f t="shared" si="37"/>
        <v>0</v>
      </c>
      <c r="O537" s="2" t="e">
        <f t="shared" si="38"/>
        <v>#N/A</v>
      </c>
      <c r="P537" s="2" t="str">
        <f t="shared" si="36"/>
        <v>En Plazo</v>
      </c>
      <c r="Q537" s="22" t="str">
        <f t="shared" si="39"/>
        <v>En plazo</v>
      </c>
    </row>
    <row r="538" spans="14:17" x14ac:dyDescent="0.25">
      <c r="N538" s="5">
        <f t="shared" si="37"/>
        <v>0</v>
      </c>
      <c r="O538" s="2" t="e">
        <f t="shared" si="38"/>
        <v>#N/A</v>
      </c>
      <c r="P538" s="2" t="str">
        <f t="shared" si="36"/>
        <v>En Plazo</v>
      </c>
      <c r="Q538" s="22" t="str">
        <f t="shared" si="39"/>
        <v>En plazo</v>
      </c>
    </row>
    <row r="539" spans="14:17" x14ac:dyDescent="0.25">
      <c r="N539" s="5">
        <f t="shared" si="37"/>
        <v>0</v>
      </c>
      <c r="O539" s="2" t="e">
        <f t="shared" si="38"/>
        <v>#N/A</v>
      </c>
      <c r="P539" s="2" t="str">
        <f t="shared" si="36"/>
        <v>En Plazo</v>
      </c>
      <c r="Q539" s="22" t="str">
        <f t="shared" si="39"/>
        <v>En plazo</v>
      </c>
    </row>
    <row r="540" spans="14:17" x14ac:dyDescent="0.25">
      <c r="N540" s="5">
        <f t="shared" si="37"/>
        <v>0</v>
      </c>
      <c r="O540" s="2" t="e">
        <f t="shared" si="38"/>
        <v>#N/A</v>
      </c>
      <c r="P540" s="2" t="str">
        <f t="shared" si="36"/>
        <v>En Plazo</v>
      </c>
      <c r="Q540" s="22" t="str">
        <f t="shared" si="39"/>
        <v>En plazo</v>
      </c>
    </row>
    <row r="541" spans="14:17" x14ac:dyDescent="0.25">
      <c r="N541" s="5">
        <f t="shared" si="37"/>
        <v>0</v>
      </c>
      <c r="O541" s="2" t="e">
        <f t="shared" si="38"/>
        <v>#N/A</v>
      </c>
      <c r="P541" s="2" t="str">
        <f t="shared" si="36"/>
        <v>En Plazo</v>
      </c>
      <c r="Q541" s="22" t="str">
        <f t="shared" si="39"/>
        <v>En plazo</v>
      </c>
    </row>
    <row r="542" spans="14:17" x14ac:dyDescent="0.25">
      <c r="N542" s="5">
        <f t="shared" si="37"/>
        <v>0</v>
      </c>
      <c r="O542" s="2" t="e">
        <f t="shared" si="38"/>
        <v>#N/A</v>
      </c>
      <c r="P542" s="2" t="str">
        <f t="shared" si="36"/>
        <v>En Plazo</v>
      </c>
      <c r="Q542" s="22" t="str">
        <f t="shared" si="39"/>
        <v>En plazo</v>
      </c>
    </row>
    <row r="543" spans="14:17" x14ac:dyDescent="0.25">
      <c r="N543" s="5">
        <f t="shared" si="37"/>
        <v>0</v>
      </c>
      <c r="O543" s="2" t="e">
        <f t="shared" si="38"/>
        <v>#N/A</v>
      </c>
      <c r="P543" s="2" t="str">
        <f t="shared" si="36"/>
        <v>En Plazo</v>
      </c>
      <c r="Q543" s="22" t="str">
        <f t="shared" si="39"/>
        <v>En plazo</v>
      </c>
    </row>
    <row r="544" spans="14:17" x14ac:dyDescent="0.25">
      <c r="N544" s="5">
        <f t="shared" si="37"/>
        <v>0</v>
      </c>
      <c r="O544" s="2" t="e">
        <f t="shared" si="38"/>
        <v>#N/A</v>
      </c>
      <c r="P544" s="2" t="str">
        <f t="shared" si="36"/>
        <v>En Plazo</v>
      </c>
      <c r="Q544" s="22" t="str">
        <f t="shared" si="39"/>
        <v>En plazo</v>
      </c>
    </row>
    <row r="545" spans="14:17" x14ac:dyDescent="0.25">
      <c r="N545" s="5">
        <f t="shared" si="37"/>
        <v>0</v>
      </c>
      <c r="O545" s="2" t="e">
        <f t="shared" si="38"/>
        <v>#N/A</v>
      </c>
      <c r="P545" s="2" t="str">
        <f t="shared" si="36"/>
        <v>En Plazo</v>
      </c>
      <c r="Q545" s="22" t="str">
        <f t="shared" si="39"/>
        <v>En plazo</v>
      </c>
    </row>
    <row r="546" spans="14:17" x14ac:dyDescent="0.25">
      <c r="N546" s="5">
        <f t="shared" si="37"/>
        <v>0</v>
      </c>
      <c r="O546" s="2" t="e">
        <f t="shared" si="38"/>
        <v>#N/A</v>
      </c>
      <c r="P546" s="2" t="str">
        <f t="shared" si="36"/>
        <v>En Plazo</v>
      </c>
      <c r="Q546" s="22" t="str">
        <f t="shared" si="39"/>
        <v>En plazo</v>
      </c>
    </row>
    <row r="547" spans="14:17" x14ac:dyDescent="0.25">
      <c r="N547" s="5">
        <f t="shared" si="37"/>
        <v>0</v>
      </c>
      <c r="O547" s="2" t="e">
        <f t="shared" si="38"/>
        <v>#N/A</v>
      </c>
      <c r="P547" s="2" t="str">
        <f t="shared" si="36"/>
        <v>En Plazo</v>
      </c>
      <c r="Q547" s="22" t="str">
        <f t="shared" si="39"/>
        <v>En plazo</v>
      </c>
    </row>
    <row r="548" spans="14:17" x14ac:dyDescent="0.25">
      <c r="N548" s="5">
        <f t="shared" si="37"/>
        <v>0</v>
      </c>
      <c r="O548" s="2" t="e">
        <f t="shared" si="38"/>
        <v>#N/A</v>
      </c>
      <c r="P548" s="2" t="str">
        <f t="shared" si="36"/>
        <v>En Plazo</v>
      </c>
      <c r="Q548" s="22" t="str">
        <f t="shared" si="39"/>
        <v>En plazo</v>
      </c>
    </row>
    <row r="549" spans="14:17" x14ac:dyDescent="0.25">
      <c r="N549" s="5">
        <f t="shared" si="37"/>
        <v>0</v>
      </c>
      <c r="O549" s="2" t="e">
        <f t="shared" si="38"/>
        <v>#N/A</v>
      </c>
      <c r="P549" s="2" t="str">
        <f t="shared" si="36"/>
        <v>En Plazo</v>
      </c>
      <c r="Q549" s="22" t="str">
        <f t="shared" si="39"/>
        <v>En plazo</v>
      </c>
    </row>
    <row r="550" spans="14:17" x14ac:dyDescent="0.25">
      <c r="N550" s="5">
        <f t="shared" si="37"/>
        <v>0</v>
      </c>
      <c r="O550" s="2" t="e">
        <f t="shared" si="38"/>
        <v>#N/A</v>
      </c>
      <c r="P550" s="2" t="str">
        <f t="shared" si="36"/>
        <v>En Plazo</v>
      </c>
      <c r="Q550" s="22" t="str">
        <f t="shared" si="39"/>
        <v>En plazo</v>
      </c>
    </row>
    <row r="551" spans="14:17" x14ac:dyDescent="0.25">
      <c r="N551" s="5">
        <f t="shared" si="37"/>
        <v>0</v>
      </c>
      <c r="O551" s="2" t="e">
        <f t="shared" si="38"/>
        <v>#N/A</v>
      </c>
      <c r="P551" s="2" t="str">
        <f t="shared" si="36"/>
        <v>En Plazo</v>
      </c>
      <c r="Q551" s="22" t="str">
        <f t="shared" si="39"/>
        <v>En plazo</v>
      </c>
    </row>
    <row r="552" spans="14:17" x14ac:dyDescent="0.25">
      <c r="N552" s="5">
        <f t="shared" si="37"/>
        <v>0</v>
      </c>
      <c r="O552" s="2" t="e">
        <f t="shared" si="38"/>
        <v>#N/A</v>
      </c>
      <c r="P552" s="2" t="str">
        <f t="shared" si="36"/>
        <v>En Plazo</v>
      </c>
      <c r="Q552" s="22" t="str">
        <f t="shared" si="39"/>
        <v>En plazo</v>
      </c>
    </row>
    <row r="553" spans="14:17" x14ac:dyDescent="0.25">
      <c r="N553" s="5">
        <f t="shared" si="37"/>
        <v>0</v>
      </c>
      <c r="O553" s="2" t="e">
        <f t="shared" si="38"/>
        <v>#N/A</v>
      </c>
      <c r="P553" s="2" t="str">
        <f t="shared" si="36"/>
        <v>En Plazo</v>
      </c>
      <c r="Q553" s="22" t="str">
        <f t="shared" si="39"/>
        <v>En plazo</v>
      </c>
    </row>
    <row r="554" spans="14:17" x14ac:dyDescent="0.25">
      <c r="N554" s="5">
        <f t="shared" si="37"/>
        <v>0</v>
      </c>
      <c r="O554" s="2" t="e">
        <f t="shared" si="38"/>
        <v>#N/A</v>
      </c>
      <c r="P554" s="2" t="str">
        <f t="shared" si="36"/>
        <v>En Plazo</v>
      </c>
      <c r="Q554" s="22" t="str">
        <f t="shared" si="39"/>
        <v>En plazo</v>
      </c>
    </row>
    <row r="555" spans="14:17" x14ac:dyDescent="0.25">
      <c r="N555" s="5">
        <f t="shared" si="37"/>
        <v>0</v>
      </c>
      <c r="O555" s="2" t="e">
        <f t="shared" si="38"/>
        <v>#N/A</v>
      </c>
      <c r="P555" s="2" t="str">
        <f t="shared" si="36"/>
        <v>En Plazo</v>
      </c>
      <c r="Q555" s="22" t="str">
        <f t="shared" si="39"/>
        <v>En plazo</v>
      </c>
    </row>
    <row r="556" spans="14:17" x14ac:dyDescent="0.25">
      <c r="N556" s="5">
        <f t="shared" si="37"/>
        <v>0</v>
      </c>
      <c r="O556" s="2" t="e">
        <f t="shared" si="38"/>
        <v>#N/A</v>
      </c>
      <c r="P556" s="2" t="str">
        <f t="shared" si="36"/>
        <v>En Plazo</v>
      </c>
      <c r="Q556" s="22" t="str">
        <f t="shared" si="39"/>
        <v>En plazo</v>
      </c>
    </row>
    <row r="557" spans="14:17" x14ac:dyDescent="0.25">
      <c r="N557" s="5">
        <f t="shared" si="37"/>
        <v>0</v>
      </c>
      <c r="O557" s="2" t="e">
        <f t="shared" si="38"/>
        <v>#N/A</v>
      </c>
      <c r="P557" s="2" t="str">
        <f t="shared" si="36"/>
        <v>En Plazo</v>
      </c>
      <c r="Q557" s="22" t="str">
        <f t="shared" si="39"/>
        <v>En plazo</v>
      </c>
    </row>
    <row r="558" spans="14:17" x14ac:dyDescent="0.25">
      <c r="N558" s="5">
        <f t="shared" si="37"/>
        <v>0</v>
      </c>
      <c r="O558" s="2" t="e">
        <f t="shared" si="38"/>
        <v>#N/A</v>
      </c>
      <c r="P558" s="2" t="str">
        <f t="shared" si="36"/>
        <v>En Plazo</v>
      </c>
      <c r="Q558" s="22" t="str">
        <f t="shared" si="39"/>
        <v>En plazo</v>
      </c>
    </row>
    <row r="559" spans="14:17" x14ac:dyDescent="0.25">
      <c r="N559" s="5">
        <f t="shared" si="37"/>
        <v>0</v>
      </c>
      <c r="O559" s="2" t="e">
        <f t="shared" si="38"/>
        <v>#N/A</v>
      </c>
      <c r="P559" s="2" t="str">
        <f t="shared" si="36"/>
        <v>En Plazo</v>
      </c>
      <c r="Q559" s="22" t="str">
        <f t="shared" si="39"/>
        <v>En plazo</v>
      </c>
    </row>
    <row r="560" spans="14:17" x14ac:dyDescent="0.25">
      <c r="N560" s="5">
        <f t="shared" si="37"/>
        <v>0</v>
      </c>
      <c r="O560" s="2" t="e">
        <f t="shared" si="38"/>
        <v>#N/A</v>
      </c>
      <c r="P560" s="2" t="str">
        <f t="shared" si="36"/>
        <v>En Plazo</v>
      </c>
      <c r="Q560" s="22" t="str">
        <f t="shared" si="39"/>
        <v>En plazo</v>
      </c>
    </row>
    <row r="561" spans="14:17" x14ac:dyDescent="0.25">
      <c r="N561" s="5">
        <f t="shared" si="37"/>
        <v>0</v>
      </c>
      <c r="O561" s="2" t="e">
        <f t="shared" si="38"/>
        <v>#N/A</v>
      </c>
      <c r="P561" s="2" t="str">
        <f t="shared" si="36"/>
        <v>En Plazo</v>
      </c>
      <c r="Q561" s="22" t="str">
        <f t="shared" si="39"/>
        <v>En plazo</v>
      </c>
    </row>
    <row r="562" spans="14:17" x14ac:dyDescent="0.25">
      <c r="N562" s="5">
        <f t="shared" si="37"/>
        <v>0</v>
      </c>
      <c r="O562" s="2" t="e">
        <f t="shared" si="38"/>
        <v>#N/A</v>
      </c>
      <c r="P562" s="2" t="str">
        <f t="shared" si="36"/>
        <v>En Plazo</v>
      </c>
      <c r="Q562" s="22" t="str">
        <f t="shared" si="39"/>
        <v>En plazo</v>
      </c>
    </row>
    <row r="563" spans="14:17" x14ac:dyDescent="0.25">
      <c r="N563" s="5">
        <f t="shared" si="37"/>
        <v>0</v>
      </c>
      <c r="O563" s="2" t="e">
        <f t="shared" si="38"/>
        <v>#N/A</v>
      </c>
      <c r="P563" s="2" t="str">
        <f t="shared" si="36"/>
        <v>En Plazo</v>
      </c>
      <c r="Q563" s="22" t="str">
        <f t="shared" si="39"/>
        <v>En plazo</v>
      </c>
    </row>
    <row r="564" spans="14:17" x14ac:dyDescent="0.25">
      <c r="N564" s="5">
        <f t="shared" si="37"/>
        <v>0</v>
      </c>
      <c r="O564" s="2" t="e">
        <f t="shared" si="38"/>
        <v>#N/A</v>
      </c>
      <c r="P564" s="2" t="str">
        <f t="shared" si="36"/>
        <v>En Plazo</v>
      </c>
      <c r="Q564" s="22" t="str">
        <f t="shared" si="39"/>
        <v>En plazo</v>
      </c>
    </row>
    <row r="565" spans="14:17" x14ac:dyDescent="0.25">
      <c r="N565" s="5">
        <f t="shared" si="37"/>
        <v>0</v>
      </c>
      <c r="O565" s="2" t="e">
        <f t="shared" si="38"/>
        <v>#N/A</v>
      </c>
      <c r="P565" s="2" t="str">
        <f t="shared" si="36"/>
        <v>En Plazo</v>
      </c>
      <c r="Q565" s="22" t="str">
        <f t="shared" si="39"/>
        <v>En plazo</v>
      </c>
    </row>
    <row r="566" spans="14:17" x14ac:dyDescent="0.25">
      <c r="N566" s="5">
        <f t="shared" si="37"/>
        <v>0</v>
      </c>
      <c r="O566" s="2" t="e">
        <f t="shared" si="38"/>
        <v>#N/A</v>
      </c>
      <c r="P566" s="2" t="str">
        <f t="shared" si="36"/>
        <v>En Plazo</v>
      </c>
      <c r="Q566" s="22" t="str">
        <f t="shared" si="39"/>
        <v>En plazo</v>
      </c>
    </row>
    <row r="567" spans="14:17" x14ac:dyDescent="0.25">
      <c r="N567" s="5">
        <f t="shared" si="37"/>
        <v>0</v>
      </c>
      <c r="O567" s="2" t="e">
        <f t="shared" si="38"/>
        <v>#N/A</v>
      </c>
      <c r="P567" s="2" t="str">
        <f t="shared" si="36"/>
        <v>En Plazo</v>
      </c>
      <c r="Q567" s="22" t="str">
        <f t="shared" si="39"/>
        <v>En plazo</v>
      </c>
    </row>
    <row r="568" spans="14:17" x14ac:dyDescent="0.25">
      <c r="N568" s="5">
        <f t="shared" si="37"/>
        <v>0</v>
      </c>
      <c r="O568" s="2" t="e">
        <f t="shared" si="38"/>
        <v>#N/A</v>
      </c>
      <c r="P568" s="2" t="str">
        <f t="shared" si="36"/>
        <v>En Plazo</v>
      </c>
      <c r="Q568" s="22" t="str">
        <f t="shared" si="39"/>
        <v>En plazo</v>
      </c>
    </row>
    <row r="569" spans="14:17" x14ac:dyDescent="0.25">
      <c r="N569" s="5">
        <f t="shared" si="37"/>
        <v>0</v>
      </c>
      <c r="O569" s="2" t="e">
        <f t="shared" si="38"/>
        <v>#N/A</v>
      </c>
      <c r="P569" s="2" t="str">
        <f t="shared" si="36"/>
        <v>En Plazo</v>
      </c>
      <c r="Q569" s="22" t="str">
        <f t="shared" si="39"/>
        <v>En plazo</v>
      </c>
    </row>
    <row r="570" spans="14:17" x14ac:dyDescent="0.25">
      <c r="N570" s="5">
        <f t="shared" si="37"/>
        <v>0</v>
      </c>
      <c r="O570" s="2" t="e">
        <f t="shared" si="38"/>
        <v>#N/A</v>
      </c>
      <c r="P570" s="2" t="str">
        <f t="shared" si="36"/>
        <v>En Plazo</v>
      </c>
      <c r="Q570" s="22" t="str">
        <f t="shared" si="39"/>
        <v>En plazo</v>
      </c>
    </row>
    <row r="571" spans="14:17" x14ac:dyDescent="0.25">
      <c r="N571" s="5">
        <f t="shared" si="37"/>
        <v>0</v>
      </c>
      <c r="O571" s="2" t="e">
        <f t="shared" si="38"/>
        <v>#N/A</v>
      </c>
      <c r="P571" s="2" t="str">
        <f t="shared" si="36"/>
        <v>En Plazo</v>
      </c>
      <c r="Q571" s="22" t="str">
        <f t="shared" si="39"/>
        <v>En plazo</v>
      </c>
    </row>
    <row r="572" spans="14:17" x14ac:dyDescent="0.25">
      <c r="N572" s="5">
        <f t="shared" si="37"/>
        <v>0</v>
      </c>
      <c r="O572" s="2" t="e">
        <f t="shared" si="38"/>
        <v>#N/A</v>
      </c>
      <c r="P572" s="2" t="str">
        <f t="shared" si="36"/>
        <v>En Plazo</v>
      </c>
      <c r="Q572" s="22" t="str">
        <f t="shared" si="39"/>
        <v>En plazo</v>
      </c>
    </row>
    <row r="573" spans="14:17" x14ac:dyDescent="0.25">
      <c r="N573" s="5">
        <f t="shared" si="37"/>
        <v>0</v>
      </c>
      <c r="O573" s="2" t="e">
        <f t="shared" si="38"/>
        <v>#N/A</v>
      </c>
      <c r="P573" s="2" t="str">
        <f t="shared" si="36"/>
        <v>En Plazo</v>
      </c>
      <c r="Q573" s="22" t="str">
        <f t="shared" si="39"/>
        <v>En plazo</v>
      </c>
    </row>
    <row r="574" spans="14:17" x14ac:dyDescent="0.25">
      <c r="N574" s="5">
        <f t="shared" si="37"/>
        <v>0</v>
      </c>
      <c r="O574" s="2" t="e">
        <f t="shared" si="38"/>
        <v>#N/A</v>
      </c>
      <c r="P574" s="2" t="str">
        <f t="shared" si="36"/>
        <v>En Plazo</v>
      </c>
      <c r="Q574" s="22" t="str">
        <f t="shared" si="39"/>
        <v>En plazo</v>
      </c>
    </row>
    <row r="575" spans="14:17" x14ac:dyDescent="0.25">
      <c r="N575" s="5">
        <f t="shared" si="37"/>
        <v>0</v>
      </c>
      <c r="O575" s="2" t="e">
        <f t="shared" si="38"/>
        <v>#N/A</v>
      </c>
      <c r="P575" s="2" t="str">
        <f t="shared" si="36"/>
        <v>En Plazo</v>
      </c>
      <c r="Q575" s="22" t="str">
        <f t="shared" si="39"/>
        <v>En plazo</v>
      </c>
    </row>
    <row r="576" spans="14:17" x14ac:dyDescent="0.25">
      <c r="N576" s="5">
        <f t="shared" si="37"/>
        <v>0</v>
      </c>
      <c r="O576" s="2" t="e">
        <f t="shared" si="38"/>
        <v>#N/A</v>
      </c>
      <c r="P576" s="2" t="str">
        <f t="shared" si="36"/>
        <v>En Plazo</v>
      </c>
      <c r="Q576" s="22" t="str">
        <f t="shared" si="39"/>
        <v>En plazo</v>
      </c>
    </row>
    <row r="577" spans="14:17" x14ac:dyDescent="0.25">
      <c r="N577" s="5">
        <f t="shared" si="37"/>
        <v>0</v>
      </c>
      <c r="O577" s="2" t="e">
        <f t="shared" si="38"/>
        <v>#N/A</v>
      </c>
      <c r="P577" s="2" t="str">
        <f t="shared" si="36"/>
        <v>En Plazo</v>
      </c>
      <c r="Q577" s="22" t="str">
        <f t="shared" si="39"/>
        <v>En plazo</v>
      </c>
    </row>
    <row r="578" spans="14:17" x14ac:dyDescent="0.25">
      <c r="N578" s="5">
        <f t="shared" si="37"/>
        <v>0</v>
      </c>
      <c r="O578" s="2" t="e">
        <f t="shared" si="38"/>
        <v>#N/A</v>
      </c>
      <c r="P578" s="2" t="str">
        <f t="shared" ref="P578:P641" si="40">IF(OR(OR(N578&gt;5,E578="ATESA"),OR(N578&gt;7,E578="FINCAR"),OR(N578&gt;7,E578="SECURITIFLEET"),OR(N578&gt;10,E578="OTROS")),"Fuera de Plazo","En Plazo")</f>
        <v>En Plazo</v>
      </c>
      <c r="Q578" s="22" t="str">
        <f t="shared" si="39"/>
        <v>En plazo</v>
      </c>
    </row>
    <row r="579" spans="14:17" x14ac:dyDescent="0.25">
      <c r="N579" s="5">
        <f t="shared" ref="N579:N642" si="41">NETWORKDAYS.INTL(H579,I579,1)</f>
        <v>0</v>
      </c>
      <c r="O579" s="2" t="e">
        <f t="shared" ref="O579:O642" si="42">VLOOKUP(E579,$V$2:$W$14,2,0)</f>
        <v>#N/A</v>
      </c>
      <c r="P579" s="2" t="str">
        <f t="shared" si="40"/>
        <v>En Plazo</v>
      </c>
      <c r="Q579" s="22" t="str">
        <f t="shared" ref="Q579:Q642" si="43">IF(P579="En plazo","En plazo","Revisar")</f>
        <v>En plazo</v>
      </c>
    </row>
    <row r="580" spans="14:17" x14ac:dyDescent="0.25">
      <c r="N580" s="5">
        <f t="shared" si="41"/>
        <v>0</v>
      </c>
      <c r="O580" s="2" t="e">
        <f t="shared" si="42"/>
        <v>#N/A</v>
      </c>
      <c r="P580" s="2" t="str">
        <f t="shared" si="40"/>
        <v>En Plazo</v>
      </c>
      <c r="Q580" s="22" t="str">
        <f t="shared" si="43"/>
        <v>En plazo</v>
      </c>
    </row>
    <row r="581" spans="14:17" x14ac:dyDescent="0.25">
      <c r="N581" s="5">
        <f t="shared" si="41"/>
        <v>0</v>
      </c>
      <c r="O581" s="2" t="e">
        <f t="shared" si="42"/>
        <v>#N/A</v>
      </c>
      <c r="P581" s="2" t="str">
        <f t="shared" si="40"/>
        <v>En Plazo</v>
      </c>
      <c r="Q581" s="22" t="str">
        <f t="shared" si="43"/>
        <v>En plazo</v>
      </c>
    </row>
    <row r="582" spans="14:17" x14ac:dyDescent="0.25">
      <c r="N582" s="5">
        <f t="shared" si="41"/>
        <v>0</v>
      </c>
      <c r="O582" s="2" t="e">
        <f t="shared" si="42"/>
        <v>#N/A</v>
      </c>
      <c r="P582" s="2" t="str">
        <f t="shared" si="40"/>
        <v>En Plazo</v>
      </c>
      <c r="Q582" s="22" t="str">
        <f t="shared" si="43"/>
        <v>En plazo</v>
      </c>
    </row>
    <row r="583" spans="14:17" x14ac:dyDescent="0.25">
      <c r="N583" s="5">
        <f t="shared" si="41"/>
        <v>0</v>
      </c>
      <c r="O583" s="2" t="e">
        <f t="shared" si="42"/>
        <v>#N/A</v>
      </c>
      <c r="P583" s="2" t="str">
        <f t="shared" si="40"/>
        <v>En Plazo</v>
      </c>
      <c r="Q583" s="22" t="str">
        <f t="shared" si="43"/>
        <v>En plazo</v>
      </c>
    </row>
    <row r="584" spans="14:17" x14ac:dyDescent="0.25">
      <c r="N584" s="5">
        <f t="shared" si="41"/>
        <v>0</v>
      </c>
      <c r="O584" s="2" t="e">
        <f t="shared" si="42"/>
        <v>#N/A</v>
      </c>
      <c r="P584" s="2" t="str">
        <f t="shared" si="40"/>
        <v>En Plazo</v>
      </c>
      <c r="Q584" s="22" t="str">
        <f t="shared" si="43"/>
        <v>En plazo</v>
      </c>
    </row>
    <row r="585" spans="14:17" x14ac:dyDescent="0.25">
      <c r="N585" s="5">
        <f t="shared" si="41"/>
        <v>0</v>
      </c>
      <c r="O585" s="2" t="e">
        <f t="shared" si="42"/>
        <v>#N/A</v>
      </c>
      <c r="P585" s="2" t="str">
        <f t="shared" si="40"/>
        <v>En Plazo</v>
      </c>
      <c r="Q585" s="22" t="str">
        <f t="shared" si="43"/>
        <v>En plazo</v>
      </c>
    </row>
    <row r="586" spans="14:17" x14ac:dyDescent="0.25">
      <c r="N586" s="5">
        <f t="shared" si="41"/>
        <v>0</v>
      </c>
      <c r="O586" s="2" t="e">
        <f t="shared" si="42"/>
        <v>#N/A</v>
      </c>
      <c r="P586" s="2" t="str">
        <f t="shared" si="40"/>
        <v>En Plazo</v>
      </c>
      <c r="Q586" s="22" t="str">
        <f t="shared" si="43"/>
        <v>En plazo</v>
      </c>
    </row>
    <row r="587" spans="14:17" x14ac:dyDescent="0.25">
      <c r="N587" s="5">
        <f t="shared" si="41"/>
        <v>0</v>
      </c>
      <c r="O587" s="2" t="e">
        <f t="shared" si="42"/>
        <v>#N/A</v>
      </c>
      <c r="P587" s="2" t="str">
        <f t="shared" si="40"/>
        <v>En Plazo</v>
      </c>
      <c r="Q587" s="22" t="str">
        <f t="shared" si="43"/>
        <v>En plazo</v>
      </c>
    </row>
    <row r="588" spans="14:17" x14ac:dyDescent="0.25">
      <c r="N588" s="5">
        <f t="shared" si="41"/>
        <v>0</v>
      </c>
      <c r="O588" s="2" t="e">
        <f t="shared" si="42"/>
        <v>#N/A</v>
      </c>
      <c r="P588" s="2" t="str">
        <f t="shared" si="40"/>
        <v>En Plazo</v>
      </c>
      <c r="Q588" s="22" t="str">
        <f t="shared" si="43"/>
        <v>En plazo</v>
      </c>
    </row>
    <row r="589" spans="14:17" x14ac:dyDescent="0.25">
      <c r="N589" s="5">
        <f t="shared" si="41"/>
        <v>0</v>
      </c>
      <c r="O589" s="2" t="e">
        <f t="shared" si="42"/>
        <v>#N/A</v>
      </c>
      <c r="P589" s="2" t="str">
        <f t="shared" si="40"/>
        <v>En Plazo</v>
      </c>
      <c r="Q589" s="22" t="str">
        <f t="shared" si="43"/>
        <v>En plazo</v>
      </c>
    </row>
    <row r="590" spans="14:17" x14ac:dyDescent="0.25">
      <c r="N590" s="5">
        <f t="shared" si="41"/>
        <v>0</v>
      </c>
      <c r="O590" s="2" t="e">
        <f t="shared" si="42"/>
        <v>#N/A</v>
      </c>
      <c r="P590" s="2" t="str">
        <f t="shared" si="40"/>
        <v>En Plazo</v>
      </c>
      <c r="Q590" s="22" t="str">
        <f t="shared" si="43"/>
        <v>En plazo</v>
      </c>
    </row>
    <row r="591" spans="14:17" x14ac:dyDescent="0.25">
      <c r="N591" s="5">
        <f t="shared" si="41"/>
        <v>0</v>
      </c>
      <c r="O591" s="2" t="e">
        <f t="shared" si="42"/>
        <v>#N/A</v>
      </c>
      <c r="P591" s="2" t="str">
        <f t="shared" si="40"/>
        <v>En Plazo</v>
      </c>
      <c r="Q591" s="22" t="str">
        <f t="shared" si="43"/>
        <v>En plazo</v>
      </c>
    </row>
    <row r="592" spans="14:17" x14ac:dyDescent="0.25">
      <c r="N592" s="5">
        <f t="shared" si="41"/>
        <v>0</v>
      </c>
      <c r="O592" s="2" t="e">
        <f t="shared" si="42"/>
        <v>#N/A</v>
      </c>
      <c r="P592" s="2" t="str">
        <f t="shared" si="40"/>
        <v>En Plazo</v>
      </c>
      <c r="Q592" s="22" t="str">
        <f t="shared" si="43"/>
        <v>En plazo</v>
      </c>
    </row>
    <row r="593" spans="14:17" x14ac:dyDescent="0.25">
      <c r="N593" s="5">
        <f t="shared" si="41"/>
        <v>0</v>
      </c>
      <c r="O593" s="2" t="e">
        <f t="shared" si="42"/>
        <v>#N/A</v>
      </c>
      <c r="P593" s="2" t="str">
        <f t="shared" si="40"/>
        <v>En Plazo</v>
      </c>
      <c r="Q593" s="22" t="str">
        <f t="shared" si="43"/>
        <v>En plazo</v>
      </c>
    </row>
    <row r="594" spans="14:17" x14ac:dyDescent="0.25">
      <c r="N594" s="5">
        <f t="shared" si="41"/>
        <v>0</v>
      </c>
      <c r="O594" s="2" t="e">
        <f t="shared" si="42"/>
        <v>#N/A</v>
      </c>
      <c r="P594" s="2" t="str">
        <f t="shared" si="40"/>
        <v>En Plazo</v>
      </c>
      <c r="Q594" s="22" t="str">
        <f t="shared" si="43"/>
        <v>En plazo</v>
      </c>
    </row>
    <row r="595" spans="14:17" x14ac:dyDescent="0.25">
      <c r="N595" s="5">
        <f t="shared" si="41"/>
        <v>0</v>
      </c>
      <c r="O595" s="2" t="e">
        <f t="shared" si="42"/>
        <v>#N/A</v>
      </c>
      <c r="P595" s="2" t="str">
        <f t="shared" si="40"/>
        <v>En Plazo</v>
      </c>
      <c r="Q595" s="22" t="str">
        <f t="shared" si="43"/>
        <v>En plazo</v>
      </c>
    </row>
    <row r="596" spans="14:17" x14ac:dyDescent="0.25">
      <c r="N596" s="5">
        <f t="shared" si="41"/>
        <v>0</v>
      </c>
      <c r="O596" s="2" t="e">
        <f t="shared" si="42"/>
        <v>#N/A</v>
      </c>
      <c r="P596" s="2" t="str">
        <f t="shared" si="40"/>
        <v>En Plazo</v>
      </c>
      <c r="Q596" s="22" t="str">
        <f t="shared" si="43"/>
        <v>En plazo</v>
      </c>
    </row>
    <row r="597" spans="14:17" x14ac:dyDescent="0.25">
      <c r="N597" s="5">
        <f t="shared" si="41"/>
        <v>0</v>
      </c>
      <c r="O597" s="2" t="e">
        <f t="shared" si="42"/>
        <v>#N/A</v>
      </c>
      <c r="P597" s="2" t="str">
        <f t="shared" si="40"/>
        <v>En Plazo</v>
      </c>
      <c r="Q597" s="22" t="str">
        <f t="shared" si="43"/>
        <v>En plazo</v>
      </c>
    </row>
    <row r="598" spans="14:17" x14ac:dyDescent="0.25">
      <c r="N598" s="5">
        <f t="shared" si="41"/>
        <v>0</v>
      </c>
      <c r="O598" s="2" t="e">
        <f t="shared" si="42"/>
        <v>#N/A</v>
      </c>
      <c r="P598" s="2" t="str">
        <f t="shared" si="40"/>
        <v>En Plazo</v>
      </c>
      <c r="Q598" s="22" t="str">
        <f t="shared" si="43"/>
        <v>En plazo</v>
      </c>
    </row>
    <row r="599" spans="14:17" x14ac:dyDescent="0.25">
      <c r="N599" s="5">
        <f t="shared" si="41"/>
        <v>0</v>
      </c>
      <c r="O599" s="2" t="e">
        <f t="shared" si="42"/>
        <v>#N/A</v>
      </c>
      <c r="P599" s="2" t="str">
        <f t="shared" si="40"/>
        <v>En Plazo</v>
      </c>
      <c r="Q599" s="22" t="str">
        <f t="shared" si="43"/>
        <v>En plazo</v>
      </c>
    </row>
    <row r="600" spans="14:17" x14ac:dyDescent="0.25">
      <c r="N600" s="5">
        <f t="shared" si="41"/>
        <v>0</v>
      </c>
      <c r="O600" s="2" t="e">
        <f t="shared" si="42"/>
        <v>#N/A</v>
      </c>
      <c r="P600" s="2" t="str">
        <f t="shared" si="40"/>
        <v>En Plazo</v>
      </c>
      <c r="Q600" s="22" t="str">
        <f t="shared" si="43"/>
        <v>En plazo</v>
      </c>
    </row>
    <row r="601" spans="14:17" x14ac:dyDescent="0.25">
      <c r="N601" s="5">
        <f t="shared" si="41"/>
        <v>0</v>
      </c>
      <c r="O601" s="2" t="e">
        <f t="shared" si="42"/>
        <v>#N/A</v>
      </c>
      <c r="P601" s="2" t="str">
        <f t="shared" si="40"/>
        <v>En Plazo</v>
      </c>
      <c r="Q601" s="22" t="str">
        <f t="shared" si="43"/>
        <v>En plazo</v>
      </c>
    </row>
    <row r="602" spans="14:17" x14ac:dyDescent="0.25">
      <c r="N602" s="5">
        <f t="shared" si="41"/>
        <v>0</v>
      </c>
      <c r="O602" s="2" t="e">
        <f t="shared" si="42"/>
        <v>#N/A</v>
      </c>
      <c r="P602" s="2" t="str">
        <f t="shared" si="40"/>
        <v>En Plazo</v>
      </c>
      <c r="Q602" s="22" t="str">
        <f t="shared" si="43"/>
        <v>En plazo</v>
      </c>
    </row>
    <row r="603" spans="14:17" x14ac:dyDescent="0.25">
      <c r="N603" s="5">
        <f t="shared" si="41"/>
        <v>0</v>
      </c>
      <c r="O603" s="2" t="e">
        <f t="shared" si="42"/>
        <v>#N/A</v>
      </c>
      <c r="P603" s="2" t="str">
        <f t="shared" si="40"/>
        <v>En Plazo</v>
      </c>
      <c r="Q603" s="22" t="str">
        <f t="shared" si="43"/>
        <v>En plazo</v>
      </c>
    </row>
    <row r="604" spans="14:17" x14ac:dyDescent="0.25">
      <c r="N604" s="5">
        <f t="shared" si="41"/>
        <v>0</v>
      </c>
      <c r="O604" s="2" t="e">
        <f t="shared" si="42"/>
        <v>#N/A</v>
      </c>
      <c r="P604" s="2" t="str">
        <f t="shared" si="40"/>
        <v>En Plazo</v>
      </c>
      <c r="Q604" s="22" t="str">
        <f t="shared" si="43"/>
        <v>En plazo</v>
      </c>
    </row>
    <row r="605" spans="14:17" x14ac:dyDescent="0.25">
      <c r="N605" s="5">
        <f t="shared" si="41"/>
        <v>0</v>
      </c>
      <c r="O605" s="2" t="e">
        <f t="shared" si="42"/>
        <v>#N/A</v>
      </c>
      <c r="P605" s="2" t="str">
        <f t="shared" si="40"/>
        <v>En Plazo</v>
      </c>
      <c r="Q605" s="22" t="str">
        <f t="shared" si="43"/>
        <v>En plazo</v>
      </c>
    </row>
    <row r="606" spans="14:17" x14ac:dyDescent="0.25">
      <c r="N606" s="5">
        <f t="shared" si="41"/>
        <v>0</v>
      </c>
      <c r="O606" s="2" t="e">
        <f t="shared" si="42"/>
        <v>#N/A</v>
      </c>
      <c r="P606" s="2" t="str">
        <f t="shared" si="40"/>
        <v>En Plazo</v>
      </c>
      <c r="Q606" s="22" t="str">
        <f t="shared" si="43"/>
        <v>En plazo</v>
      </c>
    </row>
    <row r="607" spans="14:17" x14ac:dyDescent="0.25">
      <c r="N607" s="5">
        <f t="shared" si="41"/>
        <v>0</v>
      </c>
      <c r="O607" s="2" t="e">
        <f t="shared" si="42"/>
        <v>#N/A</v>
      </c>
      <c r="P607" s="2" t="str">
        <f t="shared" si="40"/>
        <v>En Plazo</v>
      </c>
      <c r="Q607" s="22" t="str">
        <f t="shared" si="43"/>
        <v>En plazo</v>
      </c>
    </row>
    <row r="608" spans="14:17" x14ac:dyDescent="0.25">
      <c r="N608" s="5">
        <f t="shared" si="41"/>
        <v>0</v>
      </c>
      <c r="O608" s="2" t="e">
        <f t="shared" si="42"/>
        <v>#N/A</v>
      </c>
      <c r="P608" s="2" t="str">
        <f t="shared" si="40"/>
        <v>En Plazo</v>
      </c>
      <c r="Q608" s="22" t="str">
        <f t="shared" si="43"/>
        <v>En plazo</v>
      </c>
    </row>
    <row r="609" spans="14:17" x14ac:dyDescent="0.25">
      <c r="N609" s="5">
        <f t="shared" si="41"/>
        <v>0</v>
      </c>
      <c r="O609" s="2" t="e">
        <f t="shared" si="42"/>
        <v>#N/A</v>
      </c>
      <c r="P609" s="2" t="str">
        <f t="shared" si="40"/>
        <v>En Plazo</v>
      </c>
      <c r="Q609" s="22" t="str">
        <f t="shared" si="43"/>
        <v>En plazo</v>
      </c>
    </row>
    <row r="610" spans="14:17" x14ac:dyDescent="0.25">
      <c r="N610" s="5">
        <f t="shared" si="41"/>
        <v>0</v>
      </c>
      <c r="O610" s="2" t="e">
        <f t="shared" si="42"/>
        <v>#N/A</v>
      </c>
      <c r="P610" s="2" t="str">
        <f t="shared" si="40"/>
        <v>En Plazo</v>
      </c>
      <c r="Q610" s="22" t="str">
        <f t="shared" si="43"/>
        <v>En plazo</v>
      </c>
    </row>
    <row r="611" spans="14:17" x14ac:dyDescent="0.25">
      <c r="N611" s="5">
        <f t="shared" si="41"/>
        <v>0</v>
      </c>
      <c r="O611" s="2" t="e">
        <f t="shared" si="42"/>
        <v>#N/A</v>
      </c>
      <c r="P611" s="2" t="str">
        <f t="shared" si="40"/>
        <v>En Plazo</v>
      </c>
      <c r="Q611" s="22" t="str">
        <f t="shared" si="43"/>
        <v>En plazo</v>
      </c>
    </row>
    <row r="612" spans="14:17" x14ac:dyDescent="0.25">
      <c r="N612" s="5">
        <f t="shared" si="41"/>
        <v>0</v>
      </c>
      <c r="O612" s="2" t="e">
        <f t="shared" si="42"/>
        <v>#N/A</v>
      </c>
      <c r="P612" s="2" t="str">
        <f t="shared" si="40"/>
        <v>En Plazo</v>
      </c>
      <c r="Q612" s="22" t="str">
        <f t="shared" si="43"/>
        <v>En plazo</v>
      </c>
    </row>
    <row r="613" spans="14:17" x14ac:dyDescent="0.25">
      <c r="N613" s="5">
        <f t="shared" si="41"/>
        <v>0</v>
      </c>
      <c r="O613" s="2" t="e">
        <f t="shared" si="42"/>
        <v>#N/A</v>
      </c>
      <c r="P613" s="2" t="str">
        <f t="shared" si="40"/>
        <v>En Plazo</v>
      </c>
      <c r="Q613" s="22" t="str">
        <f t="shared" si="43"/>
        <v>En plazo</v>
      </c>
    </row>
    <row r="614" spans="14:17" x14ac:dyDescent="0.25">
      <c r="N614" s="5">
        <f t="shared" si="41"/>
        <v>0</v>
      </c>
      <c r="O614" s="2" t="e">
        <f t="shared" si="42"/>
        <v>#N/A</v>
      </c>
      <c r="P614" s="2" t="str">
        <f t="shared" si="40"/>
        <v>En Plazo</v>
      </c>
      <c r="Q614" s="22" t="str">
        <f t="shared" si="43"/>
        <v>En plazo</v>
      </c>
    </row>
    <row r="615" spans="14:17" x14ac:dyDescent="0.25">
      <c r="N615" s="5">
        <f t="shared" si="41"/>
        <v>0</v>
      </c>
      <c r="O615" s="2" t="e">
        <f t="shared" si="42"/>
        <v>#N/A</v>
      </c>
      <c r="P615" s="2" t="str">
        <f t="shared" si="40"/>
        <v>En Plazo</v>
      </c>
      <c r="Q615" s="22" t="str">
        <f t="shared" si="43"/>
        <v>En plazo</v>
      </c>
    </row>
    <row r="616" spans="14:17" x14ac:dyDescent="0.25">
      <c r="N616" s="5">
        <f t="shared" si="41"/>
        <v>0</v>
      </c>
      <c r="O616" s="2" t="e">
        <f t="shared" si="42"/>
        <v>#N/A</v>
      </c>
      <c r="P616" s="2" t="str">
        <f t="shared" si="40"/>
        <v>En Plazo</v>
      </c>
      <c r="Q616" s="22" t="str">
        <f t="shared" si="43"/>
        <v>En plazo</v>
      </c>
    </row>
    <row r="617" spans="14:17" x14ac:dyDescent="0.25">
      <c r="N617" s="5">
        <f t="shared" si="41"/>
        <v>0</v>
      </c>
      <c r="O617" s="2" t="e">
        <f t="shared" si="42"/>
        <v>#N/A</v>
      </c>
      <c r="P617" s="2" t="str">
        <f t="shared" si="40"/>
        <v>En Plazo</v>
      </c>
      <c r="Q617" s="22" t="str">
        <f t="shared" si="43"/>
        <v>En plazo</v>
      </c>
    </row>
    <row r="618" spans="14:17" x14ac:dyDescent="0.25">
      <c r="N618" s="5">
        <f t="shared" si="41"/>
        <v>0</v>
      </c>
      <c r="O618" s="2" t="e">
        <f t="shared" si="42"/>
        <v>#N/A</v>
      </c>
      <c r="P618" s="2" t="str">
        <f t="shared" si="40"/>
        <v>En Plazo</v>
      </c>
      <c r="Q618" s="22" t="str">
        <f t="shared" si="43"/>
        <v>En plazo</v>
      </c>
    </row>
    <row r="619" spans="14:17" x14ac:dyDescent="0.25">
      <c r="N619" s="5">
        <f t="shared" si="41"/>
        <v>0</v>
      </c>
      <c r="O619" s="2" t="e">
        <f t="shared" si="42"/>
        <v>#N/A</v>
      </c>
      <c r="P619" s="2" t="str">
        <f t="shared" si="40"/>
        <v>En Plazo</v>
      </c>
      <c r="Q619" s="22" t="str">
        <f t="shared" si="43"/>
        <v>En plazo</v>
      </c>
    </row>
    <row r="620" spans="14:17" x14ac:dyDescent="0.25">
      <c r="N620" s="5">
        <f t="shared" si="41"/>
        <v>0</v>
      </c>
      <c r="O620" s="2" t="e">
        <f t="shared" si="42"/>
        <v>#N/A</v>
      </c>
      <c r="P620" s="2" t="str">
        <f t="shared" si="40"/>
        <v>En Plazo</v>
      </c>
      <c r="Q620" s="22" t="str">
        <f t="shared" si="43"/>
        <v>En plazo</v>
      </c>
    </row>
    <row r="621" spans="14:17" x14ac:dyDescent="0.25">
      <c r="N621" s="5">
        <f t="shared" si="41"/>
        <v>0</v>
      </c>
      <c r="O621" s="2" t="e">
        <f t="shared" si="42"/>
        <v>#N/A</v>
      </c>
      <c r="P621" s="2" t="str">
        <f t="shared" si="40"/>
        <v>En Plazo</v>
      </c>
      <c r="Q621" s="22" t="str">
        <f t="shared" si="43"/>
        <v>En plazo</v>
      </c>
    </row>
    <row r="622" spans="14:17" x14ac:dyDescent="0.25">
      <c r="N622" s="5">
        <f t="shared" si="41"/>
        <v>0</v>
      </c>
      <c r="O622" s="2" t="e">
        <f t="shared" si="42"/>
        <v>#N/A</v>
      </c>
      <c r="P622" s="2" t="str">
        <f t="shared" si="40"/>
        <v>En Plazo</v>
      </c>
      <c r="Q622" s="22" t="str">
        <f t="shared" si="43"/>
        <v>En plazo</v>
      </c>
    </row>
    <row r="623" spans="14:17" x14ac:dyDescent="0.25">
      <c r="N623" s="5">
        <f t="shared" si="41"/>
        <v>0</v>
      </c>
      <c r="O623" s="2" t="e">
        <f t="shared" si="42"/>
        <v>#N/A</v>
      </c>
      <c r="P623" s="2" t="str">
        <f t="shared" si="40"/>
        <v>En Plazo</v>
      </c>
      <c r="Q623" s="22" t="str">
        <f t="shared" si="43"/>
        <v>En plazo</v>
      </c>
    </row>
    <row r="624" spans="14:17" x14ac:dyDescent="0.25">
      <c r="N624" s="5">
        <f t="shared" si="41"/>
        <v>0</v>
      </c>
      <c r="O624" s="2" t="e">
        <f t="shared" si="42"/>
        <v>#N/A</v>
      </c>
      <c r="P624" s="2" t="str">
        <f t="shared" si="40"/>
        <v>En Plazo</v>
      </c>
      <c r="Q624" s="22" t="str">
        <f t="shared" si="43"/>
        <v>En plazo</v>
      </c>
    </row>
    <row r="625" spans="14:17" x14ac:dyDescent="0.25">
      <c r="N625" s="5">
        <f t="shared" si="41"/>
        <v>0</v>
      </c>
      <c r="O625" s="2" t="e">
        <f t="shared" si="42"/>
        <v>#N/A</v>
      </c>
      <c r="P625" s="2" t="str">
        <f t="shared" si="40"/>
        <v>En Plazo</v>
      </c>
      <c r="Q625" s="22" t="str">
        <f t="shared" si="43"/>
        <v>En plazo</v>
      </c>
    </row>
    <row r="626" spans="14:17" x14ac:dyDescent="0.25">
      <c r="N626" s="5">
        <f t="shared" si="41"/>
        <v>0</v>
      </c>
      <c r="O626" s="2" t="e">
        <f t="shared" si="42"/>
        <v>#N/A</v>
      </c>
      <c r="P626" s="2" t="str">
        <f t="shared" si="40"/>
        <v>En Plazo</v>
      </c>
      <c r="Q626" s="22" t="str">
        <f t="shared" si="43"/>
        <v>En plazo</v>
      </c>
    </row>
    <row r="627" spans="14:17" x14ac:dyDescent="0.25">
      <c r="N627" s="5">
        <f t="shared" si="41"/>
        <v>0</v>
      </c>
      <c r="O627" s="2" t="e">
        <f t="shared" si="42"/>
        <v>#N/A</v>
      </c>
      <c r="P627" s="2" t="str">
        <f t="shared" si="40"/>
        <v>En Plazo</v>
      </c>
      <c r="Q627" s="22" t="str">
        <f t="shared" si="43"/>
        <v>En plazo</v>
      </c>
    </row>
    <row r="628" spans="14:17" x14ac:dyDescent="0.25">
      <c r="N628" s="5">
        <f t="shared" si="41"/>
        <v>0</v>
      </c>
      <c r="O628" s="2" t="e">
        <f t="shared" si="42"/>
        <v>#N/A</v>
      </c>
      <c r="P628" s="2" t="str">
        <f t="shared" si="40"/>
        <v>En Plazo</v>
      </c>
      <c r="Q628" s="22" t="str">
        <f t="shared" si="43"/>
        <v>En plazo</v>
      </c>
    </row>
    <row r="629" spans="14:17" x14ac:dyDescent="0.25">
      <c r="N629" s="5">
        <f t="shared" si="41"/>
        <v>0</v>
      </c>
      <c r="O629" s="2" t="e">
        <f t="shared" si="42"/>
        <v>#N/A</v>
      </c>
      <c r="P629" s="2" t="str">
        <f t="shared" si="40"/>
        <v>En Plazo</v>
      </c>
      <c r="Q629" s="22" t="str">
        <f t="shared" si="43"/>
        <v>En plazo</v>
      </c>
    </row>
    <row r="630" spans="14:17" x14ac:dyDescent="0.25">
      <c r="N630" s="5">
        <f t="shared" si="41"/>
        <v>0</v>
      </c>
      <c r="O630" s="2" t="e">
        <f t="shared" si="42"/>
        <v>#N/A</v>
      </c>
      <c r="P630" s="2" t="str">
        <f t="shared" si="40"/>
        <v>En Plazo</v>
      </c>
      <c r="Q630" s="22" t="str">
        <f t="shared" si="43"/>
        <v>En plazo</v>
      </c>
    </row>
    <row r="631" spans="14:17" x14ac:dyDescent="0.25">
      <c r="N631" s="5">
        <f t="shared" si="41"/>
        <v>0</v>
      </c>
      <c r="O631" s="2" t="e">
        <f t="shared" si="42"/>
        <v>#N/A</v>
      </c>
      <c r="P631" s="2" t="str">
        <f t="shared" si="40"/>
        <v>En Plazo</v>
      </c>
      <c r="Q631" s="22" t="str">
        <f t="shared" si="43"/>
        <v>En plazo</v>
      </c>
    </row>
    <row r="632" spans="14:17" x14ac:dyDescent="0.25">
      <c r="N632" s="5">
        <f t="shared" si="41"/>
        <v>0</v>
      </c>
      <c r="O632" s="2" t="e">
        <f t="shared" si="42"/>
        <v>#N/A</v>
      </c>
      <c r="P632" s="2" t="str">
        <f t="shared" si="40"/>
        <v>En Plazo</v>
      </c>
      <c r="Q632" s="22" t="str">
        <f t="shared" si="43"/>
        <v>En plazo</v>
      </c>
    </row>
    <row r="633" spans="14:17" x14ac:dyDescent="0.25">
      <c r="N633" s="5">
        <f t="shared" si="41"/>
        <v>0</v>
      </c>
      <c r="O633" s="2" t="e">
        <f t="shared" si="42"/>
        <v>#N/A</v>
      </c>
      <c r="P633" s="2" t="str">
        <f t="shared" si="40"/>
        <v>En Plazo</v>
      </c>
      <c r="Q633" s="22" t="str">
        <f t="shared" si="43"/>
        <v>En plazo</v>
      </c>
    </row>
    <row r="634" spans="14:17" x14ac:dyDescent="0.25">
      <c r="N634" s="5">
        <f t="shared" si="41"/>
        <v>0</v>
      </c>
      <c r="O634" s="2" t="e">
        <f t="shared" si="42"/>
        <v>#N/A</v>
      </c>
      <c r="P634" s="2" t="str">
        <f t="shared" si="40"/>
        <v>En Plazo</v>
      </c>
      <c r="Q634" s="22" t="str">
        <f t="shared" si="43"/>
        <v>En plazo</v>
      </c>
    </row>
    <row r="635" spans="14:17" x14ac:dyDescent="0.25">
      <c r="N635" s="5">
        <f t="shared" si="41"/>
        <v>0</v>
      </c>
      <c r="O635" s="2" t="e">
        <f t="shared" si="42"/>
        <v>#N/A</v>
      </c>
      <c r="P635" s="2" t="str">
        <f t="shared" si="40"/>
        <v>En Plazo</v>
      </c>
      <c r="Q635" s="22" t="str">
        <f t="shared" si="43"/>
        <v>En plazo</v>
      </c>
    </row>
    <row r="636" spans="14:17" x14ac:dyDescent="0.25">
      <c r="N636" s="5">
        <f t="shared" si="41"/>
        <v>0</v>
      </c>
      <c r="O636" s="2" t="e">
        <f t="shared" si="42"/>
        <v>#N/A</v>
      </c>
      <c r="P636" s="2" t="str">
        <f t="shared" si="40"/>
        <v>En Plazo</v>
      </c>
      <c r="Q636" s="22" t="str">
        <f t="shared" si="43"/>
        <v>En plazo</v>
      </c>
    </row>
    <row r="637" spans="14:17" x14ac:dyDescent="0.25">
      <c r="N637" s="5">
        <f t="shared" si="41"/>
        <v>0</v>
      </c>
      <c r="O637" s="2" t="e">
        <f t="shared" si="42"/>
        <v>#N/A</v>
      </c>
      <c r="P637" s="2" t="str">
        <f t="shared" si="40"/>
        <v>En Plazo</v>
      </c>
      <c r="Q637" s="22" t="str">
        <f t="shared" si="43"/>
        <v>En plazo</v>
      </c>
    </row>
    <row r="638" spans="14:17" x14ac:dyDescent="0.25">
      <c r="N638" s="5">
        <f t="shared" si="41"/>
        <v>0</v>
      </c>
      <c r="O638" s="2" t="e">
        <f t="shared" si="42"/>
        <v>#N/A</v>
      </c>
      <c r="P638" s="2" t="str">
        <f t="shared" si="40"/>
        <v>En Plazo</v>
      </c>
      <c r="Q638" s="22" t="str">
        <f t="shared" si="43"/>
        <v>En plazo</v>
      </c>
    </row>
    <row r="639" spans="14:17" x14ac:dyDescent="0.25">
      <c r="N639" s="5">
        <f t="shared" si="41"/>
        <v>0</v>
      </c>
      <c r="O639" s="2" t="e">
        <f t="shared" si="42"/>
        <v>#N/A</v>
      </c>
      <c r="P639" s="2" t="str">
        <f t="shared" si="40"/>
        <v>En Plazo</v>
      </c>
      <c r="Q639" s="22" t="str">
        <f t="shared" si="43"/>
        <v>En plazo</v>
      </c>
    </row>
    <row r="640" spans="14:17" x14ac:dyDescent="0.25">
      <c r="N640" s="5">
        <f t="shared" si="41"/>
        <v>0</v>
      </c>
      <c r="O640" s="2" t="e">
        <f t="shared" si="42"/>
        <v>#N/A</v>
      </c>
      <c r="P640" s="2" t="str">
        <f t="shared" si="40"/>
        <v>En Plazo</v>
      </c>
      <c r="Q640" s="22" t="str">
        <f t="shared" si="43"/>
        <v>En plazo</v>
      </c>
    </row>
    <row r="641" spans="14:17" x14ac:dyDescent="0.25">
      <c r="N641" s="5">
        <f t="shared" si="41"/>
        <v>0</v>
      </c>
      <c r="O641" s="2" t="e">
        <f t="shared" si="42"/>
        <v>#N/A</v>
      </c>
      <c r="P641" s="2" t="str">
        <f t="shared" si="40"/>
        <v>En Plazo</v>
      </c>
      <c r="Q641" s="22" t="str">
        <f t="shared" si="43"/>
        <v>En plazo</v>
      </c>
    </row>
    <row r="642" spans="14:17" x14ac:dyDescent="0.25">
      <c r="N642" s="5">
        <f t="shared" si="41"/>
        <v>0</v>
      </c>
      <c r="O642" s="2" t="e">
        <f t="shared" si="42"/>
        <v>#N/A</v>
      </c>
      <c r="P642" s="2" t="str">
        <f t="shared" ref="P642:P705" si="44">IF(OR(OR(N642&gt;5,E642="ATESA"),OR(N642&gt;7,E642="FINCAR"),OR(N642&gt;7,E642="SECURITIFLEET"),OR(N642&gt;10,E642="OTROS")),"Fuera de Plazo","En Plazo")</f>
        <v>En Plazo</v>
      </c>
      <c r="Q642" s="22" t="str">
        <f t="shared" si="43"/>
        <v>En plazo</v>
      </c>
    </row>
    <row r="643" spans="14:17" x14ac:dyDescent="0.25">
      <c r="N643" s="5">
        <f t="shared" ref="N643:N706" si="45">NETWORKDAYS.INTL(H643,I643,1)</f>
        <v>0</v>
      </c>
      <c r="O643" s="2" t="e">
        <f t="shared" ref="O643:O706" si="46">VLOOKUP(E643,$V$2:$W$14,2,0)</f>
        <v>#N/A</v>
      </c>
      <c r="P643" s="2" t="str">
        <f t="shared" si="44"/>
        <v>En Plazo</v>
      </c>
      <c r="Q643" s="22" t="str">
        <f t="shared" ref="Q643:Q706" si="47">IF(P643="En plazo","En plazo","Revisar")</f>
        <v>En plazo</v>
      </c>
    </row>
    <row r="644" spans="14:17" x14ac:dyDescent="0.25">
      <c r="N644" s="5">
        <f t="shared" si="45"/>
        <v>0</v>
      </c>
      <c r="O644" s="2" t="e">
        <f t="shared" si="46"/>
        <v>#N/A</v>
      </c>
      <c r="P644" s="2" t="str">
        <f t="shared" si="44"/>
        <v>En Plazo</v>
      </c>
      <c r="Q644" s="22" t="str">
        <f t="shared" si="47"/>
        <v>En plazo</v>
      </c>
    </row>
    <row r="645" spans="14:17" x14ac:dyDescent="0.25">
      <c r="N645" s="5">
        <f t="shared" si="45"/>
        <v>0</v>
      </c>
      <c r="O645" s="2" t="e">
        <f t="shared" si="46"/>
        <v>#N/A</v>
      </c>
      <c r="P645" s="2" t="str">
        <f t="shared" si="44"/>
        <v>En Plazo</v>
      </c>
      <c r="Q645" s="22" t="str">
        <f t="shared" si="47"/>
        <v>En plazo</v>
      </c>
    </row>
    <row r="646" spans="14:17" x14ac:dyDescent="0.25">
      <c r="N646" s="5">
        <f t="shared" si="45"/>
        <v>0</v>
      </c>
      <c r="O646" s="2" t="e">
        <f t="shared" si="46"/>
        <v>#N/A</v>
      </c>
      <c r="P646" s="2" t="str">
        <f t="shared" si="44"/>
        <v>En Plazo</v>
      </c>
      <c r="Q646" s="22" t="str">
        <f t="shared" si="47"/>
        <v>En plazo</v>
      </c>
    </row>
    <row r="647" spans="14:17" x14ac:dyDescent="0.25">
      <c r="N647" s="5">
        <f t="shared" si="45"/>
        <v>0</v>
      </c>
      <c r="O647" s="2" t="e">
        <f t="shared" si="46"/>
        <v>#N/A</v>
      </c>
      <c r="P647" s="2" t="str">
        <f t="shared" si="44"/>
        <v>En Plazo</v>
      </c>
      <c r="Q647" s="22" t="str">
        <f t="shared" si="47"/>
        <v>En plazo</v>
      </c>
    </row>
    <row r="648" spans="14:17" x14ac:dyDescent="0.25">
      <c r="N648" s="5">
        <f t="shared" si="45"/>
        <v>0</v>
      </c>
      <c r="O648" s="2" t="e">
        <f t="shared" si="46"/>
        <v>#N/A</v>
      </c>
      <c r="P648" s="2" t="str">
        <f t="shared" si="44"/>
        <v>En Plazo</v>
      </c>
      <c r="Q648" s="22" t="str">
        <f t="shared" si="47"/>
        <v>En plazo</v>
      </c>
    </row>
    <row r="649" spans="14:17" x14ac:dyDescent="0.25">
      <c r="N649" s="5">
        <f t="shared" si="45"/>
        <v>0</v>
      </c>
      <c r="O649" s="2" t="e">
        <f t="shared" si="46"/>
        <v>#N/A</v>
      </c>
      <c r="P649" s="2" t="str">
        <f t="shared" si="44"/>
        <v>En Plazo</v>
      </c>
      <c r="Q649" s="22" t="str">
        <f t="shared" si="47"/>
        <v>En plazo</v>
      </c>
    </row>
    <row r="650" spans="14:17" x14ac:dyDescent="0.25">
      <c r="N650" s="5">
        <f t="shared" si="45"/>
        <v>0</v>
      </c>
      <c r="O650" s="2" t="e">
        <f t="shared" si="46"/>
        <v>#N/A</v>
      </c>
      <c r="P650" s="2" t="str">
        <f t="shared" si="44"/>
        <v>En Plazo</v>
      </c>
      <c r="Q650" s="22" t="str">
        <f t="shared" si="47"/>
        <v>En plazo</v>
      </c>
    </row>
    <row r="651" spans="14:17" x14ac:dyDescent="0.25">
      <c r="N651" s="5">
        <f t="shared" si="45"/>
        <v>0</v>
      </c>
      <c r="O651" s="2" t="e">
        <f t="shared" si="46"/>
        <v>#N/A</v>
      </c>
      <c r="P651" s="2" t="str">
        <f t="shared" si="44"/>
        <v>En Plazo</v>
      </c>
      <c r="Q651" s="22" t="str">
        <f t="shared" si="47"/>
        <v>En plazo</v>
      </c>
    </row>
    <row r="652" spans="14:17" x14ac:dyDescent="0.25">
      <c r="N652" s="5">
        <f t="shared" si="45"/>
        <v>0</v>
      </c>
      <c r="O652" s="2" t="e">
        <f t="shared" si="46"/>
        <v>#N/A</v>
      </c>
      <c r="P652" s="2" t="str">
        <f t="shared" si="44"/>
        <v>En Plazo</v>
      </c>
      <c r="Q652" s="22" t="str">
        <f t="shared" si="47"/>
        <v>En plazo</v>
      </c>
    </row>
    <row r="653" spans="14:17" x14ac:dyDescent="0.25">
      <c r="N653" s="5">
        <f t="shared" si="45"/>
        <v>0</v>
      </c>
      <c r="O653" s="2" t="e">
        <f t="shared" si="46"/>
        <v>#N/A</v>
      </c>
      <c r="P653" s="2" t="str">
        <f t="shared" si="44"/>
        <v>En Plazo</v>
      </c>
      <c r="Q653" s="22" t="str">
        <f t="shared" si="47"/>
        <v>En plazo</v>
      </c>
    </row>
    <row r="654" spans="14:17" x14ac:dyDescent="0.25">
      <c r="N654" s="5">
        <f t="shared" si="45"/>
        <v>0</v>
      </c>
      <c r="O654" s="2" t="e">
        <f t="shared" si="46"/>
        <v>#N/A</v>
      </c>
      <c r="P654" s="2" t="str">
        <f t="shared" si="44"/>
        <v>En Plazo</v>
      </c>
      <c r="Q654" s="22" t="str">
        <f t="shared" si="47"/>
        <v>En plazo</v>
      </c>
    </row>
    <row r="655" spans="14:17" x14ac:dyDescent="0.25">
      <c r="N655" s="5">
        <f t="shared" si="45"/>
        <v>0</v>
      </c>
      <c r="O655" s="2" t="e">
        <f t="shared" si="46"/>
        <v>#N/A</v>
      </c>
      <c r="P655" s="2" t="str">
        <f t="shared" si="44"/>
        <v>En Plazo</v>
      </c>
      <c r="Q655" s="22" t="str">
        <f t="shared" si="47"/>
        <v>En plazo</v>
      </c>
    </row>
    <row r="656" spans="14:17" x14ac:dyDescent="0.25">
      <c r="N656" s="5">
        <f t="shared" si="45"/>
        <v>0</v>
      </c>
      <c r="O656" s="2" t="e">
        <f t="shared" si="46"/>
        <v>#N/A</v>
      </c>
      <c r="P656" s="2" t="str">
        <f t="shared" si="44"/>
        <v>En Plazo</v>
      </c>
      <c r="Q656" s="22" t="str">
        <f t="shared" si="47"/>
        <v>En plazo</v>
      </c>
    </row>
    <row r="657" spans="14:17" x14ac:dyDescent="0.25">
      <c r="N657" s="5">
        <f t="shared" si="45"/>
        <v>0</v>
      </c>
      <c r="O657" s="2" t="e">
        <f t="shared" si="46"/>
        <v>#N/A</v>
      </c>
      <c r="P657" s="2" t="str">
        <f t="shared" si="44"/>
        <v>En Plazo</v>
      </c>
      <c r="Q657" s="22" t="str">
        <f t="shared" si="47"/>
        <v>En plazo</v>
      </c>
    </row>
    <row r="658" spans="14:17" x14ac:dyDescent="0.25">
      <c r="N658" s="5">
        <f t="shared" si="45"/>
        <v>0</v>
      </c>
      <c r="O658" s="2" t="e">
        <f t="shared" si="46"/>
        <v>#N/A</v>
      </c>
      <c r="P658" s="2" t="str">
        <f t="shared" si="44"/>
        <v>En Plazo</v>
      </c>
      <c r="Q658" s="22" t="str">
        <f t="shared" si="47"/>
        <v>En plazo</v>
      </c>
    </row>
    <row r="659" spans="14:17" x14ac:dyDescent="0.25">
      <c r="N659" s="5">
        <f t="shared" si="45"/>
        <v>0</v>
      </c>
      <c r="O659" s="2" t="e">
        <f t="shared" si="46"/>
        <v>#N/A</v>
      </c>
      <c r="P659" s="2" t="str">
        <f t="shared" si="44"/>
        <v>En Plazo</v>
      </c>
      <c r="Q659" s="22" t="str">
        <f t="shared" si="47"/>
        <v>En plazo</v>
      </c>
    </row>
    <row r="660" spans="14:17" x14ac:dyDescent="0.25">
      <c r="N660" s="5">
        <f t="shared" si="45"/>
        <v>0</v>
      </c>
      <c r="O660" s="2" t="e">
        <f t="shared" si="46"/>
        <v>#N/A</v>
      </c>
      <c r="P660" s="2" t="str">
        <f t="shared" si="44"/>
        <v>En Plazo</v>
      </c>
      <c r="Q660" s="22" t="str">
        <f t="shared" si="47"/>
        <v>En plazo</v>
      </c>
    </row>
    <row r="661" spans="14:17" x14ac:dyDescent="0.25">
      <c r="N661" s="5">
        <f t="shared" si="45"/>
        <v>0</v>
      </c>
      <c r="O661" s="2" t="e">
        <f t="shared" si="46"/>
        <v>#N/A</v>
      </c>
      <c r="P661" s="2" t="str">
        <f t="shared" si="44"/>
        <v>En Plazo</v>
      </c>
      <c r="Q661" s="22" t="str">
        <f t="shared" si="47"/>
        <v>En plazo</v>
      </c>
    </row>
    <row r="662" spans="14:17" x14ac:dyDescent="0.25">
      <c r="N662" s="5">
        <f t="shared" si="45"/>
        <v>0</v>
      </c>
      <c r="O662" s="2" t="e">
        <f t="shared" si="46"/>
        <v>#N/A</v>
      </c>
      <c r="P662" s="2" t="str">
        <f t="shared" si="44"/>
        <v>En Plazo</v>
      </c>
      <c r="Q662" s="22" t="str">
        <f t="shared" si="47"/>
        <v>En plazo</v>
      </c>
    </row>
    <row r="663" spans="14:17" x14ac:dyDescent="0.25">
      <c r="N663" s="5">
        <f t="shared" si="45"/>
        <v>0</v>
      </c>
      <c r="O663" s="2" t="e">
        <f t="shared" si="46"/>
        <v>#N/A</v>
      </c>
      <c r="P663" s="2" t="str">
        <f t="shared" si="44"/>
        <v>En Plazo</v>
      </c>
      <c r="Q663" s="22" t="str">
        <f t="shared" si="47"/>
        <v>En plazo</v>
      </c>
    </row>
    <row r="664" spans="14:17" x14ac:dyDescent="0.25">
      <c r="N664" s="5">
        <f t="shared" si="45"/>
        <v>0</v>
      </c>
      <c r="O664" s="2" t="e">
        <f t="shared" si="46"/>
        <v>#N/A</v>
      </c>
      <c r="P664" s="2" t="str">
        <f t="shared" si="44"/>
        <v>En Plazo</v>
      </c>
      <c r="Q664" s="22" t="str">
        <f t="shared" si="47"/>
        <v>En plazo</v>
      </c>
    </row>
    <row r="665" spans="14:17" x14ac:dyDescent="0.25">
      <c r="N665" s="5">
        <f t="shared" si="45"/>
        <v>0</v>
      </c>
      <c r="O665" s="2" t="e">
        <f t="shared" si="46"/>
        <v>#N/A</v>
      </c>
      <c r="P665" s="2" t="str">
        <f t="shared" si="44"/>
        <v>En Plazo</v>
      </c>
      <c r="Q665" s="22" t="str">
        <f t="shared" si="47"/>
        <v>En plazo</v>
      </c>
    </row>
    <row r="666" spans="14:17" x14ac:dyDescent="0.25">
      <c r="N666" s="5">
        <f t="shared" si="45"/>
        <v>0</v>
      </c>
      <c r="O666" s="2" t="e">
        <f t="shared" si="46"/>
        <v>#N/A</v>
      </c>
      <c r="P666" s="2" t="str">
        <f t="shared" si="44"/>
        <v>En Plazo</v>
      </c>
      <c r="Q666" s="22" t="str">
        <f t="shared" si="47"/>
        <v>En plazo</v>
      </c>
    </row>
    <row r="667" spans="14:17" x14ac:dyDescent="0.25">
      <c r="N667" s="5">
        <f t="shared" si="45"/>
        <v>0</v>
      </c>
      <c r="O667" s="2" t="e">
        <f t="shared" si="46"/>
        <v>#N/A</v>
      </c>
      <c r="P667" s="2" t="str">
        <f t="shared" si="44"/>
        <v>En Plazo</v>
      </c>
      <c r="Q667" s="22" t="str">
        <f t="shared" si="47"/>
        <v>En plazo</v>
      </c>
    </row>
    <row r="668" spans="14:17" x14ac:dyDescent="0.25">
      <c r="N668" s="5">
        <f t="shared" si="45"/>
        <v>0</v>
      </c>
      <c r="O668" s="2" t="e">
        <f t="shared" si="46"/>
        <v>#N/A</v>
      </c>
      <c r="P668" s="2" t="str">
        <f t="shared" si="44"/>
        <v>En Plazo</v>
      </c>
      <c r="Q668" s="22" t="str">
        <f t="shared" si="47"/>
        <v>En plazo</v>
      </c>
    </row>
    <row r="669" spans="14:17" x14ac:dyDescent="0.25">
      <c r="N669" s="5">
        <f t="shared" si="45"/>
        <v>0</v>
      </c>
      <c r="O669" s="2" t="e">
        <f t="shared" si="46"/>
        <v>#N/A</v>
      </c>
      <c r="P669" s="2" t="str">
        <f t="shared" si="44"/>
        <v>En Plazo</v>
      </c>
      <c r="Q669" s="22" t="str">
        <f t="shared" si="47"/>
        <v>En plazo</v>
      </c>
    </row>
    <row r="670" spans="14:17" x14ac:dyDescent="0.25">
      <c r="N670" s="5">
        <f t="shared" si="45"/>
        <v>0</v>
      </c>
      <c r="O670" s="2" t="e">
        <f t="shared" si="46"/>
        <v>#N/A</v>
      </c>
      <c r="P670" s="2" t="str">
        <f t="shared" si="44"/>
        <v>En Plazo</v>
      </c>
      <c r="Q670" s="22" t="str">
        <f t="shared" si="47"/>
        <v>En plazo</v>
      </c>
    </row>
    <row r="671" spans="14:17" x14ac:dyDescent="0.25">
      <c r="N671" s="5">
        <f t="shared" si="45"/>
        <v>0</v>
      </c>
      <c r="O671" s="2" t="e">
        <f t="shared" si="46"/>
        <v>#N/A</v>
      </c>
      <c r="P671" s="2" t="str">
        <f t="shared" si="44"/>
        <v>En Plazo</v>
      </c>
      <c r="Q671" s="22" t="str">
        <f t="shared" si="47"/>
        <v>En plazo</v>
      </c>
    </row>
    <row r="672" spans="14:17" x14ac:dyDescent="0.25">
      <c r="N672" s="5">
        <f t="shared" si="45"/>
        <v>0</v>
      </c>
      <c r="O672" s="2" t="e">
        <f t="shared" si="46"/>
        <v>#N/A</v>
      </c>
      <c r="P672" s="2" t="str">
        <f t="shared" si="44"/>
        <v>En Plazo</v>
      </c>
      <c r="Q672" s="22" t="str">
        <f t="shared" si="47"/>
        <v>En plazo</v>
      </c>
    </row>
    <row r="673" spans="14:17" x14ac:dyDescent="0.25">
      <c r="N673" s="5">
        <f t="shared" si="45"/>
        <v>0</v>
      </c>
      <c r="O673" s="2" t="e">
        <f t="shared" si="46"/>
        <v>#N/A</v>
      </c>
      <c r="P673" s="2" t="str">
        <f t="shared" si="44"/>
        <v>En Plazo</v>
      </c>
      <c r="Q673" s="22" t="str">
        <f t="shared" si="47"/>
        <v>En plazo</v>
      </c>
    </row>
    <row r="674" spans="14:17" x14ac:dyDescent="0.25">
      <c r="N674" s="5">
        <f t="shared" si="45"/>
        <v>0</v>
      </c>
      <c r="O674" s="2" t="e">
        <f t="shared" si="46"/>
        <v>#N/A</v>
      </c>
      <c r="P674" s="2" t="str">
        <f t="shared" si="44"/>
        <v>En Plazo</v>
      </c>
      <c r="Q674" s="22" t="str">
        <f t="shared" si="47"/>
        <v>En plazo</v>
      </c>
    </row>
    <row r="675" spans="14:17" x14ac:dyDescent="0.25">
      <c r="N675" s="5">
        <f t="shared" si="45"/>
        <v>0</v>
      </c>
      <c r="O675" s="2" t="e">
        <f t="shared" si="46"/>
        <v>#N/A</v>
      </c>
      <c r="P675" s="2" t="str">
        <f t="shared" si="44"/>
        <v>En Plazo</v>
      </c>
      <c r="Q675" s="22" t="str">
        <f t="shared" si="47"/>
        <v>En plazo</v>
      </c>
    </row>
    <row r="676" spans="14:17" x14ac:dyDescent="0.25">
      <c r="N676" s="5">
        <f t="shared" si="45"/>
        <v>0</v>
      </c>
      <c r="O676" s="2" t="e">
        <f t="shared" si="46"/>
        <v>#N/A</v>
      </c>
      <c r="P676" s="2" t="str">
        <f t="shared" si="44"/>
        <v>En Plazo</v>
      </c>
      <c r="Q676" s="22" t="str">
        <f t="shared" si="47"/>
        <v>En plazo</v>
      </c>
    </row>
    <row r="677" spans="14:17" x14ac:dyDescent="0.25">
      <c r="N677" s="5">
        <f t="shared" si="45"/>
        <v>0</v>
      </c>
      <c r="O677" s="2" t="e">
        <f t="shared" si="46"/>
        <v>#N/A</v>
      </c>
      <c r="P677" s="2" t="str">
        <f t="shared" si="44"/>
        <v>En Plazo</v>
      </c>
      <c r="Q677" s="22" t="str">
        <f t="shared" si="47"/>
        <v>En plazo</v>
      </c>
    </row>
    <row r="678" spans="14:17" x14ac:dyDescent="0.25">
      <c r="N678" s="5">
        <f t="shared" si="45"/>
        <v>0</v>
      </c>
      <c r="O678" s="2" t="e">
        <f t="shared" si="46"/>
        <v>#N/A</v>
      </c>
      <c r="P678" s="2" t="str">
        <f t="shared" si="44"/>
        <v>En Plazo</v>
      </c>
      <c r="Q678" s="22" t="str">
        <f t="shared" si="47"/>
        <v>En plazo</v>
      </c>
    </row>
    <row r="679" spans="14:17" x14ac:dyDescent="0.25">
      <c r="N679" s="5">
        <f t="shared" si="45"/>
        <v>0</v>
      </c>
      <c r="O679" s="2" t="e">
        <f t="shared" si="46"/>
        <v>#N/A</v>
      </c>
      <c r="P679" s="2" t="str">
        <f t="shared" si="44"/>
        <v>En Plazo</v>
      </c>
      <c r="Q679" s="22" t="str">
        <f t="shared" si="47"/>
        <v>En plazo</v>
      </c>
    </row>
    <row r="680" spans="14:17" x14ac:dyDescent="0.25">
      <c r="N680" s="5">
        <f t="shared" si="45"/>
        <v>0</v>
      </c>
      <c r="O680" s="2" t="e">
        <f t="shared" si="46"/>
        <v>#N/A</v>
      </c>
      <c r="P680" s="2" t="str">
        <f t="shared" si="44"/>
        <v>En Plazo</v>
      </c>
      <c r="Q680" s="22" t="str">
        <f t="shared" si="47"/>
        <v>En plazo</v>
      </c>
    </row>
    <row r="681" spans="14:17" x14ac:dyDescent="0.25">
      <c r="N681" s="5">
        <f t="shared" si="45"/>
        <v>0</v>
      </c>
      <c r="O681" s="2" t="e">
        <f t="shared" si="46"/>
        <v>#N/A</v>
      </c>
      <c r="P681" s="2" t="str">
        <f t="shared" si="44"/>
        <v>En Plazo</v>
      </c>
      <c r="Q681" s="22" t="str">
        <f t="shared" si="47"/>
        <v>En plazo</v>
      </c>
    </row>
    <row r="682" spans="14:17" x14ac:dyDescent="0.25">
      <c r="N682" s="5">
        <f t="shared" si="45"/>
        <v>0</v>
      </c>
      <c r="O682" s="2" t="e">
        <f t="shared" si="46"/>
        <v>#N/A</v>
      </c>
      <c r="P682" s="2" t="str">
        <f t="shared" si="44"/>
        <v>En Plazo</v>
      </c>
      <c r="Q682" s="22" t="str">
        <f t="shared" si="47"/>
        <v>En plazo</v>
      </c>
    </row>
    <row r="683" spans="14:17" x14ac:dyDescent="0.25">
      <c r="N683" s="5">
        <f t="shared" si="45"/>
        <v>0</v>
      </c>
      <c r="O683" s="2" t="e">
        <f t="shared" si="46"/>
        <v>#N/A</v>
      </c>
      <c r="P683" s="2" t="str">
        <f t="shared" si="44"/>
        <v>En Plazo</v>
      </c>
      <c r="Q683" s="22" t="str">
        <f t="shared" si="47"/>
        <v>En plazo</v>
      </c>
    </row>
    <row r="684" spans="14:17" x14ac:dyDescent="0.25">
      <c r="N684" s="5">
        <f t="shared" si="45"/>
        <v>0</v>
      </c>
      <c r="O684" s="2" t="e">
        <f t="shared" si="46"/>
        <v>#N/A</v>
      </c>
      <c r="P684" s="2" t="str">
        <f t="shared" si="44"/>
        <v>En Plazo</v>
      </c>
      <c r="Q684" s="22" t="str">
        <f t="shared" si="47"/>
        <v>En plazo</v>
      </c>
    </row>
    <row r="685" spans="14:17" x14ac:dyDescent="0.25">
      <c r="N685" s="5">
        <f t="shared" si="45"/>
        <v>0</v>
      </c>
      <c r="O685" s="2" t="e">
        <f t="shared" si="46"/>
        <v>#N/A</v>
      </c>
      <c r="P685" s="2" t="str">
        <f t="shared" si="44"/>
        <v>En Plazo</v>
      </c>
      <c r="Q685" s="22" t="str">
        <f t="shared" si="47"/>
        <v>En plazo</v>
      </c>
    </row>
    <row r="686" spans="14:17" x14ac:dyDescent="0.25">
      <c r="N686" s="5">
        <f t="shared" si="45"/>
        <v>0</v>
      </c>
      <c r="O686" s="2" t="e">
        <f t="shared" si="46"/>
        <v>#N/A</v>
      </c>
      <c r="P686" s="2" t="str">
        <f t="shared" si="44"/>
        <v>En Plazo</v>
      </c>
      <c r="Q686" s="22" t="str">
        <f t="shared" si="47"/>
        <v>En plazo</v>
      </c>
    </row>
    <row r="687" spans="14:17" x14ac:dyDescent="0.25">
      <c r="N687" s="5">
        <f t="shared" si="45"/>
        <v>0</v>
      </c>
      <c r="O687" s="2" t="e">
        <f t="shared" si="46"/>
        <v>#N/A</v>
      </c>
      <c r="P687" s="2" t="str">
        <f t="shared" si="44"/>
        <v>En Plazo</v>
      </c>
      <c r="Q687" s="22" t="str">
        <f t="shared" si="47"/>
        <v>En plazo</v>
      </c>
    </row>
    <row r="688" spans="14:17" x14ac:dyDescent="0.25">
      <c r="N688" s="5">
        <f t="shared" si="45"/>
        <v>0</v>
      </c>
      <c r="O688" s="2" t="e">
        <f t="shared" si="46"/>
        <v>#N/A</v>
      </c>
      <c r="P688" s="2" t="str">
        <f t="shared" si="44"/>
        <v>En Plazo</v>
      </c>
      <c r="Q688" s="22" t="str">
        <f t="shared" si="47"/>
        <v>En plazo</v>
      </c>
    </row>
    <row r="689" spans="14:17" x14ac:dyDescent="0.25">
      <c r="N689" s="5">
        <f t="shared" si="45"/>
        <v>0</v>
      </c>
      <c r="O689" s="2" t="e">
        <f t="shared" si="46"/>
        <v>#N/A</v>
      </c>
      <c r="P689" s="2" t="str">
        <f t="shared" si="44"/>
        <v>En Plazo</v>
      </c>
      <c r="Q689" s="22" t="str">
        <f t="shared" si="47"/>
        <v>En plazo</v>
      </c>
    </row>
    <row r="690" spans="14:17" x14ac:dyDescent="0.25">
      <c r="N690" s="5">
        <f t="shared" si="45"/>
        <v>0</v>
      </c>
      <c r="O690" s="2" t="e">
        <f t="shared" si="46"/>
        <v>#N/A</v>
      </c>
      <c r="P690" s="2" t="str">
        <f t="shared" si="44"/>
        <v>En Plazo</v>
      </c>
      <c r="Q690" s="22" t="str">
        <f t="shared" si="47"/>
        <v>En plazo</v>
      </c>
    </row>
    <row r="691" spans="14:17" x14ac:dyDescent="0.25">
      <c r="N691" s="5">
        <f t="shared" si="45"/>
        <v>0</v>
      </c>
      <c r="O691" s="2" t="e">
        <f t="shared" si="46"/>
        <v>#N/A</v>
      </c>
      <c r="P691" s="2" t="str">
        <f t="shared" si="44"/>
        <v>En Plazo</v>
      </c>
      <c r="Q691" s="22" t="str">
        <f t="shared" si="47"/>
        <v>En plazo</v>
      </c>
    </row>
    <row r="692" spans="14:17" x14ac:dyDescent="0.25">
      <c r="N692" s="5">
        <f t="shared" si="45"/>
        <v>0</v>
      </c>
      <c r="O692" s="2" t="e">
        <f t="shared" si="46"/>
        <v>#N/A</v>
      </c>
      <c r="P692" s="2" t="str">
        <f t="shared" si="44"/>
        <v>En Plazo</v>
      </c>
      <c r="Q692" s="22" t="str">
        <f t="shared" si="47"/>
        <v>En plazo</v>
      </c>
    </row>
    <row r="693" spans="14:17" x14ac:dyDescent="0.25">
      <c r="N693" s="5">
        <f t="shared" si="45"/>
        <v>0</v>
      </c>
      <c r="O693" s="2" t="e">
        <f t="shared" si="46"/>
        <v>#N/A</v>
      </c>
      <c r="P693" s="2" t="str">
        <f t="shared" si="44"/>
        <v>En Plazo</v>
      </c>
      <c r="Q693" s="22" t="str">
        <f t="shared" si="47"/>
        <v>En plazo</v>
      </c>
    </row>
    <row r="694" spans="14:17" x14ac:dyDescent="0.25">
      <c r="N694" s="5">
        <f t="shared" si="45"/>
        <v>0</v>
      </c>
      <c r="O694" s="2" t="e">
        <f t="shared" si="46"/>
        <v>#N/A</v>
      </c>
      <c r="P694" s="2" t="str">
        <f t="shared" si="44"/>
        <v>En Plazo</v>
      </c>
      <c r="Q694" s="22" t="str">
        <f t="shared" si="47"/>
        <v>En plazo</v>
      </c>
    </row>
    <row r="695" spans="14:17" x14ac:dyDescent="0.25">
      <c r="N695" s="5">
        <f t="shared" si="45"/>
        <v>0</v>
      </c>
      <c r="O695" s="2" t="e">
        <f t="shared" si="46"/>
        <v>#N/A</v>
      </c>
      <c r="P695" s="2" t="str">
        <f t="shared" si="44"/>
        <v>En Plazo</v>
      </c>
      <c r="Q695" s="22" t="str">
        <f t="shared" si="47"/>
        <v>En plazo</v>
      </c>
    </row>
    <row r="696" spans="14:17" x14ac:dyDescent="0.25">
      <c r="N696" s="5">
        <f t="shared" si="45"/>
        <v>0</v>
      </c>
      <c r="O696" s="2" t="e">
        <f t="shared" si="46"/>
        <v>#N/A</v>
      </c>
      <c r="P696" s="2" t="str">
        <f t="shared" si="44"/>
        <v>En Plazo</v>
      </c>
      <c r="Q696" s="22" t="str">
        <f t="shared" si="47"/>
        <v>En plazo</v>
      </c>
    </row>
    <row r="697" spans="14:17" x14ac:dyDescent="0.25">
      <c r="N697" s="5">
        <f t="shared" si="45"/>
        <v>0</v>
      </c>
      <c r="O697" s="2" t="e">
        <f t="shared" si="46"/>
        <v>#N/A</v>
      </c>
      <c r="P697" s="2" t="str">
        <f t="shared" si="44"/>
        <v>En Plazo</v>
      </c>
      <c r="Q697" s="22" t="str">
        <f t="shared" si="47"/>
        <v>En plazo</v>
      </c>
    </row>
    <row r="698" spans="14:17" x14ac:dyDescent="0.25">
      <c r="N698" s="5">
        <f t="shared" si="45"/>
        <v>0</v>
      </c>
      <c r="O698" s="2" t="e">
        <f t="shared" si="46"/>
        <v>#N/A</v>
      </c>
      <c r="P698" s="2" t="str">
        <f t="shared" si="44"/>
        <v>En Plazo</v>
      </c>
      <c r="Q698" s="22" t="str">
        <f t="shared" si="47"/>
        <v>En plazo</v>
      </c>
    </row>
    <row r="699" spans="14:17" x14ac:dyDescent="0.25">
      <c r="N699" s="5">
        <f t="shared" si="45"/>
        <v>0</v>
      </c>
      <c r="O699" s="2" t="e">
        <f t="shared" si="46"/>
        <v>#N/A</v>
      </c>
      <c r="P699" s="2" t="str">
        <f t="shared" si="44"/>
        <v>En Plazo</v>
      </c>
      <c r="Q699" s="22" t="str">
        <f t="shared" si="47"/>
        <v>En plazo</v>
      </c>
    </row>
    <row r="700" spans="14:17" x14ac:dyDescent="0.25">
      <c r="N700" s="5">
        <f t="shared" si="45"/>
        <v>0</v>
      </c>
      <c r="O700" s="2" t="e">
        <f t="shared" si="46"/>
        <v>#N/A</v>
      </c>
      <c r="P700" s="2" t="str">
        <f t="shared" si="44"/>
        <v>En Plazo</v>
      </c>
      <c r="Q700" s="22" t="str">
        <f t="shared" si="47"/>
        <v>En plazo</v>
      </c>
    </row>
    <row r="701" spans="14:17" x14ac:dyDescent="0.25">
      <c r="N701" s="5">
        <f t="shared" si="45"/>
        <v>0</v>
      </c>
      <c r="O701" s="2" t="e">
        <f t="shared" si="46"/>
        <v>#N/A</v>
      </c>
      <c r="P701" s="2" t="str">
        <f t="shared" si="44"/>
        <v>En Plazo</v>
      </c>
      <c r="Q701" s="22" t="str">
        <f t="shared" si="47"/>
        <v>En plazo</v>
      </c>
    </row>
    <row r="702" spans="14:17" x14ac:dyDescent="0.25">
      <c r="N702" s="5">
        <f t="shared" si="45"/>
        <v>0</v>
      </c>
      <c r="O702" s="2" t="e">
        <f t="shared" si="46"/>
        <v>#N/A</v>
      </c>
      <c r="P702" s="2" t="str">
        <f t="shared" si="44"/>
        <v>En Plazo</v>
      </c>
      <c r="Q702" s="22" t="str">
        <f t="shared" si="47"/>
        <v>En plazo</v>
      </c>
    </row>
    <row r="703" spans="14:17" x14ac:dyDescent="0.25">
      <c r="N703" s="5">
        <f t="shared" si="45"/>
        <v>0</v>
      </c>
      <c r="O703" s="2" t="e">
        <f t="shared" si="46"/>
        <v>#N/A</v>
      </c>
      <c r="P703" s="2" t="str">
        <f t="shared" si="44"/>
        <v>En Plazo</v>
      </c>
      <c r="Q703" s="22" t="str">
        <f t="shared" si="47"/>
        <v>En plazo</v>
      </c>
    </row>
    <row r="704" spans="14:17" x14ac:dyDescent="0.25">
      <c r="N704" s="5">
        <f t="shared" si="45"/>
        <v>0</v>
      </c>
      <c r="O704" s="2" t="e">
        <f t="shared" si="46"/>
        <v>#N/A</v>
      </c>
      <c r="P704" s="2" t="str">
        <f t="shared" si="44"/>
        <v>En Plazo</v>
      </c>
      <c r="Q704" s="22" t="str">
        <f t="shared" si="47"/>
        <v>En plazo</v>
      </c>
    </row>
    <row r="705" spans="14:17" x14ac:dyDescent="0.25">
      <c r="N705" s="5">
        <f t="shared" si="45"/>
        <v>0</v>
      </c>
      <c r="O705" s="2" t="e">
        <f t="shared" si="46"/>
        <v>#N/A</v>
      </c>
      <c r="P705" s="2" t="str">
        <f t="shared" si="44"/>
        <v>En Plazo</v>
      </c>
      <c r="Q705" s="22" t="str">
        <f t="shared" si="47"/>
        <v>En plazo</v>
      </c>
    </row>
    <row r="706" spans="14:17" x14ac:dyDescent="0.25">
      <c r="N706" s="5">
        <f t="shared" si="45"/>
        <v>0</v>
      </c>
      <c r="O706" s="2" t="e">
        <f t="shared" si="46"/>
        <v>#N/A</v>
      </c>
      <c r="P706" s="2" t="str">
        <f t="shared" ref="P706:P769" si="48">IF(OR(OR(N706&gt;5,E706="ATESA"),OR(N706&gt;7,E706="FINCAR"),OR(N706&gt;7,E706="SECURITIFLEET"),OR(N706&gt;10,E706="OTROS")),"Fuera de Plazo","En Plazo")</f>
        <v>En Plazo</v>
      </c>
      <c r="Q706" s="22" t="str">
        <f t="shared" si="47"/>
        <v>En plazo</v>
      </c>
    </row>
    <row r="707" spans="14:17" x14ac:dyDescent="0.25">
      <c r="N707" s="5">
        <f t="shared" ref="N707:N770" si="49">NETWORKDAYS.INTL(H707,I707,1)</f>
        <v>0</v>
      </c>
      <c r="O707" s="2" t="e">
        <f t="shared" ref="O707:O770" si="50">VLOOKUP(E707,$V$2:$W$14,2,0)</f>
        <v>#N/A</v>
      </c>
      <c r="P707" s="2" t="str">
        <f t="shared" si="48"/>
        <v>En Plazo</v>
      </c>
      <c r="Q707" s="22" t="str">
        <f t="shared" ref="Q707:Q770" si="51">IF(P707="En plazo","En plazo","Revisar")</f>
        <v>En plazo</v>
      </c>
    </row>
    <row r="708" spans="14:17" x14ac:dyDescent="0.25">
      <c r="N708" s="5">
        <f t="shared" si="49"/>
        <v>0</v>
      </c>
      <c r="O708" s="2" t="e">
        <f t="shared" si="50"/>
        <v>#N/A</v>
      </c>
      <c r="P708" s="2" t="str">
        <f t="shared" si="48"/>
        <v>En Plazo</v>
      </c>
      <c r="Q708" s="22" t="str">
        <f t="shared" si="51"/>
        <v>En plazo</v>
      </c>
    </row>
    <row r="709" spans="14:17" x14ac:dyDescent="0.25">
      <c r="N709" s="5">
        <f t="shared" si="49"/>
        <v>0</v>
      </c>
      <c r="O709" s="2" t="e">
        <f t="shared" si="50"/>
        <v>#N/A</v>
      </c>
      <c r="P709" s="2" t="str">
        <f t="shared" si="48"/>
        <v>En Plazo</v>
      </c>
      <c r="Q709" s="22" t="str">
        <f t="shared" si="51"/>
        <v>En plazo</v>
      </c>
    </row>
    <row r="710" spans="14:17" x14ac:dyDescent="0.25">
      <c r="N710" s="5">
        <f t="shared" si="49"/>
        <v>0</v>
      </c>
      <c r="O710" s="2" t="e">
        <f t="shared" si="50"/>
        <v>#N/A</v>
      </c>
      <c r="P710" s="2" t="str">
        <f t="shared" si="48"/>
        <v>En Plazo</v>
      </c>
      <c r="Q710" s="22" t="str">
        <f t="shared" si="51"/>
        <v>En plazo</v>
      </c>
    </row>
    <row r="711" spans="14:17" x14ac:dyDescent="0.25">
      <c r="N711" s="5">
        <f t="shared" si="49"/>
        <v>0</v>
      </c>
      <c r="O711" s="2" t="e">
        <f t="shared" si="50"/>
        <v>#N/A</v>
      </c>
      <c r="P711" s="2" t="str">
        <f t="shared" si="48"/>
        <v>En Plazo</v>
      </c>
      <c r="Q711" s="22" t="str">
        <f t="shared" si="51"/>
        <v>En plazo</v>
      </c>
    </row>
    <row r="712" spans="14:17" x14ac:dyDescent="0.25">
      <c r="N712" s="5">
        <f t="shared" si="49"/>
        <v>0</v>
      </c>
      <c r="O712" s="2" t="e">
        <f t="shared" si="50"/>
        <v>#N/A</v>
      </c>
      <c r="P712" s="2" t="str">
        <f t="shared" si="48"/>
        <v>En Plazo</v>
      </c>
      <c r="Q712" s="22" t="str">
        <f t="shared" si="51"/>
        <v>En plazo</v>
      </c>
    </row>
    <row r="713" spans="14:17" x14ac:dyDescent="0.25">
      <c r="N713" s="5">
        <f t="shared" si="49"/>
        <v>0</v>
      </c>
      <c r="O713" s="2" t="e">
        <f t="shared" si="50"/>
        <v>#N/A</v>
      </c>
      <c r="P713" s="2" t="str">
        <f t="shared" si="48"/>
        <v>En Plazo</v>
      </c>
      <c r="Q713" s="22" t="str">
        <f t="shared" si="51"/>
        <v>En plazo</v>
      </c>
    </row>
    <row r="714" spans="14:17" x14ac:dyDescent="0.25">
      <c r="N714" s="5">
        <f t="shared" si="49"/>
        <v>0</v>
      </c>
      <c r="O714" s="2" t="e">
        <f t="shared" si="50"/>
        <v>#N/A</v>
      </c>
      <c r="P714" s="2" t="str">
        <f t="shared" si="48"/>
        <v>En Plazo</v>
      </c>
      <c r="Q714" s="22" t="str">
        <f t="shared" si="51"/>
        <v>En plazo</v>
      </c>
    </row>
    <row r="715" spans="14:17" x14ac:dyDescent="0.25">
      <c r="N715" s="5">
        <f t="shared" si="49"/>
        <v>0</v>
      </c>
      <c r="O715" s="2" t="e">
        <f t="shared" si="50"/>
        <v>#N/A</v>
      </c>
      <c r="P715" s="2" t="str">
        <f t="shared" si="48"/>
        <v>En Plazo</v>
      </c>
      <c r="Q715" s="22" t="str">
        <f t="shared" si="51"/>
        <v>En plazo</v>
      </c>
    </row>
    <row r="716" spans="14:17" x14ac:dyDescent="0.25">
      <c r="N716" s="5">
        <f t="shared" si="49"/>
        <v>0</v>
      </c>
      <c r="O716" s="2" t="e">
        <f t="shared" si="50"/>
        <v>#N/A</v>
      </c>
      <c r="P716" s="2" t="str">
        <f t="shared" si="48"/>
        <v>En Plazo</v>
      </c>
      <c r="Q716" s="22" t="str">
        <f t="shared" si="51"/>
        <v>En plazo</v>
      </c>
    </row>
    <row r="717" spans="14:17" x14ac:dyDescent="0.25">
      <c r="N717" s="5">
        <f t="shared" si="49"/>
        <v>0</v>
      </c>
      <c r="O717" s="2" t="e">
        <f t="shared" si="50"/>
        <v>#N/A</v>
      </c>
      <c r="P717" s="2" t="str">
        <f t="shared" si="48"/>
        <v>En Plazo</v>
      </c>
      <c r="Q717" s="22" t="str">
        <f t="shared" si="51"/>
        <v>En plazo</v>
      </c>
    </row>
    <row r="718" spans="14:17" x14ac:dyDescent="0.25">
      <c r="N718" s="5">
        <f t="shared" si="49"/>
        <v>0</v>
      </c>
      <c r="O718" s="2" t="e">
        <f t="shared" si="50"/>
        <v>#N/A</v>
      </c>
      <c r="P718" s="2" t="str">
        <f t="shared" si="48"/>
        <v>En Plazo</v>
      </c>
      <c r="Q718" s="22" t="str">
        <f t="shared" si="51"/>
        <v>En plazo</v>
      </c>
    </row>
    <row r="719" spans="14:17" x14ac:dyDescent="0.25">
      <c r="N719" s="5">
        <f t="shared" si="49"/>
        <v>0</v>
      </c>
      <c r="O719" s="2" t="e">
        <f t="shared" si="50"/>
        <v>#N/A</v>
      </c>
      <c r="P719" s="2" t="str">
        <f t="shared" si="48"/>
        <v>En Plazo</v>
      </c>
      <c r="Q719" s="22" t="str">
        <f t="shared" si="51"/>
        <v>En plazo</v>
      </c>
    </row>
    <row r="720" spans="14:17" x14ac:dyDescent="0.25">
      <c r="N720" s="5">
        <f t="shared" si="49"/>
        <v>0</v>
      </c>
      <c r="O720" s="2" t="e">
        <f t="shared" si="50"/>
        <v>#N/A</v>
      </c>
      <c r="P720" s="2" t="str">
        <f t="shared" si="48"/>
        <v>En Plazo</v>
      </c>
      <c r="Q720" s="22" t="str">
        <f t="shared" si="51"/>
        <v>En plazo</v>
      </c>
    </row>
    <row r="721" spans="14:17" x14ac:dyDescent="0.25">
      <c r="N721" s="5">
        <f t="shared" si="49"/>
        <v>0</v>
      </c>
      <c r="O721" s="2" t="e">
        <f t="shared" si="50"/>
        <v>#N/A</v>
      </c>
      <c r="P721" s="2" t="str">
        <f t="shared" si="48"/>
        <v>En Plazo</v>
      </c>
      <c r="Q721" s="22" t="str">
        <f t="shared" si="51"/>
        <v>En plazo</v>
      </c>
    </row>
    <row r="722" spans="14:17" x14ac:dyDescent="0.25">
      <c r="N722" s="5">
        <f t="shared" si="49"/>
        <v>0</v>
      </c>
      <c r="O722" s="2" t="e">
        <f t="shared" si="50"/>
        <v>#N/A</v>
      </c>
      <c r="P722" s="2" t="str">
        <f t="shared" si="48"/>
        <v>En Plazo</v>
      </c>
      <c r="Q722" s="22" t="str">
        <f t="shared" si="51"/>
        <v>En plazo</v>
      </c>
    </row>
    <row r="723" spans="14:17" x14ac:dyDescent="0.25">
      <c r="N723" s="5">
        <f t="shared" si="49"/>
        <v>0</v>
      </c>
      <c r="O723" s="2" t="e">
        <f t="shared" si="50"/>
        <v>#N/A</v>
      </c>
      <c r="P723" s="2" t="str">
        <f t="shared" si="48"/>
        <v>En Plazo</v>
      </c>
      <c r="Q723" s="22" t="str">
        <f t="shared" si="51"/>
        <v>En plazo</v>
      </c>
    </row>
    <row r="724" spans="14:17" x14ac:dyDescent="0.25">
      <c r="N724" s="5">
        <f t="shared" si="49"/>
        <v>0</v>
      </c>
      <c r="O724" s="2" t="e">
        <f t="shared" si="50"/>
        <v>#N/A</v>
      </c>
      <c r="P724" s="2" t="str">
        <f t="shared" si="48"/>
        <v>En Plazo</v>
      </c>
      <c r="Q724" s="22" t="str">
        <f t="shared" si="51"/>
        <v>En plazo</v>
      </c>
    </row>
    <row r="725" spans="14:17" x14ac:dyDescent="0.25">
      <c r="N725" s="5">
        <f t="shared" si="49"/>
        <v>0</v>
      </c>
      <c r="O725" s="2" t="e">
        <f t="shared" si="50"/>
        <v>#N/A</v>
      </c>
      <c r="P725" s="2" t="str">
        <f t="shared" si="48"/>
        <v>En Plazo</v>
      </c>
      <c r="Q725" s="22" t="str">
        <f t="shared" si="51"/>
        <v>En plazo</v>
      </c>
    </row>
    <row r="726" spans="14:17" x14ac:dyDescent="0.25">
      <c r="N726" s="5">
        <f t="shared" si="49"/>
        <v>0</v>
      </c>
      <c r="O726" s="2" t="e">
        <f t="shared" si="50"/>
        <v>#N/A</v>
      </c>
      <c r="P726" s="2" t="str">
        <f t="shared" si="48"/>
        <v>En Plazo</v>
      </c>
      <c r="Q726" s="22" t="str">
        <f t="shared" si="51"/>
        <v>En plazo</v>
      </c>
    </row>
    <row r="727" spans="14:17" x14ac:dyDescent="0.25">
      <c r="N727" s="5">
        <f t="shared" si="49"/>
        <v>0</v>
      </c>
      <c r="O727" s="2" t="e">
        <f t="shared" si="50"/>
        <v>#N/A</v>
      </c>
      <c r="P727" s="2" t="str">
        <f t="shared" si="48"/>
        <v>En Plazo</v>
      </c>
      <c r="Q727" s="22" t="str">
        <f t="shared" si="51"/>
        <v>En plazo</v>
      </c>
    </row>
    <row r="728" spans="14:17" x14ac:dyDescent="0.25">
      <c r="N728" s="5">
        <f t="shared" si="49"/>
        <v>0</v>
      </c>
      <c r="O728" s="2" t="e">
        <f t="shared" si="50"/>
        <v>#N/A</v>
      </c>
      <c r="P728" s="2" t="str">
        <f t="shared" si="48"/>
        <v>En Plazo</v>
      </c>
      <c r="Q728" s="22" t="str">
        <f t="shared" si="51"/>
        <v>En plazo</v>
      </c>
    </row>
    <row r="729" spans="14:17" x14ac:dyDescent="0.25">
      <c r="N729" s="5">
        <f t="shared" si="49"/>
        <v>0</v>
      </c>
      <c r="O729" s="2" t="e">
        <f t="shared" si="50"/>
        <v>#N/A</v>
      </c>
      <c r="P729" s="2" t="str">
        <f t="shared" si="48"/>
        <v>En Plazo</v>
      </c>
      <c r="Q729" s="22" t="str">
        <f t="shared" si="51"/>
        <v>En plazo</v>
      </c>
    </row>
    <row r="730" spans="14:17" x14ac:dyDescent="0.25">
      <c r="N730" s="5">
        <f t="shared" si="49"/>
        <v>0</v>
      </c>
      <c r="O730" s="2" t="e">
        <f t="shared" si="50"/>
        <v>#N/A</v>
      </c>
      <c r="P730" s="2" t="str">
        <f t="shared" si="48"/>
        <v>En Plazo</v>
      </c>
      <c r="Q730" s="22" t="str">
        <f t="shared" si="51"/>
        <v>En plazo</v>
      </c>
    </row>
    <row r="731" spans="14:17" x14ac:dyDescent="0.25">
      <c r="N731" s="5">
        <f t="shared" si="49"/>
        <v>0</v>
      </c>
      <c r="O731" s="2" t="e">
        <f t="shared" si="50"/>
        <v>#N/A</v>
      </c>
      <c r="P731" s="2" t="str">
        <f t="shared" si="48"/>
        <v>En Plazo</v>
      </c>
      <c r="Q731" s="22" t="str">
        <f t="shared" si="51"/>
        <v>En plazo</v>
      </c>
    </row>
    <row r="732" spans="14:17" x14ac:dyDescent="0.25">
      <c r="N732" s="5">
        <f t="shared" si="49"/>
        <v>0</v>
      </c>
      <c r="O732" s="2" t="e">
        <f t="shared" si="50"/>
        <v>#N/A</v>
      </c>
      <c r="P732" s="2" t="str">
        <f t="shared" si="48"/>
        <v>En Plazo</v>
      </c>
      <c r="Q732" s="22" t="str">
        <f t="shared" si="51"/>
        <v>En plazo</v>
      </c>
    </row>
    <row r="733" spans="14:17" x14ac:dyDescent="0.25">
      <c r="N733" s="5">
        <f t="shared" si="49"/>
        <v>0</v>
      </c>
      <c r="O733" s="2" t="e">
        <f t="shared" si="50"/>
        <v>#N/A</v>
      </c>
      <c r="P733" s="2" t="str">
        <f t="shared" si="48"/>
        <v>En Plazo</v>
      </c>
      <c r="Q733" s="22" t="str">
        <f t="shared" si="51"/>
        <v>En plazo</v>
      </c>
    </row>
    <row r="734" spans="14:17" x14ac:dyDescent="0.25">
      <c r="N734" s="5">
        <f t="shared" si="49"/>
        <v>0</v>
      </c>
      <c r="O734" s="2" t="e">
        <f t="shared" si="50"/>
        <v>#N/A</v>
      </c>
      <c r="P734" s="2" t="str">
        <f t="shared" si="48"/>
        <v>En Plazo</v>
      </c>
      <c r="Q734" s="22" t="str">
        <f t="shared" si="51"/>
        <v>En plazo</v>
      </c>
    </row>
    <row r="735" spans="14:17" x14ac:dyDescent="0.25">
      <c r="N735" s="5">
        <f t="shared" si="49"/>
        <v>0</v>
      </c>
      <c r="O735" s="2" t="e">
        <f t="shared" si="50"/>
        <v>#N/A</v>
      </c>
      <c r="P735" s="2" t="str">
        <f t="shared" si="48"/>
        <v>En Plazo</v>
      </c>
      <c r="Q735" s="22" t="str">
        <f t="shared" si="51"/>
        <v>En plazo</v>
      </c>
    </row>
    <row r="736" spans="14:17" x14ac:dyDescent="0.25">
      <c r="N736" s="5">
        <f t="shared" si="49"/>
        <v>0</v>
      </c>
      <c r="O736" s="2" t="e">
        <f t="shared" si="50"/>
        <v>#N/A</v>
      </c>
      <c r="P736" s="2" t="str">
        <f t="shared" si="48"/>
        <v>En Plazo</v>
      </c>
      <c r="Q736" s="22" t="str">
        <f t="shared" si="51"/>
        <v>En plazo</v>
      </c>
    </row>
    <row r="737" spans="14:17" x14ac:dyDescent="0.25">
      <c r="N737" s="5">
        <f t="shared" si="49"/>
        <v>0</v>
      </c>
      <c r="O737" s="2" t="e">
        <f t="shared" si="50"/>
        <v>#N/A</v>
      </c>
      <c r="P737" s="2" t="str">
        <f t="shared" si="48"/>
        <v>En Plazo</v>
      </c>
      <c r="Q737" s="22" t="str">
        <f t="shared" si="51"/>
        <v>En plazo</v>
      </c>
    </row>
    <row r="738" spans="14:17" x14ac:dyDescent="0.25">
      <c r="N738" s="5">
        <f t="shared" si="49"/>
        <v>0</v>
      </c>
      <c r="O738" s="2" t="e">
        <f t="shared" si="50"/>
        <v>#N/A</v>
      </c>
      <c r="P738" s="2" t="str">
        <f t="shared" si="48"/>
        <v>En Plazo</v>
      </c>
      <c r="Q738" s="22" t="str">
        <f t="shared" si="51"/>
        <v>En plazo</v>
      </c>
    </row>
    <row r="739" spans="14:17" x14ac:dyDescent="0.25">
      <c r="N739" s="5">
        <f t="shared" si="49"/>
        <v>0</v>
      </c>
      <c r="O739" s="2" t="e">
        <f t="shared" si="50"/>
        <v>#N/A</v>
      </c>
      <c r="P739" s="2" t="str">
        <f t="shared" si="48"/>
        <v>En Plazo</v>
      </c>
      <c r="Q739" s="22" t="str">
        <f t="shared" si="51"/>
        <v>En plazo</v>
      </c>
    </row>
    <row r="740" spans="14:17" x14ac:dyDescent="0.25">
      <c r="N740" s="5">
        <f t="shared" si="49"/>
        <v>0</v>
      </c>
      <c r="O740" s="2" t="e">
        <f t="shared" si="50"/>
        <v>#N/A</v>
      </c>
      <c r="P740" s="2" t="str">
        <f t="shared" si="48"/>
        <v>En Plazo</v>
      </c>
      <c r="Q740" s="22" t="str">
        <f t="shared" si="51"/>
        <v>En plazo</v>
      </c>
    </row>
    <row r="741" spans="14:17" x14ac:dyDescent="0.25">
      <c r="N741" s="5">
        <f t="shared" si="49"/>
        <v>0</v>
      </c>
      <c r="O741" s="2" t="e">
        <f t="shared" si="50"/>
        <v>#N/A</v>
      </c>
      <c r="P741" s="2" t="str">
        <f t="shared" si="48"/>
        <v>En Plazo</v>
      </c>
      <c r="Q741" s="22" t="str">
        <f t="shared" si="51"/>
        <v>En plazo</v>
      </c>
    </row>
    <row r="742" spans="14:17" x14ac:dyDescent="0.25">
      <c r="N742" s="5">
        <f t="shared" si="49"/>
        <v>0</v>
      </c>
      <c r="O742" s="2" t="e">
        <f t="shared" si="50"/>
        <v>#N/A</v>
      </c>
      <c r="P742" s="2" t="str">
        <f t="shared" si="48"/>
        <v>En Plazo</v>
      </c>
      <c r="Q742" s="22" t="str">
        <f t="shared" si="51"/>
        <v>En plazo</v>
      </c>
    </row>
    <row r="743" spans="14:17" x14ac:dyDescent="0.25">
      <c r="N743" s="5">
        <f t="shared" si="49"/>
        <v>0</v>
      </c>
      <c r="O743" s="2" t="e">
        <f t="shared" si="50"/>
        <v>#N/A</v>
      </c>
      <c r="P743" s="2" t="str">
        <f t="shared" si="48"/>
        <v>En Plazo</v>
      </c>
      <c r="Q743" s="22" t="str">
        <f t="shared" si="51"/>
        <v>En plazo</v>
      </c>
    </row>
    <row r="744" spans="14:17" x14ac:dyDescent="0.25">
      <c r="N744" s="5">
        <f t="shared" si="49"/>
        <v>0</v>
      </c>
      <c r="O744" s="2" t="e">
        <f t="shared" si="50"/>
        <v>#N/A</v>
      </c>
      <c r="P744" s="2" t="str">
        <f t="shared" si="48"/>
        <v>En Plazo</v>
      </c>
      <c r="Q744" s="22" t="str">
        <f t="shared" si="51"/>
        <v>En plazo</v>
      </c>
    </row>
    <row r="745" spans="14:17" x14ac:dyDescent="0.25">
      <c r="N745" s="5">
        <f t="shared" si="49"/>
        <v>0</v>
      </c>
      <c r="O745" s="2" t="e">
        <f t="shared" si="50"/>
        <v>#N/A</v>
      </c>
      <c r="P745" s="2" t="str">
        <f t="shared" si="48"/>
        <v>En Plazo</v>
      </c>
      <c r="Q745" s="22" t="str">
        <f t="shared" si="51"/>
        <v>En plazo</v>
      </c>
    </row>
    <row r="746" spans="14:17" x14ac:dyDescent="0.25">
      <c r="N746" s="5">
        <f t="shared" si="49"/>
        <v>0</v>
      </c>
      <c r="O746" s="2" t="e">
        <f t="shared" si="50"/>
        <v>#N/A</v>
      </c>
      <c r="P746" s="2" t="str">
        <f t="shared" si="48"/>
        <v>En Plazo</v>
      </c>
      <c r="Q746" s="22" t="str">
        <f t="shared" si="51"/>
        <v>En plazo</v>
      </c>
    </row>
    <row r="747" spans="14:17" x14ac:dyDescent="0.25">
      <c r="N747" s="5">
        <f t="shared" si="49"/>
        <v>0</v>
      </c>
      <c r="O747" s="2" t="e">
        <f t="shared" si="50"/>
        <v>#N/A</v>
      </c>
      <c r="P747" s="2" t="str">
        <f t="shared" si="48"/>
        <v>En Plazo</v>
      </c>
      <c r="Q747" s="22" t="str">
        <f t="shared" si="51"/>
        <v>En plazo</v>
      </c>
    </row>
    <row r="748" spans="14:17" x14ac:dyDescent="0.25">
      <c r="N748" s="5">
        <f t="shared" si="49"/>
        <v>0</v>
      </c>
      <c r="O748" s="2" t="e">
        <f t="shared" si="50"/>
        <v>#N/A</v>
      </c>
      <c r="P748" s="2" t="str">
        <f t="shared" si="48"/>
        <v>En Plazo</v>
      </c>
      <c r="Q748" s="22" t="str">
        <f t="shared" si="51"/>
        <v>En plazo</v>
      </c>
    </row>
    <row r="749" spans="14:17" x14ac:dyDescent="0.25">
      <c r="N749" s="5">
        <f t="shared" si="49"/>
        <v>0</v>
      </c>
      <c r="O749" s="2" t="e">
        <f t="shared" si="50"/>
        <v>#N/A</v>
      </c>
      <c r="P749" s="2" t="str">
        <f t="shared" si="48"/>
        <v>En Plazo</v>
      </c>
      <c r="Q749" s="22" t="str">
        <f t="shared" si="51"/>
        <v>En plazo</v>
      </c>
    </row>
    <row r="750" spans="14:17" x14ac:dyDescent="0.25">
      <c r="N750" s="5">
        <f t="shared" si="49"/>
        <v>0</v>
      </c>
      <c r="O750" s="2" t="e">
        <f t="shared" si="50"/>
        <v>#N/A</v>
      </c>
      <c r="P750" s="2" t="str">
        <f t="shared" si="48"/>
        <v>En Plazo</v>
      </c>
      <c r="Q750" s="22" t="str">
        <f t="shared" si="51"/>
        <v>En plazo</v>
      </c>
    </row>
    <row r="751" spans="14:17" x14ac:dyDescent="0.25">
      <c r="N751" s="5">
        <f t="shared" si="49"/>
        <v>0</v>
      </c>
      <c r="O751" s="2" t="e">
        <f t="shared" si="50"/>
        <v>#N/A</v>
      </c>
      <c r="P751" s="2" t="str">
        <f t="shared" si="48"/>
        <v>En Plazo</v>
      </c>
      <c r="Q751" s="22" t="str">
        <f t="shared" si="51"/>
        <v>En plazo</v>
      </c>
    </row>
    <row r="752" spans="14:17" x14ac:dyDescent="0.25">
      <c r="N752" s="5">
        <f t="shared" si="49"/>
        <v>0</v>
      </c>
      <c r="O752" s="2" t="e">
        <f t="shared" si="50"/>
        <v>#N/A</v>
      </c>
      <c r="P752" s="2" t="str">
        <f t="shared" si="48"/>
        <v>En Plazo</v>
      </c>
      <c r="Q752" s="22" t="str">
        <f t="shared" si="51"/>
        <v>En plazo</v>
      </c>
    </row>
    <row r="753" spans="14:17" x14ac:dyDescent="0.25">
      <c r="N753" s="5">
        <f t="shared" si="49"/>
        <v>0</v>
      </c>
      <c r="O753" s="2" t="e">
        <f t="shared" si="50"/>
        <v>#N/A</v>
      </c>
      <c r="P753" s="2" t="str">
        <f t="shared" si="48"/>
        <v>En Plazo</v>
      </c>
      <c r="Q753" s="22" t="str">
        <f t="shared" si="51"/>
        <v>En plazo</v>
      </c>
    </row>
    <row r="754" spans="14:17" x14ac:dyDescent="0.25">
      <c r="N754" s="5">
        <f t="shared" si="49"/>
        <v>0</v>
      </c>
      <c r="O754" s="2" t="e">
        <f t="shared" si="50"/>
        <v>#N/A</v>
      </c>
      <c r="P754" s="2" t="str">
        <f t="shared" si="48"/>
        <v>En Plazo</v>
      </c>
      <c r="Q754" s="22" t="str">
        <f t="shared" si="51"/>
        <v>En plazo</v>
      </c>
    </row>
    <row r="755" spans="14:17" x14ac:dyDescent="0.25">
      <c r="N755" s="5">
        <f t="shared" si="49"/>
        <v>0</v>
      </c>
      <c r="O755" s="2" t="e">
        <f t="shared" si="50"/>
        <v>#N/A</v>
      </c>
      <c r="P755" s="2" t="str">
        <f t="shared" si="48"/>
        <v>En Plazo</v>
      </c>
      <c r="Q755" s="22" t="str">
        <f t="shared" si="51"/>
        <v>En plazo</v>
      </c>
    </row>
    <row r="756" spans="14:17" x14ac:dyDescent="0.25">
      <c r="N756" s="5">
        <f t="shared" si="49"/>
        <v>0</v>
      </c>
      <c r="O756" s="2" t="e">
        <f t="shared" si="50"/>
        <v>#N/A</v>
      </c>
      <c r="P756" s="2" t="str">
        <f t="shared" si="48"/>
        <v>En Plazo</v>
      </c>
      <c r="Q756" s="22" t="str">
        <f t="shared" si="51"/>
        <v>En plazo</v>
      </c>
    </row>
    <row r="757" spans="14:17" x14ac:dyDescent="0.25">
      <c r="N757" s="5">
        <f t="shared" si="49"/>
        <v>0</v>
      </c>
      <c r="O757" s="2" t="e">
        <f t="shared" si="50"/>
        <v>#N/A</v>
      </c>
      <c r="P757" s="2" t="str">
        <f t="shared" si="48"/>
        <v>En Plazo</v>
      </c>
      <c r="Q757" s="22" t="str">
        <f t="shared" si="51"/>
        <v>En plazo</v>
      </c>
    </row>
    <row r="758" spans="14:17" x14ac:dyDescent="0.25">
      <c r="N758" s="5">
        <f t="shared" si="49"/>
        <v>0</v>
      </c>
      <c r="O758" s="2" t="e">
        <f t="shared" si="50"/>
        <v>#N/A</v>
      </c>
      <c r="P758" s="2" t="str">
        <f t="shared" si="48"/>
        <v>En Plazo</v>
      </c>
      <c r="Q758" s="22" t="str">
        <f t="shared" si="51"/>
        <v>En plazo</v>
      </c>
    </row>
    <row r="759" spans="14:17" x14ac:dyDescent="0.25">
      <c r="N759" s="5">
        <f t="shared" si="49"/>
        <v>0</v>
      </c>
      <c r="O759" s="2" t="e">
        <f t="shared" si="50"/>
        <v>#N/A</v>
      </c>
      <c r="P759" s="2" t="str">
        <f t="shared" si="48"/>
        <v>En Plazo</v>
      </c>
      <c r="Q759" s="22" t="str">
        <f t="shared" si="51"/>
        <v>En plazo</v>
      </c>
    </row>
    <row r="760" spans="14:17" x14ac:dyDescent="0.25">
      <c r="N760" s="5">
        <f t="shared" si="49"/>
        <v>0</v>
      </c>
      <c r="O760" s="2" t="e">
        <f t="shared" si="50"/>
        <v>#N/A</v>
      </c>
      <c r="P760" s="2" t="str">
        <f t="shared" si="48"/>
        <v>En Plazo</v>
      </c>
      <c r="Q760" s="22" t="str">
        <f t="shared" si="51"/>
        <v>En plazo</v>
      </c>
    </row>
    <row r="761" spans="14:17" x14ac:dyDescent="0.25">
      <c r="N761" s="5">
        <f t="shared" si="49"/>
        <v>0</v>
      </c>
      <c r="O761" s="2" t="e">
        <f t="shared" si="50"/>
        <v>#N/A</v>
      </c>
      <c r="P761" s="2" t="str">
        <f t="shared" si="48"/>
        <v>En Plazo</v>
      </c>
      <c r="Q761" s="22" t="str">
        <f t="shared" si="51"/>
        <v>En plazo</v>
      </c>
    </row>
    <row r="762" spans="14:17" x14ac:dyDescent="0.25">
      <c r="N762" s="5">
        <f t="shared" si="49"/>
        <v>0</v>
      </c>
      <c r="O762" s="2" t="e">
        <f t="shared" si="50"/>
        <v>#N/A</v>
      </c>
      <c r="P762" s="2" t="str">
        <f t="shared" si="48"/>
        <v>En Plazo</v>
      </c>
      <c r="Q762" s="22" t="str">
        <f t="shared" si="51"/>
        <v>En plazo</v>
      </c>
    </row>
    <row r="763" spans="14:17" x14ac:dyDescent="0.25">
      <c r="N763" s="5">
        <f t="shared" si="49"/>
        <v>0</v>
      </c>
      <c r="O763" s="2" t="e">
        <f t="shared" si="50"/>
        <v>#N/A</v>
      </c>
      <c r="P763" s="2" t="str">
        <f t="shared" si="48"/>
        <v>En Plazo</v>
      </c>
      <c r="Q763" s="22" t="str">
        <f t="shared" si="51"/>
        <v>En plazo</v>
      </c>
    </row>
    <row r="764" spans="14:17" x14ac:dyDescent="0.25">
      <c r="N764" s="5">
        <f t="shared" si="49"/>
        <v>0</v>
      </c>
      <c r="O764" s="2" t="e">
        <f t="shared" si="50"/>
        <v>#N/A</v>
      </c>
      <c r="P764" s="2" t="str">
        <f t="shared" si="48"/>
        <v>En Plazo</v>
      </c>
      <c r="Q764" s="22" t="str">
        <f t="shared" si="51"/>
        <v>En plazo</v>
      </c>
    </row>
    <row r="765" spans="14:17" x14ac:dyDescent="0.25">
      <c r="N765" s="5">
        <f t="shared" si="49"/>
        <v>0</v>
      </c>
      <c r="O765" s="2" t="e">
        <f t="shared" si="50"/>
        <v>#N/A</v>
      </c>
      <c r="P765" s="2" t="str">
        <f t="shared" si="48"/>
        <v>En Plazo</v>
      </c>
      <c r="Q765" s="22" t="str">
        <f t="shared" si="51"/>
        <v>En plazo</v>
      </c>
    </row>
    <row r="766" spans="14:17" x14ac:dyDescent="0.25">
      <c r="N766" s="5">
        <f t="shared" si="49"/>
        <v>0</v>
      </c>
      <c r="O766" s="2" t="e">
        <f t="shared" si="50"/>
        <v>#N/A</v>
      </c>
      <c r="P766" s="2" t="str">
        <f t="shared" si="48"/>
        <v>En Plazo</v>
      </c>
      <c r="Q766" s="22" t="str">
        <f t="shared" si="51"/>
        <v>En plazo</v>
      </c>
    </row>
    <row r="767" spans="14:17" x14ac:dyDescent="0.25">
      <c r="N767" s="5">
        <f t="shared" si="49"/>
        <v>0</v>
      </c>
      <c r="O767" s="2" t="e">
        <f t="shared" si="50"/>
        <v>#N/A</v>
      </c>
      <c r="P767" s="2" t="str">
        <f t="shared" si="48"/>
        <v>En Plazo</v>
      </c>
      <c r="Q767" s="22" t="str">
        <f t="shared" si="51"/>
        <v>En plazo</v>
      </c>
    </row>
    <row r="768" spans="14:17" x14ac:dyDescent="0.25">
      <c r="N768" s="5">
        <f t="shared" si="49"/>
        <v>0</v>
      </c>
      <c r="O768" s="2" t="e">
        <f t="shared" si="50"/>
        <v>#N/A</v>
      </c>
      <c r="P768" s="2" t="str">
        <f t="shared" si="48"/>
        <v>En Plazo</v>
      </c>
      <c r="Q768" s="22" t="str">
        <f t="shared" si="51"/>
        <v>En plazo</v>
      </c>
    </row>
    <row r="769" spans="14:17" x14ac:dyDescent="0.25">
      <c r="N769" s="5">
        <f t="shared" si="49"/>
        <v>0</v>
      </c>
      <c r="O769" s="2" t="e">
        <f t="shared" si="50"/>
        <v>#N/A</v>
      </c>
      <c r="P769" s="2" t="str">
        <f t="shared" si="48"/>
        <v>En Plazo</v>
      </c>
      <c r="Q769" s="22" t="str">
        <f t="shared" si="51"/>
        <v>En plazo</v>
      </c>
    </row>
    <row r="770" spans="14:17" x14ac:dyDescent="0.25">
      <c r="N770" s="5">
        <f t="shared" si="49"/>
        <v>0</v>
      </c>
      <c r="O770" s="2" t="e">
        <f t="shared" si="50"/>
        <v>#N/A</v>
      </c>
      <c r="P770" s="2" t="str">
        <f t="shared" ref="P770:P833" si="52">IF(OR(OR(N770&gt;5,E770="ATESA"),OR(N770&gt;7,E770="FINCAR"),OR(N770&gt;7,E770="SECURITIFLEET"),OR(N770&gt;10,E770="OTROS")),"Fuera de Plazo","En Plazo")</f>
        <v>En Plazo</v>
      </c>
      <c r="Q770" s="22" t="str">
        <f t="shared" si="51"/>
        <v>En plazo</v>
      </c>
    </row>
    <row r="771" spans="14:17" x14ac:dyDescent="0.25">
      <c r="N771" s="5">
        <f t="shared" ref="N771:N834" si="53">NETWORKDAYS.INTL(H771,I771,1)</f>
        <v>0</v>
      </c>
      <c r="O771" s="2" t="e">
        <f t="shared" ref="O771:O834" si="54">VLOOKUP(E771,$V$2:$W$14,2,0)</f>
        <v>#N/A</v>
      </c>
      <c r="P771" s="2" t="str">
        <f t="shared" si="52"/>
        <v>En Plazo</v>
      </c>
      <c r="Q771" s="22" t="str">
        <f t="shared" ref="Q771:Q834" si="55">IF(P771="En plazo","En plazo","Revisar")</f>
        <v>En plazo</v>
      </c>
    </row>
    <row r="772" spans="14:17" x14ac:dyDescent="0.25">
      <c r="N772" s="5">
        <f t="shared" si="53"/>
        <v>0</v>
      </c>
      <c r="O772" s="2" t="e">
        <f t="shared" si="54"/>
        <v>#N/A</v>
      </c>
      <c r="P772" s="2" t="str">
        <f t="shared" si="52"/>
        <v>En Plazo</v>
      </c>
      <c r="Q772" s="22" t="str">
        <f t="shared" si="55"/>
        <v>En plazo</v>
      </c>
    </row>
    <row r="773" spans="14:17" x14ac:dyDescent="0.25">
      <c r="N773" s="5">
        <f t="shared" si="53"/>
        <v>0</v>
      </c>
      <c r="O773" s="2" t="e">
        <f t="shared" si="54"/>
        <v>#N/A</v>
      </c>
      <c r="P773" s="2" t="str">
        <f t="shared" si="52"/>
        <v>En Plazo</v>
      </c>
      <c r="Q773" s="22" t="str">
        <f t="shared" si="55"/>
        <v>En plazo</v>
      </c>
    </row>
    <row r="774" spans="14:17" x14ac:dyDescent="0.25">
      <c r="N774" s="5">
        <f t="shared" si="53"/>
        <v>0</v>
      </c>
      <c r="O774" s="2" t="e">
        <f t="shared" si="54"/>
        <v>#N/A</v>
      </c>
      <c r="P774" s="2" t="str">
        <f t="shared" si="52"/>
        <v>En Plazo</v>
      </c>
      <c r="Q774" s="22" t="str">
        <f t="shared" si="55"/>
        <v>En plazo</v>
      </c>
    </row>
    <row r="775" spans="14:17" x14ac:dyDescent="0.25">
      <c r="N775" s="5">
        <f t="shared" si="53"/>
        <v>0</v>
      </c>
      <c r="O775" s="2" t="e">
        <f t="shared" si="54"/>
        <v>#N/A</v>
      </c>
      <c r="P775" s="2" t="str">
        <f t="shared" si="52"/>
        <v>En Plazo</v>
      </c>
      <c r="Q775" s="22" t="str">
        <f t="shared" si="55"/>
        <v>En plazo</v>
      </c>
    </row>
    <row r="776" spans="14:17" x14ac:dyDescent="0.25">
      <c r="N776" s="5">
        <f t="shared" si="53"/>
        <v>0</v>
      </c>
      <c r="O776" s="2" t="e">
        <f t="shared" si="54"/>
        <v>#N/A</v>
      </c>
      <c r="P776" s="2" t="str">
        <f t="shared" si="52"/>
        <v>En Plazo</v>
      </c>
      <c r="Q776" s="22" t="str">
        <f t="shared" si="55"/>
        <v>En plazo</v>
      </c>
    </row>
    <row r="777" spans="14:17" x14ac:dyDescent="0.25">
      <c r="N777" s="5">
        <f t="shared" si="53"/>
        <v>0</v>
      </c>
      <c r="O777" s="2" t="e">
        <f t="shared" si="54"/>
        <v>#N/A</v>
      </c>
      <c r="P777" s="2" t="str">
        <f t="shared" si="52"/>
        <v>En Plazo</v>
      </c>
      <c r="Q777" s="22" t="str">
        <f t="shared" si="55"/>
        <v>En plazo</v>
      </c>
    </row>
    <row r="778" spans="14:17" x14ac:dyDescent="0.25">
      <c r="N778" s="5">
        <f t="shared" si="53"/>
        <v>0</v>
      </c>
      <c r="O778" s="2" t="e">
        <f t="shared" si="54"/>
        <v>#N/A</v>
      </c>
      <c r="P778" s="2" t="str">
        <f t="shared" si="52"/>
        <v>En Plazo</v>
      </c>
      <c r="Q778" s="22" t="str">
        <f t="shared" si="55"/>
        <v>En plazo</v>
      </c>
    </row>
    <row r="779" spans="14:17" x14ac:dyDescent="0.25">
      <c r="N779" s="5">
        <f t="shared" si="53"/>
        <v>0</v>
      </c>
      <c r="O779" s="2" t="e">
        <f t="shared" si="54"/>
        <v>#N/A</v>
      </c>
      <c r="P779" s="2" t="str">
        <f t="shared" si="52"/>
        <v>En Plazo</v>
      </c>
      <c r="Q779" s="22" t="str">
        <f t="shared" si="55"/>
        <v>En plazo</v>
      </c>
    </row>
    <row r="780" spans="14:17" x14ac:dyDescent="0.25">
      <c r="N780" s="5">
        <f t="shared" si="53"/>
        <v>0</v>
      </c>
      <c r="O780" s="2" t="e">
        <f t="shared" si="54"/>
        <v>#N/A</v>
      </c>
      <c r="P780" s="2" t="str">
        <f t="shared" si="52"/>
        <v>En Plazo</v>
      </c>
      <c r="Q780" s="22" t="str">
        <f t="shared" si="55"/>
        <v>En plazo</v>
      </c>
    </row>
    <row r="781" spans="14:17" x14ac:dyDescent="0.25">
      <c r="N781" s="5">
        <f t="shared" si="53"/>
        <v>0</v>
      </c>
      <c r="O781" s="2" t="e">
        <f t="shared" si="54"/>
        <v>#N/A</v>
      </c>
      <c r="P781" s="2" t="str">
        <f t="shared" si="52"/>
        <v>En Plazo</v>
      </c>
      <c r="Q781" s="22" t="str">
        <f t="shared" si="55"/>
        <v>En plazo</v>
      </c>
    </row>
    <row r="782" spans="14:17" x14ac:dyDescent="0.25">
      <c r="N782" s="5">
        <f t="shared" si="53"/>
        <v>0</v>
      </c>
      <c r="O782" s="2" t="e">
        <f t="shared" si="54"/>
        <v>#N/A</v>
      </c>
      <c r="P782" s="2" t="str">
        <f t="shared" si="52"/>
        <v>En Plazo</v>
      </c>
      <c r="Q782" s="22" t="str">
        <f t="shared" si="55"/>
        <v>En plazo</v>
      </c>
    </row>
    <row r="783" spans="14:17" x14ac:dyDescent="0.25">
      <c r="N783" s="5">
        <f t="shared" si="53"/>
        <v>0</v>
      </c>
      <c r="O783" s="2" t="e">
        <f t="shared" si="54"/>
        <v>#N/A</v>
      </c>
      <c r="P783" s="2" t="str">
        <f t="shared" si="52"/>
        <v>En Plazo</v>
      </c>
      <c r="Q783" s="22" t="str">
        <f t="shared" si="55"/>
        <v>En plazo</v>
      </c>
    </row>
    <row r="784" spans="14:17" x14ac:dyDescent="0.25">
      <c r="N784" s="5">
        <f t="shared" si="53"/>
        <v>0</v>
      </c>
      <c r="O784" s="2" t="e">
        <f t="shared" si="54"/>
        <v>#N/A</v>
      </c>
      <c r="P784" s="2" t="str">
        <f t="shared" si="52"/>
        <v>En Plazo</v>
      </c>
      <c r="Q784" s="22" t="str">
        <f t="shared" si="55"/>
        <v>En plazo</v>
      </c>
    </row>
    <row r="785" spans="14:17" x14ac:dyDescent="0.25">
      <c r="N785" s="5">
        <f t="shared" si="53"/>
        <v>0</v>
      </c>
      <c r="O785" s="2" t="e">
        <f t="shared" si="54"/>
        <v>#N/A</v>
      </c>
      <c r="P785" s="2" t="str">
        <f t="shared" si="52"/>
        <v>En Plazo</v>
      </c>
      <c r="Q785" s="22" t="str">
        <f t="shared" si="55"/>
        <v>En plazo</v>
      </c>
    </row>
    <row r="786" spans="14:17" x14ac:dyDescent="0.25">
      <c r="N786" s="5">
        <f t="shared" si="53"/>
        <v>0</v>
      </c>
      <c r="O786" s="2" t="e">
        <f t="shared" si="54"/>
        <v>#N/A</v>
      </c>
      <c r="P786" s="2" t="str">
        <f t="shared" si="52"/>
        <v>En Plazo</v>
      </c>
      <c r="Q786" s="22" t="str">
        <f t="shared" si="55"/>
        <v>En plazo</v>
      </c>
    </row>
    <row r="787" spans="14:17" x14ac:dyDescent="0.25">
      <c r="N787" s="5">
        <f t="shared" si="53"/>
        <v>0</v>
      </c>
      <c r="O787" s="2" t="e">
        <f t="shared" si="54"/>
        <v>#N/A</v>
      </c>
      <c r="P787" s="2" t="str">
        <f t="shared" si="52"/>
        <v>En Plazo</v>
      </c>
      <c r="Q787" s="22" t="str">
        <f t="shared" si="55"/>
        <v>En plazo</v>
      </c>
    </row>
    <row r="788" spans="14:17" x14ac:dyDescent="0.25">
      <c r="N788" s="5">
        <f t="shared" si="53"/>
        <v>0</v>
      </c>
      <c r="O788" s="2" t="e">
        <f t="shared" si="54"/>
        <v>#N/A</v>
      </c>
      <c r="P788" s="2" t="str">
        <f t="shared" si="52"/>
        <v>En Plazo</v>
      </c>
      <c r="Q788" s="22" t="str">
        <f t="shared" si="55"/>
        <v>En plazo</v>
      </c>
    </row>
    <row r="789" spans="14:17" x14ac:dyDescent="0.25">
      <c r="N789" s="5">
        <f t="shared" si="53"/>
        <v>0</v>
      </c>
      <c r="O789" s="2" t="e">
        <f t="shared" si="54"/>
        <v>#N/A</v>
      </c>
      <c r="P789" s="2" t="str">
        <f t="shared" si="52"/>
        <v>En Plazo</v>
      </c>
      <c r="Q789" s="22" t="str">
        <f t="shared" si="55"/>
        <v>En plazo</v>
      </c>
    </row>
    <row r="790" spans="14:17" x14ac:dyDescent="0.25">
      <c r="N790" s="5">
        <f t="shared" si="53"/>
        <v>0</v>
      </c>
      <c r="O790" s="2" t="e">
        <f t="shared" si="54"/>
        <v>#N/A</v>
      </c>
      <c r="P790" s="2" t="str">
        <f t="shared" si="52"/>
        <v>En Plazo</v>
      </c>
      <c r="Q790" s="22" t="str">
        <f t="shared" si="55"/>
        <v>En plazo</v>
      </c>
    </row>
    <row r="791" spans="14:17" x14ac:dyDescent="0.25">
      <c r="N791" s="5">
        <f t="shared" si="53"/>
        <v>0</v>
      </c>
      <c r="O791" s="2" t="e">
        <f t="shared" si="54"/>
        <v>#N/A</v>
      </c>
      <c r="P791" s="2" t="str">
        <f t="shared" si="52"/>
        <v>En Plazo</v>
      </c>
      <c r="Q791" s="22" t="str">
        <f t="shared" si="55"/>
        <v>En plazo</v>
      </c>
    </row>
    <row r="792" spans="14:17" x14ac:dyDescent="0.25">
      <c r="N792" s="5">
        <f t="shared" si="53"/>
        <v>0</v>
      </c>
      <c r="O792" s="2" t="e">
        <f t="shared" si="54"/>
        <v>#N/A</v>
      </c>
      <c r="P792" s="2" t="str">
        <f t="shared" si="52"/>
        <v>En Plazo</v>
      </c>
      <c r="Q792" s="22" t="str">
        <f t="shared" si="55"/>
        <v>En plazo</v>
      </c>
    </row>
    <row r="793" spans="14:17" x14ac:dyDescent="0.25">
      <c r="N793" s="5">
        <f t="shared" si="53"/>
        <v>0</v>
      </c>
      <c r="O793" s="2" t="e">
        <f t="shared" si="54"/>
        <v>#N/A</v>
      </c>
      <c r="P793" s="2" t="str">
        <f t="shared" si="52"/>
        <v>En Plazo</v>
      </c>
      <c r="Q793" s="22" t="str">
        <f t="shared" si="55"/>
        <v>En plazo</v>
      </c>
    </row>
    <row r="794" spans="14:17" x14ac:dyDescent="0.25">
      <c r="N794" s="5">
        <f t="shared" si="53"/>
        <v>0</v>
      </c>
      <c r="O794" s="2" t="e">
        <f t="shared" si="54"/>
        <v>#N/A</v>
      </c>
      <c r="P794" s="2" t="str">
        <f t="shared" si="52"/>
        <v>En Plazo</v>
      </c>
      <c r="Q794" s="22" t="str">
        <f t="shared" si="55"/>
        <v>En plazo</v>
      </c>
    </row>
    <row r="795" spans="14:17" x14ac:dyDescent="0.25">
      <c r="N795" s="5">
        <f t="shared" si="53"/>
        <v>0</v>
      </c>
      <c r="O795" s="2" t="e">
        <f t="shared" si="54"/>
        <v>#N/A</v>
      </c>
      <c r="P795" s="2" t="str">
        <f t="shared" si="52"/>
        <v>En Plazo</v>
      </c>
      <c r="Q795" s="22" t="str">
        <f t="shared" si="55"/>
        <v>En plazo</v>
      </c>
    </row>
    <row r="796" spans="14:17" x14ac:dyDescent="0.25">
      <c r="N796" s="5">
        <f t="shared" si="53"/>
        <v>0</v>
      </c>
      <c r="O796" s="2" t="e">
        <f t="shared" si="54"/>
        <v>#N/A</v>
      </c>
      <c r="P796" s="2" t="str">
        <f t="shared" si="52"/>
        <v>En Plazo</v>
      </c>
      <c r="Q796" s="22" t="str">
        <f t="shared" si="55"/>
        <v>En plazo</v>
      </c>
    </row>
    <row r="797" spans="14:17" x14ac:dyDescent="0.25">
      <c r="N797" s="5">
        <f t="shared" si="53"/>
        <v>0</v>
      </c>
      <c r="O797" s="2" t="e">
        <f t="shared" si="54"/>
        <v>#N/A</v>
      </c>
      <c r="P797" s="2" t="str">
        <f t="shared" si="52"/>
        <v>En Plazo</v>
      </c>
      <c r="Q797" s="22" t="str">
        <f t="shared" si="55"/>
        <v>En plazo</v>
      </c>
    </row>
    <row r="798" spans="14:17" x14ac:dyDescent="0.25">
      <c r="N798" s="5">
        <f t="shared" si="53"/>
        <v>0</v>
      </c>
      <c r="O798" s="2" t="e">
        <f t="shared" si="54"/>
        <v>#N/A</v>
      </c>
      <c r="P798" s="2" t="str">
        <f t="shared" si="52"/>
        <v>En Plazo</v>
      </c>
      <c r="Q798" s="22" t="str">
        <f t="shared" si="55"/>
        <v>En plazo</v>
      </c>
    </row>
    <row r="799" spans="14:17" x14ac:dyDescent="0.25">
      <c r="N799" s="5">
        <f t="shared" si="53"/>
        <v>0</v>
      </c>
      <c r="O799" s="2" t="e">
        <f t="shared" si="54"/>
        <v>#N/A</v>
      </c>
      <c r="P799" s="2" t="str">
        <f t="shared" si="52"/>
        <v>En Plazo</v>
      </c>
      <c r="Q799" s="22" t="str">
        <f t="shared" si="55"/>
        <v>En plazo</v>
      </c>
    </row>
    <row r="800" spans="14:17" x14ac:dyDescent="0.25">
      <c r="N800" s="5">
        <f t="shared" si="53"/>
        <v>0</v>
      </c>
      <c r="O800" s="2" t="e">
        <f t="shared" si="54"/>
        <v>#N/A</v>
      </c>
      <c r="P800" s="2" t="str">
        <f t="shared" si="52"/>
        <v>En Plazo</v>
      </c>
      <c r="Q800" s="22" t="str">
        <f t="shared" si="55"/>
        <v>En plazo</v>
      </c>
    </row>
    <row r="801" spans="14:17" x14ac:dyDescent="0.25">
      <c r="N801" s="5">
        <f t="shared" si="53"/>
        <v>0</v>
      </c>
      <c r="O801" s="2" t="e">
        <f t="shared" si="54"/>
        <v>#N/A</v>
      </c>
      <c r="P801" s="2" t="str">
        <f t="shared" si="52"/>
        <v>En Plazo</v>
      </c>
      <c r="Q801" s="22" t="str">
        <f t="shared" si="55"/>
        <v>En plazo</v>
      </c>
    </row>
    <row r="802" spans="14:17" x14ac:dyDescent="0.25">
      <c r="N802" s="5">
        <f t="shared" si="53"/>
        <v>0</v>
      </c>
      <c r="O802" s="2" t="e">
        <f t="shared" si="54"/>
        <v>#N/A</v>
      </c>
      <c r="P802" s="2" t="str">
        <f t="shared" si="52"/>
        <v>En Plazo</v>
      </c>
      <c r="Q802" s="22" t="str">
        <f t="shared" si="55"/>
        <v>En plazo</v>
      </c>
    </row>
    <row r="803" spans="14:17" x14ac:dyDescent="0.25">
      <c r="N803" s="5">
        <f t="shared" si="53"/>
        <v>0</v>
      </c>
      <c r="O803" s="2" t="e">
        <f t="shared" si="54"/>
        <v>#N/A</v>
      </c>
      <c r="P803" s="2" t="str">
        <f t="shared" si="52"/>
        <v>En Plazo</v>
      </c>
      <c r="Q803" s="22" t="str">
        <f t="shared" si="55"/>
        <v>En plazo</v>
      </c>
    </row>
    <row r="804" spans="14:17" x14ac:dyDescent="0.25">
      <c r="N804" s="5">
        <f t="shared" si="53"/>
        <v>0</v>
      </c>
      <c r="O804" s="2" t="e">
        <f t="shared" si="54"/>
        <v>#N/A</v>
      </c>
      <c r="P804" s="2" t="str">
        <f t="shared" si="52"/>
        <v>En Plazo</v>
      </c>
      <c r="Q804" s="22" t="str">
        <f t="shared" si="55"/>
        <v>En plazo</v>
      </c>
    </row>
    <row r="805" spans="14:17" x14ac:dyDescent="0.25">
      <c r="N805" s="5">
        <f t="shared" si="53"/>
        <v>0</v>
      </c>
      <c r="O805" s="2" t="e">
        <f t="shared" si="54"/>
        <v>#N/A</v>
      </c>
      <c r="P805" s="2" t="str">
        <f t="shared" si="52"/>
        <v>En Plazo</v>
      </c>
      <c r="Q805" s="22" t="str">
        <f t="shared" si="55"/>
        <v>En plazo</v>
      </c>
    </row>
    <row r="806" spans="14:17" x14ac:dyDescent="0.25">
      <c r="N806" s="5">
        <f t="shared" si="53"/>
        <v>0</v>
      </c>
      <c r="O806" s="2" t="e">
        <f t="shared" si="54"/>
        <v>#N/A</v>
      </c>
      <c r="P806" s="2" t="str">
        <f t="shared" si="52"/>
        <v>En Plazo</v>
      </c>
      <c r="Q806" s="22" t="str">
        <f t="shared" si="55"/>
        <v>En plazo</v>
      </c>
    </row>
    <row r="807" spans="14:17" x14ac:dyDescent="0.25">
      <c r="N807" s="5">
        <f t="shared" si="53"/>
        <v>0</v>
      </c>
      <c r="O807" s="2" t="e">
        <f t="shared" si="54"/>
        <v>#N/A</v>
      </c>
      <c r="P807" s="2" t="str">
        <f t="shared" si="52"/>
        <v>En Plazo</v>
      </c>
      <c r="Q807" s="22" t="str">
        <f t="shared" si="55"/>
        <v>En plazo</v>
      </c>
    </row>
    <row r="808" spans="14:17" x14ac:dyDescent="0.25">
      <c r="N808" s="5">
        <f t="shared" si="53"/>
        <v>0</v>
      </c>
      <c r="O808" s="2" t="e">
        <f t="shared" si="54"/>
        <v>#N/A</v>
      </c>
      <c r="P808" s="2" t="str">
        <f t="shared" si="52"/>
        <v>En Plazo</v>
      </c>
      <c r="Q808" s="22" t="str">
        <f t="shared" si="55"/>
        <v>En plazo</v>
      </c>
    </row>
    <row r="809" spans="14:17" x14ac:dyDescent="0.25">
      <c r="N809" s="5">
        <f t="shared" si="53"/>
        <v>0</v>
      </c>
      <c r="O809" s="2" t="e">
        <f t="shared" si="54"/>
        <v>#N/A</v>
      </c>
      <c r="P809" s="2" t="str">
        <f t="shared" si="52"/>
        <v>En Plazo</v>
      </c>
      <c r="Q809" s="22" t="str">
        <f t="shared" si="55"/>
        <v>En plazo</v>
      </c>
    </row>
    <row r="810" spans="14:17" x14ac:dyDescent="0.25">
      <c r="N810" s="5">
        <f t="shared" si="53"/>
        <v>0</v>
      </c>
      <c r="O810" s="2" t="e">
        <f t="shared" si="54"/>
        <v>#N/A</v>
      </c>
      <c r="P810" s="2" t="str">
        <f t="shared" si="52"/>
        <v>En Plazo</v>
      </c>
      <c r="Q810" s="22" t="str">
        <f t="shared" si="55"/>
        <v>En plazo</v>
      </c>
    </row>
    <row r="811" spans="14:17" x14ac:dyDescent="0.25">
      <c r="N811" s="5">
        <f t="shared" si="53"/>
        <v>0</v>
      </c>
      <c r="O811" s="2" t="e">
        <f t="shared" si="54"/>
        <v>#N/A</v>
      </c>
      <c r="P811" s="2" t="str">
        <f t="shared" si="52"/>
        <v>En Plazo</v>
      </c>
      <c r="Q811" s="22" t="str">
        <f t="shared" si="55"/>
        <v>En plazo</v>
      </c>
    </row>
    <row r="812" spans="14:17" x14ac:dyDescent="0.25">
      <c r="N812" s="5">
        <f t="shared" si="53"/>
        <v>0</v>
      </c>
      <c r="O812" s="2" t="e">
        <f t="shared" si="54"/>
        <v>#N/A</v>
      </c>
      <c r="P812" s="2" t="str">
        <f t="shared" si="52"/>
        <v>En Plazo</v>
      </c>
      <c r="Q812" s="22" t="str">
        <f t="shared" si="55"/>
        <v>En plazo</v>
      </c>
    </row>
    <row r="813" spans="14:17" x14ac:dyDescent="0.25">
      <c r="N813" s="5">
        <f t="shared" si="53"/>
        <v>0</v>
      </c>
      <c r="O813" s="2" t="e">
        <f t="shared" si="54"/>
        <v>#N/A</v>
      </c>
      <c r="P813" s="2" t="str">
        <f t="shared" si="52"/>
        <v>En Plazo</v>
      </c>
      <c r="Q813" s="22" t="str">
        <f t="shared" si="55"/>
        <v>En plazo</v>
      </c>
    </row>
    <row r="814" spans="14:17" x14ac:dyDescent="0.25">
      <c r="N814" s="5">
        <f t="shared" si="53"/>
        <v>0</v>
      </c>
      <c r="O814" s="2" t="e">
        <f t="shared" si="54"/>
        <v>#N/A</v>
      </c>
      <c r="P814" s="2" t="str">
        <f t="shared" si="52"/>
        <v>En Plazo</v>
      </c>
      <c r="Q814" s="22" t="str">
        <f t="shared" si="55"/>
        <v>En plazo</v>
      </c>
    </row>
    <row r="815" spans="14:17" x14ac:dyDescent="0.25">
      <c r="N815" s="5">
        <f t="shared" si="53"/>
        <v>0</v>
      </c>
      <c r="O815" s="2" t="e">
        <f t="shared" si="54"/>
        <v>#N/A</v>
      </c>
      <c r="P815" s="2" t="str">
        <f t="shared" si="52"/>
        <v>En Plazo</v>
      </c>
      <c r="Q815" s="22" t="str">
        <f t="shared" si="55"/>
        <v>En plazo</v>
      </c>
    </row>
    <row r="816" spans="14:17" x14ac:dyDescent="0.25">
      <c r="N816" s="5">
        <f t="shared" si="53"/>
        <v>0</v>
      </c>
      <c r="O816" s="2" t="e">
        <f t="shared" si="54"/>
        <v>#N/A</v>
      </c>
      <c r="P816" s="2" t="str">
        <f t="shared" si="52"/>
        <v>En Plazo</v>
      </c>
      <c r="Q816" s="22" t="str">
        <f t="shared" si="55"/>
        <v>En plazo</v>
      </c>
    </row>
    <row r="817" spans="14:17" x14ac:dyDescent="0.25">
      <c r="N817" s="5">
        <f t="shared" si="53"/>
        <v>0</v>
      </c>
      <c r="O817" s="2" t="e">
        <f t="shared" si="54"/>
        <v>#N/A</v>
      </c>
      <c r="P817" s="2" t="str">
        <f t="shared" si="52"/>
        <v>En Plazo</v>
      </c>
      <c r="Q817" s="22" t="str">
        <f t="shared" si="55"/>
        <v>En plazo</v>
      </c>
    </row>
    <row r="818" spans="14:17" x14ac:dyDescent="0.25">
      <c r="N818" s="5">
        <f t="shared" si="53"/>
        <v>0</v>
      </c>
      <c r="O818" s="2" t="e">
        <f t="shared" si="54"/>
        <v>#N/A</v>
      </c>
      <c r="P818" s="2" t="str">
        <f t="shared" si="52"/>
        <v>En Plazo</v>
      </c>
      <c r="Q818" s="22" t="str">
        <f t="shared" si="55"/>
        <v>En plazo</v>
      </c>
    </row>
    <row r="819" spans="14:17" x14ac:dyDescent="0.25">
      <c r="N819" s="5">
        <f t="shared" si="53"/>
        <v>0</v>
      </c>
      <c r="O819" s="2" t="e">
        <f t="shared" si="54"/>
        <v>#N/A</v>
      </c>
      <c r="P819" s="2" t="str">
        <f t="shared" si="52"/>
        <v>En Plazo</v>
      </c>
      <c r="Q819" s="22" t="str">
        <f t="shared" si="55"/>
        <v>En plazo</v>
      </c>
    </row>
    <row r="820" spans="14:17" x14ac:dyDescent="0.25">
      <c r="N820" s="5">
        <f t="shared" si="53"/>
        <v>0</v>
      </c>
      <c r="O820" s="2" t="e">
        <f t="shared" si="54"/>
        <v>#N/A</v>
      </c>
      <c r="P820" s="2" t="str">
        <f t="shared" si="52"/>
        <v>En Plazo</v>
      </c>
      <c r="Q820" s="22" t="str">
        <f t="shared" si="55"/>
        <v>En plazo</v>
      </c>
    </row>
    <row r="821" spans="14:17" x14ac:dyDescent="0.25">
      <c r="N821" s="5">
        <f t="shared" si="53"/>
        <v>0</v>
      </c>
      <c r="O821" s="2" t="e">
        <f t="shared" si="54"/>
        <v>#N/A</v>
      </c>
      <c r="P821" s="2" t="str">
        <f t="shared" si="52"/>
        <v>En Plazo</v>
      </c>
      <c r="Q821" s="22" t="str">
        <f t="shared" si="55"/>
        <v>En plazo</v>
      </c>
    </row>
    <row r="822" spans="14:17" x14ac:dyDescent="0.25">
      <c r="N822" s="5">
        <f t="shared" si="53"/>
        <v>0</v>
      </c>
      <c r="O822" s="2" t="e">
        <f t="shared" si="54"/>
        <v>#N/A</v>
      </c>
      <c r="P822" s="2" t="str">
        <f t="shared" si="52"/>
        <v>En Plazo</v>
      </c>
      <c r="Q822" s="22" t="str">
        <f t="shared" si="55"/>
        <v>En plazo</v>
      </c>
    </row>
    <row r="823" spans="14:17" x14ac:dyDescent="0.25">
      <c r="N823" s="5">
        <f t="shared" si="53"/>
        <v>0</v>
      </c>
      <c r="O823" s="2" t="e">
        <f t="shared" si="54"/>
        <v>#N/A</v>
      </c>
      <c r="P823" s="2" t="str">
        <f t="shared" si="52"/>
        <v>En Plazo</v>
      </c>
      <c r="Q823" s="22" t="str">
        <f t="shared" si="55"/>
        <v>En plazo</v>
      </c>
    </row>
    <row r="824" spans="14:17" x14ac:dyDescent="0.25">
      <c r="N824" s="5">
        <f t="shared" si="53"/>
        <v>0</v>
      </c>
      <c r="O824" s="2" t="e">
        <f t="shared" si="54"/>
        <v>#N/A</v>
      </c>
      <c r="P824" s="2" t="str">
        <f t="shared" si="52"/>
        <v>En Plazo</v>
      </c>
      <c r="Q824" s="22" t="str">
        <f t="shared" si="55"/>
        <v>En plazo</v>
      </c>
    </row>
    <row r="825" spans="14:17" x14ac:dyDescent="0.25">
      <c r="N825" s="5">
        <f t="shared" si="53"/>
        <v>0</v>
      </c>
      <c r="O825" s="2" t="e">
        <f t="shared" si="54"/>
        <v>#N/A</v>
      </c>
      <c r="P825" s="2" t="str">
        <f t="shared" si="52"/>
        <v>En Plazo</v>
      </c>
      <c r="Q825" s="22" t="str">
        <f t="shared" si="55"/>
        <v>En plazo</v>
      </c>
    </row>
    <row r="826" spans="14:17" x14ac:dyDescent="0.25">
      <c r="N826" s="5">
        <f t="shared" si="53"/>
        <v>0</v>
      </c>
      <c r="O826" s="2" t="e">
        <f t="shared" si="54"/>
        <v>#N/A</v>
      </c>
      <c r="P826" s="2" t="str">
        <f t="shared" si="52"/>
        <v>En Plazo</v>
      </c>
      <c r="Q826" s="22" t="str">
        <f t="shared" si="55"/>
        <v>En plazo</v>
      </c>
    </row>
    <row r="827" spans="14:17" x14ac:dyDescent="0.25">
      <c r="N827" s="5">
        <f t="shared" si="53"/>
        <v>0</v>
      </c>
      <c r="O827" s="2" t="e">
        <f t="shared" si="54"/>
        <v>#N/A</v>
      </c>
      <c r="P827" s="2" t="str">
        <f t="shared" si="52"/>
        <v>En Plazo</v>
      </c>
      <c r="Q827" s="22" t="str">
        <f t="shared" si="55"/>
        <v>En plazo</v>
      </c>
    </row>
    <row r="828" spans="14:17" x14ac:dyDescent="0.25">
      <c r="N828" s="5">
        <f t="shared" si="53"/>
        <v>0</v>
      </c>
      <c r="O828" s="2" t="e">
        <f t="shared" si="54"/>
        <v>#N/A</v>
      </c>
      <c r="P828" s="2" t="str">
        <f t="shared" si="52"/>
        <v>En Plazo</v>
      </c>
      <c r="Q828" s="22" t="str">
        <f t="shared" si="55"/>
        <v>En plazo</v>
      </c>
    </row>
    <row r="829" spans="14:17" x14ac:dyDescent="0.25">
      <c r="N829" s="5">
        <f t="shared" si="53"/>
        <v>0</v>
      </c>
      <c r="O829" s="2" t="e">
        <f t="shared" si="54"/>
        <v>#N/A</v>
      </c>
      <c r="P829" s="2" t="str">
        <f t="shared" si="52"/>
        <v>En Plazo</v>
      </c>
      <c r="Q829" s="22" t="str">
        <f t="shared" si="55"/>
        <v>En plazo</v>
      </c>
    </row>
    <row r="830" spans="14:17" x14ac:dyDescent="0.25">
      <c r="N830" s="5">
        <f t="shared" si="53"/>
        <v>0</v>
      </c>
      <c r="O830" s="2" t="e">
        <f t="shared" si="54"/>
        <v>#N/A</v>
      </c>
      <c r="P830" s="2" t="str">
        <f t="shared" si="52"/>
        <v>En Plazo</v>
      </c>
      <c r="Q830" s="22" t="str">
        <f t="shared" si="55"/>
        <v>En plazo</v>
      </c>
    </row>
    <row r="831" spans="14:17" x14ac:dyDescent="0.25">
      <c r="N831" s="5">
        <f t="shared" si="53"/>
        <v>0</v>
      </c>
      <c r="O831" s="2" t="e">
        <f t="shared" si="54"/>
        <v>#N/A</v>
      </c>
      <c r="P831" s="2" t="str">
        <f t="shared" si="52"/>
        <v>En Plazo</v>
      </c>
      <c r="Q831" s="22" t="str">
        <f t="shared" si="55"/>
        <v>En plazo</v>
      </c>
    </row>
    <row r="832" spans="14:17" x14ac:dyDescent="0.25">
      <c r="N832" s="5">
        <f t="shared" si="53"/>
        <v>0</v>
      </c>
      <c r="O832" s="2" t="e">
        <f t="shared" si="54"/>
        <v>#N/A</v>
      </c>
      <c r="P832" s="2" t="str">
        <f t="shared" si="52"/>
        <v>En Plazo</v>
      </c>
      <c r="Q832" s="22" t="str">
        <f t="shared" si="55"/>
        <v>En plazo</v>
      </c>
    </row>
    <row r="833" spans="14:17" x14ac:dyDescent="0.25">
      <c r="N833" s="5">
        <f t="shared" si="53"/>
        <v>0</v>
      </c>
      <c r="O833" s="2" t="e">
        <f t="shared" si="54"/>
        <v>#N/A</v>
      </c>
      <c r="P833" s="2" t="str">
        <f t="shared" si="52"/>
        <v>En Plazo</v>
      </c>
      <c r="Q833" s="22" t="str">
        <f t="shared" si="55"/>
        <v>En plazo</v>
      </c>
    </row>
    <row r="834" spans="14:17" x14ac:dyDescent="0.25">
      <c r="N834" s="5">
        <f t="shared" si="53"/>
        <v>0</v>
      </c>
      <c r="O834" s="2" t="e">
        <f t="shared" si="54"/>
        <v>#N/A</v>
      </c>
      <c r="P834" s="2" t="str">
        <f t="shared" ref="P834:P897" si="56">IF(OR(OR(N834&gt;5,E834="ATESA"),OR(N834&gt;7,E834="FINCAR"),OR(N834&gt;7,E834="SECURITIFLEET"),OR(N834&gt;10,E834="OTROS")),"Fuera de Plazo","En Plazo")</f>
        <v>En Plazo</v>
      </c>
      <c r="Q834" s="22" t="str">
        <f t="shared" si="55"/>
        <v>En plazo</v>
      </c>
    </row>
    <row r="835" spans="14:17" x14ac:dyDescent="0.25">
      <c r="N835" s="5">
        <f t="shared" ref="N835:N898" si="57">NETWORKDAYS.INTL(H835,I835,1)</f>
        <v>0</v>
      </c>
      <c r="O835" s="2" t="e">
        <f t="shared" ref="O835:O898" si="58">VLOOKUP(E835,$V$2:$W$14,2,0)</f>
        <v>#N/A</v>
      </c>
      <c r="P835" s="2" t="str">
        <f t="shared" si="56"/>
        <v>En Plazo</v>
      </c>
      <c r="Q835" s="22" t="str">
        <f t="shared" ref="Q835:Q898" si="59">IF(P835="En plazo","En plazo","Revisar")</f>
        <v>En plazo</v>
      </c>
    </row>
    <row r="836" spans="14:17" x14ac:dyDescent="0.25">
      <c r="N836" s="5">
        <f t="shared" si="57"/>
        <v>0</v>
      </c>
      <c r="O836" s="2" t="e">
        <f t="shared" si="58"/>
        <v>#N/A</v>
      </c>
      <c r="P836" s="2" t="str">
        <f t="shared" si="56"/>
        <v>En Plazo</v>
      </c>
      <c r="Q836" s="22" t="str">
        <f t="shared" si="59"/>
        <v>En plazo</v>
      </c>
    </row>
    <row r="837" spans="14:17" x14ac:dyDescent="0.25">
      <c r="N837" s="5">
        <f t="shared" si="57"/>
        <v>0</v>
      </c>
      <c r="O837" s="2" t="e">
        <f t="shared" si="58"/>
        <v>#N/A</v>
      </c>
      <c r="P837" s="2" t="str">
        <f t="shared" si="56"/>
        <v>En Plazo</v>
      </c>
      <c r="Q837" s="22" t="str">
        <f t="shared" si="59"/>
        <v>En plazo</v>
      </c>
    </row>
    <row r="838" spans="14:17" x14ac:dyDescent="0.25">
      <c r="N838" s="5">
        <f t="shared" si="57"/>
        <v>0</v>
      </c>
      <c r="O838" s="2" t="e">
        <f t="shared" si="58"/>
        <v>#N/A</v>
      </c>
      <c r="P838" s="2" t="str">
        <f t="shared" si="56"/>
        <v>En Plazo</v>
      </c>
      <c r="Q838" s="22" t="str">
        <f t="shared" si="59"/>
        <v>En plazo</v>
      </c>
    </row>
    <row r="839" spans="14:17" x14ac:dyDescent="0.25">
      <c r="N839" s="5">
        <f t="shared" si="57"/>
        <v>0</v>
      </c>
      <c r="O839" s="2" t="e">
        <f t="shared" si="58"/>
        <v>#N/A</v>
      </c>
      <c r="P839" s="2" t="str">
        <f t="shared" si="56"/>
        <v>En Plazo</v>
      </c>
      <c r="Q839" s="22" t="str">
        <f t="shared" si="59"/>
        <v>En plazo</v>
      </c>
    </row>
    <row r="840" spans="14:17" x14ac:dyDescent="0.25">
      <c r="N840" s="5">
        <f t="shared" si="57"/>
        <v>0</v>
      </c>
      <c r="O840" s="2" t="e">
        <f t="shared" si="58"/>
        <v>#N/A</v>
      </c>
      <c r="P840" s="2" t="str">
        <f t="shared" si="56"/>
        <v>En Plazo</v>
      </c>
      <c r="Q840" s="22" t="str">
        <f t="shared" si="59"/>
        <v>En plazo</v>
      </c>
    </row>
    <row r="841" spans="14:17" x14ac:dyDescent="0.25">
      <c r="N841" s="5">
        <f t="shared" si="57"/>
        <v>0</v>
      </c>
      <c r="O841" s="2" t="e">
        <f t="shared" si="58"/>
        <v>#N/A</v>
      </c>
      <c r="P841" s="2" t="str">
        <f t="shared" si="56"/>
        <v>En Plazo</v>
      </c>
      <c r="Q841" s="22" t="str">
        <f t="shared" si="59"/>
        <v>En plazo</v>
      </c>
    </row>
    <row r="842" spans="14:17" x14ac:dyDescent="0.25">
      <c r="N842" s="5">
        <f t="shared" si="57"/>
        <v>0</v>
      </c>
      <c r="O842" s="2" t="e">
        <f t="shared" si="58"/>
        <v>#N/A</v>
      </c>
      <c r="P842" s="2" t="str">
        <f t="shared" si="56"/>
        <v>En Plazo</v>
      </c>
      <c r="Q842" s="22" t="str">
        <f t="shared" si="59"/>
        <v>En plazo</v>
      </c>
    </row>
    <row r="843" spans="14:17" x14ac:dyDescent="0.25">
      <c r="N843" s="5">
        <f t="shared" si="57"/>
        <v>0</v>
      </c>
      <c r="O843" s="2" t="e">
        <f t="shared" si="58"/>
        <v>#N/A</v>
      </c>
      <c r="P843" s="2" t="str">
        <f t="shared" si="56"/>
        <v>En Plazo</v>
      </c>
      <c r="Q843" s="22" t="str">
        <f t="shared" si="59"/>
        <v>En plazo</v>
      </c>
    </row>
    <row r="844" spans="14:17" x14ac:dyDescent="0.25">
      <c r="N844" s="5">
        <f t="shared" si="57"/>
        <v>0</v>
      </c>
      <c r="O844" s="2" t="e">
        <f t="shared" si="58"/>
        <v>#N/A</v>
      </c>
      <c r="P844" s="2" t="str">
        <f t="shared" si="56"/>
        <v>En Plazo</v>
      </c>
      <c r="Q844" s="22" t="str">
        <f t="shared" si="59"/>
        <v>En plazo</v>
      </c>
    </row>
    <row r="845" spans="14:17" x14ac:dyDescent="0.25">
      <c r="N845" s="5">
        <f t="shared" si="57"/>
        <v>0</v>
      </c>
      <c r="O845" s="2" t="e">
        <f t="shared" si="58"/>
        <v>#N/A</v>
      </c>
      <c r="P845" s="2" t="str">
        <f t="shared" si="56"/>
        <v>En Plazo</v>
      </c>
      <c r="Q845" s="22" t="str">
        <f t="shared" si="59"/>
        <v>En plazo</v>
      </c>
    </row>
    <row r="846" spans="14:17" x14ac:dyDescent="0.25">
      <c r="N846" s="5">
        <f t="shared" si="57"/>
        <v>0</v>
      </c>
      <c r="O846" s="2" t="e">
        <f t="shared" si="58"/>
        <v>#N/A</v>
      </c>
      <c r="P846" s="2" t="str">
        <f t="shared" si="56"/>
        <v>En Plazo</v>
      </c>
      <c r="Q846" s="22" t="str">
        <f t="shared" si="59"/>
        <v>En plazo</v>
      </c>
    </row>
    <row r="847" spans="14:17" x14ac:dyDescent="0.25">
      <c r="N847" s="5">
        <f t="shared" si="57"/>
        <v>0</v>
      </c>
      <c r="O847" s="2" t="e">
        <f t="shared" si="58"/>
        <v>#N/A</v>
      </c>
      <c r="P847" s="2" t="str">
        <f t="shared" si="56"/>
        <v>En Plazo</v>
      </c>
      <c r="Q847" s="22" t="str">
        <f t="shared" si="59"/>
        <v>En plazo</v>
      </c>
    </row>
    <row r="848" spans="14:17" x14ac:dyDescent="0.25">
      <c r="N848" s="5">
        <f t="shared" si="57"/>
        <v>0</v>
      </c>
      <c r="O848" s="2" t="e">
        <f t="shared" si="58"/>
        <v>#N/A</v>
      </c>
      <c r="P848" s="2" t="str">
        <f t="shared" si="56"/>
        <v>En Plazo</v>
      </c>
      <c r="Q848" s="22" t="str">
        <f t="shared" si="59"/>
        <v>En plazo</v>
      </c>
    </row>
    <row r="849" spans="14:17" x14ac:dyDescent="0.25">
      <c r="N849" s="5">
        <f t="shared" si="57"/>
        <v>0</v>
      </c>
      <c r="O849" s="2" t="e">
        <f t="shared" si="58"/>
        <v>#N/A</v>
      </c>
      <c r="P849" s="2" t="str">
        <f t="shared" si="56"/>
        <v>En Plazo</v>
      </c>
      <c r="Q849" s="22" t="str">
        <f t="shared" si="59"/>
        <v>En plazo</v>
      </c>
    </row>
    <row r="850" spans="14:17" x14ac:dyDescent="0.25">
      <c r="N850" s="5">
        <f t="shared" si="57"/>
        <v>0</v>
      </c>
      <c r="O850" s="2" t="e">
        <f t="shared" si="58"/>
        <v>#N/A</v>
      </c>
      <c r="P850" s="2" t="str">
        <f t="shared" si="56"/>
        <v>En Plazo</v>
      </c>
      <c r="Q850" s="22" t="str">
        <f t="shared" si="59"/>
        <v>En plazo</v>
      </c>
    </row>
    <row r="851" spans="14:17" x14ac:dyDescent="0.25">
      <c r="N851" s="5">
        <f t="shared" si="57"/>
        <v>0</v>
      </c>
      <c r="O851" s="2" t="e">
        <f t="shared" si="58"/>
        <v>#N/A</v>
      </c>
      <c r="P851" s="2" t="str">
        <f t="shared" si="56"/>
        <v>En Plazo</v>
      </c>
      <c r="Q851" s="22" t="str">
        <f t="shared" si="59"/>
        <v>En plazo</v>
      </c>
    </row>
    <row r="852" spans="14:17" x14ac:dyDescent="0.25">
      <c r="N852" s="5">
        <f t="shared" si="57"/>
        <v>0</v>
      </c>
      <c r="O852" s="2" t="e">
        <f t="shared" si="58"/>
        <v>#N/A</v>
      </c>
      <c r="P852" s="2" t="str">
        <f t="shared" si="56"/>
        <v>En Plazo</v>
      </c>
      <c r="Q852" s="22" t="str">
        <f t="shared" si="59"/>
        <v>En plazo</v>
      </c>
    </row>
    <row r="853" spans="14:17" x14ac:dyDescent="0.25">
      <c r="N853" s="5">
        <f t="shared" si="57"/>
        <v>0</v>
      </c>
      <c r="O853" s="2" t="e">
        <f t="shared" si="58"/>
        <v>#N/A</v>
      </c>
      <c r="P853" s="2" t="str">
        <f t="shared" si="56"/>
        <v>En Plazo</v>
      </c>
      <c r="Q853" s="22" t="str">
        <f t="shared" si="59"/>
        <v>En plazo</v>
      </c>
    </row>
    <row r="854" spans="14:17" x14ac:dyDescent="0.25">
      <c r="N854" s="5">
        <f t="shared" si="57"/>
        <v>0</v>
      </c>
      <c r="O854" s="2" t="e">
        <f t="shared" si="58"/>
        <v>#N/A</v>
      </c>
      <c r="P854" s="2" t="str">
        <f t="shared" si="56"/>
        <v>En Plazo</v>
      </c>
      <c r="Q854" s="22" t="str">
        <f t="shared" si="59"/>
        <v>En plazo</v>
      </c>
    </row>
    <row r="855" spans="14:17" x14ac:dyDescent="0.25">
      <c r="N855" s="5">
        <f t="shared" si="57"/>
        <v>0</v>
      </c>
      <c r="O855" s="2" t="e">
        <f t="shared" si="58"/>
        <v>#N/A</v>
      </c>
      <c r="P855" s="2" t="str">
        <f t="shared" si="56"/>
        <v>En Plazo</v>
      </c>
      <c r="Q855" s="22" t="str">
        <f t="shared" si="59"/>
        <v>En plazo</v>
      </c>
    </row>
    <row r="856" spans="14:17" x14ac:dyDescent="0.25">
      <c r="N856" s="5">
        <f t="shared" si="57"/>
        <v>0</v>
      </c>
      <c r="O856" s="2" t="e">
        <f t="shared" si="58"/>
        <v>#N/A</v>
      </c>
      <c r="P856" s="2" t="str">
        <f t="shared" si="56"/>
        <v>En Plazo</v>
      </c>
      <c r="Q856" s="22" t="str">
        <f t="shared" si="59"/>
        <v>En plazo</v>
      </c>
    </row>
    <row r="857" spans="14:17" x14ac:dyDescent="0.25">
      <c r="N857" s="5">
        <f t="shared" si="57"/>
        <v>0</v>
      </c>
      <c r="O857" s="2" t="e">
        <f t="shared" si="58"/>
        <v>#N/A</v>
      </c>
      <c r="P857" s="2" t="str">
        <f t="shared" si="56"/>
        <v>En Plazo</v>
      </c>
      <c r="Q857" s="22" t="str">
        <f t="shared" si="59"/>
        <v>En plazo</v>
      </c>
    </row>
    <row r="858" spans="14:17" x14ac:dyDescent="0.25">
      <c r="N858" s="5">
        <f t="shared" si="57"/>
        <v>0</v>
      </c>
      <c r="O858" s="2" t="e">
        <f t="shared" si="58"/>
        <v>#N/A</v>
      </c>
      <c r="P858" s="2" t="str">
        <f t="shared" si="56"/>
        <v>En Plazo</v>
      </c>
      <c r="Q858" s="22" t="str">
        <f t="shared" si="59"/>
        <v>En plazo</v>
      </c>
    </row>
    <row r="859" spans="14:17" x14ac:dyDescent="0.25">
      <c r="N859" s="5">
        <f t="shared" si="57"/>
        <v>0</v>
      </c>
      <c r="O859" s="2" t="e">
        <f t="shared" si="58"/>
        <v>#N/A</v>
      </c>
      <c r="P859" s="2" t="str">
        <f t="shared" si="56"/>
        <v>En Plazo</v>
      </c>
      <c r="Q859" s="22" t="str">
        <f t="shared" si="59"/>
        <v>En plazo</v>
      </c>
    </row>
    <row r="860" spans="14:17" x14ac:dyDescent="0.25">
      <c r="N860" s="5">
        <f t="shared" si="57"/>
        <v>0</v>
      </c>
      <c r="O860" s="2" t="e">
        <f t="shared" si="58"/>
        <v>#N/A</v>
      </c>
      <c r="P860" s="2" t="str">
        <f t="shared" si="56"/>
        <v>En Plazo</v>
      </c>
      <c r="Q860" s="22" t="str">
        <f t="shared" si="59"/>
        <v>En plazo</v>
      </c>
    </row>
    <row r="861" spans="14:17" x14ac:dyDescent="0.25">
      <c r="N861" s="5">
        <f t="shared" si="57"/>
        <v>0</v>
      </c>
      <c r="O861" s="2" t="e">
        <f t="shared" si="58"/>
        <v>#N/A</v>
      </c>
      <c r="P861" s="2" t="str">
        <f t="shared" si="56"/>
        <v>En Plazo</v>
      </c>
      <c r="Q861" s="22" t="str">
        <f t="shared" si="59"/>
        <v>En plazo</v>
      </c>
    </row>
    <row r="862" spans="14:17" x14ac:dyDescent="0.25">
      <c r="N862" s="5">
        <f t="shared" si="57"/>
        <v>0</v>
      </c>
      <c r="O862" s="2" t="e">
        <f t="shared" si="58"/>
        <v>#N/A</v>
      </c>
      <c r="P862" s="2" t="str">
        <f t="shared" si="56"/>
        <v>En Plazo</v>
      </c>
      <c r="Q862" s="22" t="str">
        <f t="shared" si="59"/>
        <v>En plazo</v>
      </c>
    </row>
    <row r="863" spans="14:17" x14ac:dyDescent="0.25">
      <c r="N863" s="5">
        <f t="shared" si="57"/>
        <v>0</v>
      </c>
      <c r="O863" s="2" t="e">
        <f t="shared" si="58"/>
        <v>#N/A</v>
      </c>
      <c r="P863" s="2" t="str">
        <f t="shared" si="56"/>
        <v>En Plazo</v>
      </c>
      <c r="Q863" s="22" t="str">
        <f t="shared" si="59"/>
        <v>En plazo</v>
      </c>
    </row>
    <row r="864" spans="14:17" x14ac:dyDescent="0.25">
      <c r="N864" s="5">
        <f t="shared" si="57"/>
        <v>0</v>
      </c>
      <c r="O864" s="2" t="e">
        <f t="shared" si="58"/>
        <v>#N/A</v>
      </c>
      <c r="P864" s="2" t="str">
        <f t="shared" si="56"/>
        <v>En Plazo</v>
      </c>
      <c r="Q864" s="22" t="str">
        <f t="shared" si="59"/>
        <v>En plazo</v>
      </c>
    </row>
    <row r="865" spans="14:17" x14ac:dyDescent="0.25">
      <c r="N865" s="5">
        <f t="shared" si="57"/>
        <v>0</v>
      </c>
      <c r="O865" s="2" t="e">
        <f t="shared" si="58"/>
        <v>#N/A</v>
      </c>
      <c r="P865" s="2" t="str">
        <f t="shared" si="56"/>
        <v>En Plazo</v>
      </c>
      <c r="Q865" s="22" t="str">
        <f t="shared" si="59"/>
        <v>En plazo</v>
      </c>
    </row>
    <row r="866" spans="14:17" x14ac:dyDescent="0.25">
      <c r="N866" s="5">
        <f t="shared" si="57"/>
        <v>0</v>
      </c>
      <c r="O866" s="2" t="e">
        <f t="shared" si="58"/>
        <v>#N/A</v>
      </c>
      <c r="P866" s="2" t="str">
        <f t="shared" si="56"/>
        <v>En Plazo</v>
      </c>
      <c r="Q866" s="22" t="str">
        <f t="shared" si="59"/>
        <v>En plazo</v>
      </c>
    </row>
    <row r="867" spans="14:17" x14ac:dyDescent="0.25">
      <c r="N867" s="5">
        <f t="shared" si="57"/>
        <v>0</v>
      </c>
      <c r="O867" s="2" t="e">
        <f t="shared" si="58"/>
        <v>#N/A</v>
      </c>
      <c r="P867" s="2" t="str">
        <f t="shared" si="56"/>
        <v>En Plazo</v>
      </c>
      <c r="Q867" s="22" t="str">
        <f t="shared" si="59"/>
        <v>En plazo</v>
      </c>
    </row>
    <row r="868" spans="14:17" x14ac:dyDescent="0.25">
      <c r="N868" s="5">
        <f t="shared" si="57"/>
        <v>0</v>
      </c>
      <c r="O868" s="2" t="e">
        <f t="shared" si="58"/>
        <v>#N/A</v>
      </c>
      <c r="P868" s="2" t="str">
        <f t="shared" si="56"/>
        <v>En Plazo</v>
      </c>
      <c r="Q868" s="22" t="str">
        <f t="shared" si="59"/>
        <v>En plazo</v>
      </c>
    </row>
    <row r="869" spans="14:17" x14ac:dyDescent="0.25">
      <c r="N869" s="5">
        <f t="shared" si="57"/>
        <v>0</v>
      </c>
      <c r="O869" s="2" t="e">
        <f t="shared" si="58"/>
        <v>#N/A</v>
      </c>
      <c r="P869" s="2" t="str">
        <f t="shared" si="56"/>
        <v>En Plazo</v>
      </c>
      <c r="Q869" s="22" t="str">
        <f t="shared" si="59"/>
        <v>En plazo</v>
      </c>
    </row>
    <row r="870" spans="14:17" x14ac:dyDescent="0.25">
      <c r="N870" s="5">
        <f t="shared" si="57"/>
        <v>0</v>
      </c>
      <c r="O870" s="2" t="e">
        <f t="shared" si="58"/>
        <v>#N/A</v>
      </c>
      <c r="P870" s="2" t="str">
        <f t="shared" si="56"/>
        <v>En Plazo</v>
      </c>
      <c r="Q870" s="22" t="str">
        <f t="shared" si="59"/>
        <v>En plazo</v>
      </c>
    </row>
    <row r="871" spans="14:17" x14ac:dyDescent="0.25">
      <c r="N871" s="5">
        <f t="shared" si="57"/>
        <v>0</v>
      </c>
      <c r="O871" s="2" t="e">
        <f t="shared" si="58"/>
        <v>#N/A</v>
      </c>
      <c r="P871" s="2" t="str">
        <f t="shared" si="56"/>
        <v>En Plazo</v>
      </c>
      <c r="Q871" s="22" t="str">
        <f t="shared" si="59"/>
        <v>En plazo</v>
      </c>
    </row>
    <row r="872" spans="14:17" x14ac:dyDescent="0.25">
      <c r="N872" s="5">
        <f t="shared" si="57"/>
        <v>0</v>
      </c>
      <c r="O872" s="2" t="e">
        <f t="shared" si="58"/>
        <v>#N/A</v>
      </c>
      <c r="P872" s="2" t="str">
        <f t="shared" si="56"/>
        <v>En Plazo</v>
      </c>
      <c r="Q872" s="22" t="str">
        <f t="shared" si="59"/>
        <v>En plazo</v>
      </c>
    </row>
    <row r="873" spans="14:17" x14ac:dyDescent="0.25">
      <c r="N873" s="5">
        <f t="shared" si="57"/>
        <v>0</v>
      </c>
      <c r="O873" s="2" t="e">
        <f t="shared" si="58"/>
        <v>#N/A</v>
      </c>
      <c r="P873" s="2" t="str">
        <f t="shared" si="56"/>
        <v>En Plazo</v>
      </c>
      <c r="Q873" s="22" t="str">
        <f t="shared" si="59"/>
        <v>En plazo</v>
      </c>
    </row>
    <row r="874" spans="14:17" x14ac:dyDescent="0.25">
      <c r="N874" s="5">
        <f t="shared" si="57"/>
        <v>0</v>
      </c>
      <c r="O874" s="2" t="e">
        <f t="shared" si="58"/>
        <v>#N/A</v>
      </c>
      <c r="P874" s="2" t="str">
        <f t="shared" si="56"/>
        <v>En Plazo</v>
      </c>
      <c r="Q874" s="22" t="str">
        <f t="shared" si="59"/>
        <v>En plazo</v>
      </c>
    </row>
    <row r="875" spans="14:17" x14ac:dyDescent="0.25">
      <c r="N875" s="5">
        <f t="shared" si="57"/>
        <v>0</v>
      </c>
      <c r="O875" s="2" t="e">
        <f t="shared" si="58"/>
        <v>#N/A</v>
      </c>
      <c r="P875" s="2" t="str">
        <f t="shared" si="56"/>
        <v>En Plazo</v>
      </c>
      <c r="Q875" s="22" t="str">
        <f t="shared" si="59"/>
        <v>En plazo</v>
      </c>
    </row>
    <row r="876" spans="14:17" x14ac:dyDescent="0.25">
      <c r="N876" s="5">
        <f t="shared" si="57"/>
        <v>0</v>
      </c>
      <c r="O876" s="2" t="e">
        <f t="shared" si="58"/>
        <v>#N/A</v>
      </c>
      <c r="P876" s="2" t="str">
        <f t="shared" si="56"/>
        <v>En Plazo</v>
      </c>
      <c r="Q876" s="22" t="str">
        <f t="shared" si="59"/>
        <v>En plazo</v>
      </c>
    </row>
    <row r="877" spans="14:17" x14ac:dyDescent="0.25">
      <c r="N877" s="5">
        <f t="shared" si="57"/>
        <v>0</v>
      </c>
      <c r="O877" s="2" t="e">
        <f t="shared" si="58"/>
        <v>#N/A</v>
      </c>
      <c r="P877" s="2" t="str">
        <f t="shared" si="56"/>
        <v>En Plazo</v>
      </c>
      <c r="Q877" s="22" t="str">
        <f t="shared" si="59"/>
        <v>En plazo</v>
      </c>
    </row>
    <row r="878" spans="14:17" x14ac:dyDescent="0.25">
      <c r="N878" s="5">
        <f t="shared" si="57"/>
        <v>0</v>
      </c>
      <c r="O878" s="2" t="e">
        <f t="shared" si="58"/>
        <v>#N/A</v>
      </c>
      <c r="P878" s="2" t="str">
        <f t="shared" si="56"/>
        <v>En Plazo</v>
      </c>
      <c r="Q878" s="22" t="str">
        <f t="shared" si="59"/>
        <v>En plazo</v>
      </c>
    </row>
    <row r="879" spans="14:17" x14ac:dyDescent="0.25">
      <c r="N879" s="5">
        <f t="shared" si="57"/>
        <v>0</v>
      </c>
      <c r="O879" s="2" t="e">
        <f t="shared" si="58"/>
        <v>#N/A</v>
      </c>
      <c r="P879" s="2" t="str">
        <f t="shared" si="56"/>
        <v>En Plazo</v>
      </c>
      <c r="Q879" s="22" t="str">
        <f t="shared" si="59"/>
        <v>En plazo</v>
      </c>
    </row>
    <row r="880" spans="14:17" x14ac:dyDescent="0.25">
      <c r="N880" s="5">
        <f t="shared" si="57"/>
        <v>0</v>
      </c>
      <c r="O880" s="2" t="e">
        <f t="shared" si="58"/>
        <v>#N/A</v>
      </c>
      <c r="P880" s="2" t="str">
        <f t="shared" si="56"/>
        <v>En Plazo</v>
      </c>
      <c r="Q880" s="22" t="str">
        <f t="shared" si="59"/>
        <v>En plazo</v>
      </c>
    </row>
    <row r="881" spans="14:17" x14ac:dyDescent="0.25">
      <c r="N881" s="5">
        <f t="shared" si="57"/>
        <v>0</v>
      </c>
      <c r="O881" s="2" t="e">
        <f t="shared" si="58"/>
        <v>#N/A</v>
      </c>
      <c r="P881" s="2" t="str">
        <f t="shared" si="56"/>
        <v>En Plazo</v>
      </c>
      <c r="Q881" s="22" t="str">
        <f t="shared" si="59"/>
        <v>En plazo</v>
      </c>
    </row>
    <row r="882" spans="14:17" x14ac:dyDescent="0.25">
      <c r="N882" s="5">
        <f t="shared" si="57"/>
        <v>0</v>
      </c>
      <c r="O882" s="2" t="e">
        <f t="shared" si="58"/>
        <v>#N/A</v>
      </c>
      <c r="P882" s="2" t="str">
        <f t="shared" si="56"/>
        <v>En Plazo</v>
      </c>
      <c r="Q882" s="22" t="str">
        <f t="shared" si="59"/>
        <v>En plazo</v>
      </c>
    </row>
    <row r="883" spans="14:17" x14ac:dyDescent="0.25">
      <c r="N883" s="5">
        <f t="shared" si="57"/>
        <v>0</v>
      </c>
      <c r="O883" s="2" t="e">
        <f t="shared" si="58"/>
        <v>#N/A</v>
      </c>
      <c r="P883" s="2" t="str">
        <f t="shared" si="56"/>
        <v>En Plazo</v>
      </c>
      <c r="Q883" s="22" t="str">
        <f t="shared" si="59"/>
        <v>En plazo</v>
      </c>
    </row>
    <row r="884" spans="14:17" x14ac:dyDescent="0.25">
      <c r="N884" s="5">
        <f t="shared" si="57"/>
        <v>0</v>
      </c>
      <c r="O884" s="2" t="e">
        <f t="shared" si="58"/>
        <v>#N/A</v>
      </c>
      <c r="P884" s="2" t="str">
        <f t="shared" si="56"/>
        <v>En Plazo</v>
      </c>
      <c r="Q884" s="22" t="str">
        <f t="shared" si="59"/>
        <v>En plazo</v>
      </c>
    </row>
    <row r="885" spans="14:17" x14ac:dyDescent="0.25">
      <c r="N885" s="5">
        <f t="shared" si="57"/>
        <v>0</v>
      </c>
      <c r="O885" s="2" t="e">
        <f t="shared" si="58"/>
        <v>#N/A</v>
      </c>
      <c r="P885" s="2" t="str">
        <f t="shared" si="56"/>
        <v>En Plazo</v>
      </c>
      <c r="Q885" s="22" t="str">
        <f t="shared" si="59"/>
        <v>En plazo</v>
      </c>
    </row>
    <row r="886" spans="14:17" x14ac:dyDescent="0.25">
      <c r="N886" s="5">
        <f t="shared" si="57"/>
        <v>0</v>
      </c>
      <c r="O886" s="2" t="e">
        <f t="shared" si="58"/>
        <v>#N/A</v>
      </c>
      <c r="P886" s="2" t="str">
        <f t="shared" si="56"/>
        <v>En Plazo</v>
      </c>
      <c r="Q886" s="22" t="str">
        <f t="shared" si="59"/>
        <v>En plazo</v>
      </c>
    </row>
    <row r="887" spans="14:17" x14ac:dyDescent="0.25">
      <c r="N887" s="5">
        <f t="shared" si="57"/>
        <v>0</v>
      </c>
      <c r="O887" s="2" t="e">
        <f t="shared" si="58"/>
        <v>#N/A</v>
      </c>
      <c r="P887" s="2" t="str">
        <f t="shared" si="56"/>
        <v>En Plazo</v>
      </c>
      <c r="Q887" s="22" t="str">
        <f t="shared" si="59"/>
        <v>En plazo</v>
      </c>
    </row>
    <row r="888" spans="14:17" x14ac:dyDescent="0.25">
      <c r="N888" s="5">
        <f t="shared" si="57"/>
        <v>0</v>
      </c>
      <c r="O888" s="2" t="e">
        <f t="shared" si="58"/>
        <v>#N/A</v>
      </c>
      <c r="P888" s="2" t="str">
        <f t="shared" si="56"/>
        <v>En Plazo</v>
      </c>
      <c r="Q888" s="22" t="str">
        <f t="shared" si="59"/>
        <v>En plazo</v>
      </c>
    </row>
    <row r="889" spans="14:17" x14ac:dyDescent="0.25">
      <c r="N889" s="5">
        <f t="shared" si="57"/>
        <v>0</v>
      </c>
      <c r="O889" s="2" t="e">
        <f t="shared" si="58"/>
        <v>#N/A</v>
      </c>
      <c r="P889" s="2" t="str">
        <f t="shared" si="56"/>
        <v>En Plazo</v>
      </c>
      <c r="Q889" s="22" t="str">
        <f t="shared" si="59"/>
        <v>En plazo</v>
      </c>
    </row>
    <row r="890" spans="14:17" x14ac:dyDescent="0.25">
      <c r="N890" s="5">
        <f t="shared" si="57"/>
        <v>0</v>
      </c>
      <c r="O890" s="2" t="e">
        <f t="shared" si="58"/>
        <v>#N/A</v>
      </c>
      <c r="P890" s="2" t="str">
        <f t="shared" si="56"/>
        <v>En Plazo</v>
      </c>
      <c r="Q890" s="22" t="str">
        <f t="shared" si="59"/>
        <v>En plazo</v>
      </c>
    </row>
    <row r="891" spans="14:17" x14ac:dyDescent="0.25">
      <c r="N891" s="5">
        <f t="shared" si="57"/>
        <v>0</v>
      </c>
      <c r="O891" s="2" t="e">
        <f t="shared" si="58"/>
        <v>#N/A</v>
      </c>
      <c r="P891" s="2" t="str">
        <f t="shared" si="56"/>
        <v>En Plazo</v>
      </c>
      <c r="Q891" s="22" t="str">
        <f t="shared" si="59"/>
        <v>En plazo</v>
      </c>
    </row>
    <row r="892" spans="14:17" x14ac:dyDescent="0.25">
      <c r="N892" s="5">
        <f t="shared" si="57"/>
        <v>0</v>
      </c>
      <c r="O892" s="2" t="e">
        <f t="shared" si="58"/>
        <v>#N/A</v>
      </c>
      <c r="P892" s="2" t="str">
        <f t="shared" si="56"/>
        <v>En Plazo</v>
      </c>
      <c r="Q892" s="22" t="str">
        <f t="shared" si="59"/>
        <v>En plazo</v>
      </c>
    </row>
    <row r="893" spans="14:17" x14ac:dyDescent="0.25">
      <c r="N893" s="5">
        <f t="shared" si="57"/>
        <v>0</v>
      </c>
      <c r="O893" s="2" t="e">
        <f t="shared" si="58"/>
        <v>#N/A</v>
      </c>
      <c r="P893" s="2" t="str">
        <f t="shared" si="56"/>
        <v>En Plazo</v>
      </c>
      <c r="Q893" s="22" t="str">
        <f t="shared" si="59"/>
        <v>En plazo</v>
      </c>
    </row>
    <row r="894" spans="14:17" x14ac:dyDescent="0.25">
      <c r="N894" s="5">
        <f t="shared" si="57"/>
        <v>0</v>
      </c>
      <c r="O894" s="2" t="e">
        <f t="shared" si="58"/>
        <v>#N/A</v>
      </c>
      <c r="P894" s="2" t="str">
        <f t="shared" si="56"/>
        <v>En Plazo</v>
      </c>
      <c r="Q894" s="22" t="str">
        <f t="shared" si="59"/>
        <v>En plazo</v>
      </c>
    </row>
    <row r="895" spans="14:17" x14ac:dyDescent="0.25">
      <c r="N895" s="5">
        <f t="shared" si="57"/>
        <v>0</v>
      </c>
      <c r="O895" s="2" t="e">
        <f t="shared" si="58"/>
        <v>#N/A</v>
      </c>
      <c r="P895" s="2" t="str">
        <f t="shared" si="56"/>
        <v>En Plazo</v>
      </c>
      <c r="Q895" s="22" t="str">
        <f t="shared" si="59"/>
        <v>En plazo</v>
      </c>
    </row>
    <row r="896" spans="14:17" x14ac:dyDescent="0.25">
      <c r="N896" s="5">
        <f t="shared" si="57"/>
        <v>0</v>
      </c>
      <c r="O896" s="2" t="e">
        <f t="shared" si="58"/>
        <v>#N/A</v>
      </c>
      <c r="P896" s="2" t="str">
        <f t="shared" si="56"/>
        <v>En Plazo</v>
      </c>
      <c r="Q896" s="22" t="str">
        <f t="shared" si="59"/>
        <v>En plazo</v>
      </c>
    </row>
    <row r="897" spans="14:17" x14ac:dyDescent="0.25">
      <c r="N897" s="5">
        <f t="shared" si="57"/>
        <v>0</v>
      </c>
      <c r="O897" s="2" t="e">
        <f t="shared" si="58"/>
        <v>#N/A</v>
      </c>
      <c r="P897" s="2" t="str">
        <f t="shared" si="56"/>
        <v>En Plazo</v>
      </c>
      <c r="Q897" s="22" t="str">
        <f t="shared" si="59"/>
        <v>En plazo</v>
      </c>
    </row>
    <row r="898" spans="14:17" x14ac:dyDescent="0.25">
      <c r="N898" s="5">
        <f t="shared" si="57"/>
        <v>0</v>
      </c>
      <c r="O898" s="2" t="e">
        <f t="shared" si="58"/>
        <v>#N/A</v>
      </c>
      <c r="P898" s="2" t="str">
        <f t="shared" ref="P898:P961" si="60">IF(OR(OR(N898&gt;5,E898="ATESA"),OR(N898&gt;7,E898="FINCAR"),OR(N898&gt;7,E898="SECURITIFLEET"),OR(N898&gt;10,E898="OTROS")),"Fuera de Plazo","En Plazo")</f>
        <v>En Plazo</v>
      </c>
      <c r="Q898" s="22" t="str">
        <f t="shared" si="59"/>
        <v>En plazo</v>
      </c>
    </row>
    <row r="899" spans="14:17" x14ac:dyDescent="0.25">
      <c r="N899" s="5">
        <f t="shared" ref="N899:N962" si="61">NETWORKDAYS.INTL(H899,I899,1)</f>
        <v>0</v>
      </c>
      <c r="O899" s="2" t="e">
        <f t="shared" ref="O899:O962" si="62">VLOOKUP(E899,$V$2:$W$14,2,0)</f>
        <v>#N/A</v>
      </c>
      <c r="P899" s="2" t="str">
        <f t="shared" si="60"/>
        <v>En Plazo</v>
      </c>
      <c r="Q899" s="22" t="str">
        <f t="shared" ref="Q899:Q962" si="63">IF(P899="En plazo","En plazo","Revisar")</f>
        <v>En plazo</v>
      </c>
    </row>
    <row r="900" spans="14:17" x14ac:dyDescent="0.25">
      <c r="N900" s="5">
        <f t="shared" si="61"/>
        <v>0</v>
      </c>
      <c r="O900" s="2" t="e">
        <f t="shared" si="62"/>
        <v>#N/A</v>
      </c>
      <c r="P900" s="2" t="str">
        <f t="shared" si="60"/>
        <v>En Plazo</v>
      </c>
      <c r="Q900" s="22" t="str">
        <f t="shared" si="63"/>
        <v>En plazo</v>
      </c>
    </row>
    <row r="901" spans="14:17" x14ac:dyDescent="0.25">
      <c r="N901" s="5">
        <f t="shared" si="61"/>
        <v>0</v>
      </c>
      <c r="O901" s="2" t="e">
        <f t="shared" si="62"/>
        <v>#N/A</v>
      </c>
      <c r="P901" s="2" t="str">
        <f t="shared" si="60"/>
        <v>En Plazo</v>
      </c>
      <c r="Q901" s="22" t="str">
        <f t="shared" si="63"/>
        <v>En plazo</v>
      </c>
    </row>
    <row r="902" spans="14:17" x14ac:dyDescent="0.25">
      <c r="N902" s="5">
        <f t="shared" si="61"/>
        <v>0</v>
      </c>
      <c r="O902" s="2" t="e">
        <f t="shared" si="62"/>
        <v>#N/A</v>
      </c>
      <c r="P902" s="2" t="str">
        <f t="shared" si="60"/>
        <v>En Plazo</v>
      </c>
      <c r="Q902" s="22" t="str">
        <f t="shared" si="63"/>
        <v>En plazo</v>
      </c>
    </row>
    <row r="903" spans="14:17" x14ac:dyDescent="0.25">
      <c r="N903" s="5">
        <f t="shared" si="61"/>
        <v>0</v>
      </c>
      <c r="O903" s="2" t="e">
        <f t="shared" si="62"/>
        <v>#N/A</v>
      </c>
      <c r="P903" s="2" t="str">
        <f t="shared" si="60"/>
        <v>En Plazo</v>
      </c>
      <c r="Q903" s="22" t="str">
        <f t="shared" si="63"/>
        <v>En plazo</v>
      </c>
    </row>
    <row r="904" spans="14:17" x14ac:dyDescent="0.25">
      <c r="N904" s="5">
        <f t="shared" si="61"/>
        <v>0</v>
      </c>
      <c r="O904" s="2" t="e">
        <f t="shared" si="62"/>
        <v>#N/A</v>
      </c>
      <c r="P904" s="2" t="str">
        <f t="shared" si="60"/>
        <v>En Plazo</v>
      </c>
      <c r="Q904" s="22" t="str">
        <f t="shared" si="63"/>
        <v>En plazo</v>
      </c>
    </row>
    <row r="905" spans="14:17" x14ac:dyDescent="0.25">
      <c r="N905" s="5">
        <f t="shared" si="61"/>
        <v>0</v>
      </c>
      <c r="O905" s="2" t="e">
        <f t="shared" si="62"/>
        <v>#N/A</v>
      </c>
      <c r="P905" s="2" t="str">
        <f t="shared" si="60"/>
        <v>En Plazo</v>
      </c>
      <c r="Q905" s="22" t="str">
        <f t="shared" si="63"/>
        <v>En plazo</v>
      </c>
    </row>
    <row r="906" spans="14:17" x14ac:dyDescent="0.25">
      <c r="N906" s="5">
        <f t="shared" si="61"/>
        <v>0</v>
      </c>
      <c r="O906" s="2" t="e">
        <f t="shared" si="62"/>
        <v>#N/A</v>
      </c>
      <c r="P906" s="2" t="str">
        <f t="shared" si="60"/>
        <v>En Plazo</v>
      </c>
      <c r="Q906" s="22" t="str">
        <f t="shared" si="63"/>
        <v>En plazo</v>
      </c>
    </row>
    <row r="907" spans="14:17" x14ac:dyDescent="0.25">
      <c r="N907" s="5">
        <f t="shared" si="61"/>
        <v>0</v>
      </c>
      <c r="O907" s="2" t="e">
        <f t="shared" si="62"/>
        <v>#N/A</v>
      </c>
      <c r="P907" s="2" t="str">
        <f t="shared" si="60"/>
        <v>En Plazo</v>
      </c>
      <c r="Q907" s="22" t="str">
        <f t="shared" si="63"/>
        <v>En plazo</v>
      </c>
    </row>
    <row r="908" spans="14:17" x14ac:dyDescent="0.25">
      <c r="N908" s="5">
        <f t="shared" si="61"/>
        <v>0</v>
      </c>
      <c r="O908" s="2" t="e">
        <f t="shared" si="62"/>
        <v>#N/A</v>
      </c>
      <c r="P908" s="2" t="str">
        <f t="shared" si="60"/>
        <v>En Plazo</v>
      </c>
      <c r="Q908" s="22" t="str">
        <f t="shared" si="63"/>
        <v>En plazo</v>
      </c>
    </row>
    <row r="909" spans="14:17" x14ac:dyDescent="0.25">
      <c r="N909" s="5">
        <f t="shared" si="61"/>
        <v>0</v>
      </c>
      <c r="O909" s="2" t="e">
        <f t="shared" si="62"/>
        <v>#N/A</v>
      </c>
      <c r="P909" s="2" t="str">
        <f t="shared" si="60"/>
        <v>En Plazo</v>
      </c>
      <c r="Q909" s="22" t="str">
        <f t="shared" si="63"/>
        <v>En plazo</v>
      </c>
    </row>
    <row r="910" spans="14:17" x14ac:dyDescent="0.25">
      <c r="N910" s="5">
        <f t="shared" si="61"/>
        <v>0</v>
      </c>
      <c r="O910" s="2" t="e">
        <f t="shared" si="62"/>
        <v>#N/A</v>
      </c>
      <c r="P910" s="2" t="str">
        <f t="shared" si="60"/>
        <v>En Plazo</v>
      </c>
      <c r="Q910" s="22" t="str">
        <f t="shared" si="63"/>
        <v>En plazo</v>
      </c>
    </row>
    <row r="911" spans="14:17" x14ac:dyDescent="0.25">
      <c r="N911" s="5">
        <f t="shared" si="61"/>
        <v>0</v>
      </c>
      <c r="O911" s="2" t="e">
        <f t="shared" si="62"/>
        <v>#N/A</v>
      </c>
      <c r="P911" s="2" t="str">
        <f t="shared" si="60"/>
        <v>En Plazo</v>
      </c>
      <c r="Q911" s="22" t="str">
        <f t="shared" si="63"/>
        <v>En plazo</v>
      </c>
    </row>
    <row r="912" spans="14:17" x14ac:dyDescent="0.25">
      <c r="N912" s="5">
        <f t="shared" si="61"/>
        <v>0</v>
      </c>
      <c r="O912" s="2" t="e">
        <f t="shared" si="62"/>
        <v>#N/A</v>
      </c>
      <c r="P912" s="2" t="str">
        <f t="shared" si="60"/>
        <v>En Plazo</v>
      </c>
      <c r="Q912" s="22" t="str">
        <f t="shared" si="63"/>
        <v>En plazo</v>
      </c>
    </row>
    <row r="913" spans="14:17" x14ac:dyDescent="0.25">
      <c r="N913" s="5">
        <f t="shared" si="61"/>
        <v>0</v>
      </c>
      <c r="O913" s="2" t="e">
        <f t="shared" si="62"/>
        <v>#N/A</v>
      </c>
      <c r="P913" s="2" t="str">
        <f t="shared" si="60"/>
        <v>En Plazo</v>
      </c>
      <c r="Q913" s="22" t="str">
        <f t="shared" si="63"/>
        <v>En plazo</v>
      </c>
    </row>
    <row r="914" spans="14:17" x14ac:dyDescent="0.25">
      <c r="N914" s="5">
        <f t="shared" si="61"/>
        <v>0</v>
      </c>
      <c r="O914" s="2" t="e">
        <f t="shared" si="62"/>
        <v>#N/A</v>
      </c>
      <c r="P914" s="2" t="str">
        <f t="shared" si="60"/>
        <v>En Plazo</v>
      </c>
      <c r="Q914" s="22" t="str">
        <f t="shared" si="63"/>
        <v>En plazo</v>
      </c>
    </row>
    <row r="915" spans="14:17" x14ac:dyDescent="0.25">
      <c r="N915" s="5">
        <f t="shared" si="61"/>
        <v>0</v>
      </c>
      <c r="O915" s="2" t="e">
        <f t="shared" si="62"/>
        <v>#N/A</v>
      </c>
      <c r="P915" s="2" t="str">
        <f t="shared" si="60"/>
        <v>En Plazo</v>
      </c>
      <c r="Q915" s="22" t="str">
        <f t="shared" si="63"/>
        <v>En plazo</v>
      </c>
    </row>
    <row r="916" spans="14:17" x14ac:dyDescent="0.25">
      <c r="N916" s="5">
        <f t="shared" si="61"/>
        <v>0</v>
      </c>
      <c r="O916" s="2" t="e">
        <f t="shared" si="62"/>
        <v>#N/A</v>
      </c>
      <c r="P916" s="2" t="str">
        <f t="shared" si="60"/>
        <v>En Plazo</v>
      </c>
      <c r="Q916" s="22" t="str">
        <f t="shared" si="63"/>
        <v>En plazo</v>
      </c>
    </row>
    <row r="917" spans="14:17" x14ac:dyDescent="0.25">
      <c r="N917" s="5">
        <f t="shared" si="61"/>
        <v>0</v>
      </c>
      <c r="O917" s="2" t="e">
        <f t="shared" si="62"/>
        <v>#N/A</v>
      </c>
      <c r="P917" s="2" t="str">
        <f t="shared" si="60"/>
        <v>En Plazo</v>
      </c>
      <c r="Q917" s="22" t="str">
        <f t="shared" si="63"/>
        <v>En plazo</v>
      </c>
    </row>
    <row r="918" spans="14:17" x14ac:dyDescent="0.25">
      <c r="N918" s="5">
        <f t="shared" si="61"/>
        <v>0</v>
      </c>
      <c r="O918" s="2" t="e">
        <f t="shared" si="62"/>
        <v>#N/A</v>
      </c>
      <c r="P918" s="2" t="str">
        <f t="shared" si="60"/>
        <v>En Plazo</v>
      </c>
      <c r="Q918" s="22" t="str">
        <f t="shared" si="63"/>
        <v>En plazo</v>
      </c>
    </row>
    <row r="919" spans="14:17" x14ac:dyDescent="0.25">
      <c r="N919" s="5">
        <f t="shared" si="61"/>
        <v>0</v>
      </c>
      <c r="O919" s="2" t="e">
        <f t="shared" si="62"/>
        <v>#N/A</v>
      </c>
      <c r="P919" s="2" t="str">
        <f t="shared" si="60"/>
        <v>En Plazo</v>
      </c>
      <c r="Q919" s="22" t="str">
        <f t="shared" si="63"/>
        <v>En plazo</v>
      </c>
    </row>
    <row r="920" spans="14:17" x14ac:dyDescent="0.25">
      <c r="N920" s="5">
        <f t="shared" si="61"/>
        <v>0</v>
      </c>
      <c r="O920" s="2" t="e">
        <f t="shared" si="62"/>
        <v>#N/A</v>
      </c>
      <c r="P920" s="2" t="str">
        <f t="shared" si="60"/>
        <v>En Plazo</v>
      </c>
      <c r="Q920" s="22" t="str">
        <f t="shared" si="63"/>
        <v>En plazo</v>
      </c>
    </row>
    <row r="921" spans="14:17" x14ac:dyDescent="0.25">
      <c r="N921" s="5">
        <f t="shared" si="61"/>
        <v>0</v>
      </c>
      <c r="O921" s="2" t="e">
        <f t="shared" si="62"/>
        <v>#N/A</v>
      </c>
      <c r="P921" s="2" t="str">
        <f t="shared" si="60"/>
        <v>En Plazo</v>
      </c>
      <c r="Q921" s="22" t="str">
        <f t="shared" si="63"/>
        <v>En plazo</v>
      </c>
    </row>
    <row r="922" spans="14:17" x14ac:dyDescent="0.25">
      <c r="N922" s="5">
        <f t="shared" si="61"/>
        <v>0</v>
      </c>
      <c r="O922" s="2" t="e">
        <f t="shared" si="62"/>
        <v>#N/A</v>
      </c>
      <c r="P922" s="2" t="str">
        <f t="shared" si="60"/>
        <v>En Plazo</v>
      </c>
      <c r="Q922" s="22" t="str">
        <f t="shared" si="63"/>
        <v>En plazo</v>
      </c>
    </row>
    <row r="923" spans="14:17" x14ac:dyDescent="0.25">
      <c r="N923" s="5">
        <f t="shared" si="61"/>
        <v>0</v>
      </c>
      <c r="O923" s="2" t="e">
        <f t="shared" si="62"/>
        <v>#N/A</v>
      </c>
      <c r="P923" s="2" t="str">
        <f t="shared" si="60"/>
        <v>En Plazo</v>
      </c>
      <c r="Q923" s="22" t="str">
        <f t="shared" si="63"/>
        <v>En plazo</v>
      </c>
    </row>
    <row r="924" spans="14:17" x14ac:dyDescent="0.25">
      <c r="N924" s="5">
        <f t="shared" si="61"/>
        <v>0</v>
      </c>
      <c r="O924" s="2" t="e">
        <f t="shared" si="62"/>
        <v>#N/A</v>
      </c>
      <c r="P924" s="2" t="str">
        <f t="shared" si="60"/>
        <v>En Plazo</v>
      </c>
      <c r="Q924" s="22" t="str">
        <f t="shared" si="63"/>
        <v>En plazo</v>
      </c>
    </row>
    <row r="925" spans="14:17" x14ac:dyDescent="0.25">
      <c r="N925" s="5">
        <f t="shared" si="61"/>
        <v>0</v>
      </c>
      <c r="O925" s="2" t="e">
        <f t="shared" si="62"/>
        <v>#N/A</v>
      </c>
      <c r="P925" s="2" t="str">
        <f t="shared" si="60"/>
        <v>En Plazo</v>
      </c>
      <c r="Q925" s="22" t="str">
        <f t="shared" si="63"/>
        <v>En plazo</v>
      </c>
    </row>
    <row r="926" spans="14:17" x14ac:dyDescent="0.25">
      <c r="N926" s="5">
        <f t="shared" si="61"/>
        <v>0</v>
      </c>
      <c r="O926" s="2" t="e">
        <f t="shared" si="62"/>
        <v>#N/A</v>
      </c>
      <c r="P926" s="2" t="str">
        <f t="shared" si="60"/>
        <v>En Plazo</v>
      </c>
      <c r="Q926" s="22" t="str">
        <f t="shared" si="63"/>
        <v>En plazo</v>
      </c>
    </row>
    <row r="927" spans="14:17" x14ac:dyDescent="0.25">
      <c r="N927" s="5">
        <f t="shared" si="61"/>
        <v>0</v>
      </c>
      <c r="O927" s="2" t="e">
        <f t="shared" si="62"/>
        <v>#N/A</v>
      </c>
      <c r="P927" s="2" t="str">
        <f t="shared" si="60"/>
        <v>En Plazo</v>
      </c>
      <c r="Q927" s="22" t="str">
        <f t="shared" si="63"/>
        <v>En plazo</v>
      </c>
    </row>
    <row r="928" spans="14:17" x14ac:dyDescent="0.25">
      <c r="N928" s="5">
        <f t="shared" si="61"/>
        <v>0</v>
      </c>
      <c r="O928" s="2" t="e">
        <f t="shared" si="62"/>
        <v>#N/A</v>
      </c>
      <c r="P928" s="2" t="str">
        <f t="shared" si="60"/>
        <v>En Plazo</v>
      </c>
      <c r="Q928" s="22" t="str">
        <f t="shared" si="63"/>
        <v>En plazo</v>
      </c>
    </row>
    <row r="929" spans="14:17" x14ac:dyDescent="0.25">
      <c r="N929" s="5">
        <f t="shared" si="61"/>
        <v>0</v>
      </c>
      <c r="O929" s="2" t="e">
        <f t="shared" si="62"/>
        <v>#N/A</v>
      </c>
      <c r="P929" s="2" t="str">
        <f t="shared" si="60"/>
        <v>En Plazo</v>
      </c>
      <c r="Q929" s="22" t="str">
        <f t="shared" si="63"/>
        <v>En plazo</v>
      </c>
    </row>
    <row r="930" spans="14:17" x14ac:dyDescent="0.25">
      <c r="N930" s="5">
        <f t="shared" si="61"/>
        <v>0</v>
      </c>
      <c r="O930" s="2" t="e">
        <f t="shared" si="62"/>
        <v>#N/A</v>
      </c>
      <c r="P930" s="2" t="str">
        <f t="shared" si="60"/>
        <v>En Plazo</v>
      </c>
      <c r="Q930" s="22" t="str">
        <f t="shared" si="63"/>
        <v>En plazo</v>
      </c>
    </row>
    <row r="931" spans="14:17" x14ac:dyDescent="0.25">
      <c r="N931" s="5">
        <f t="shared" si="61"/>
        <v>0</v>
      </c>
      <c r="O931" s="2" t="e">
        <f t="shared" si="62"/>
        <v>#N/A</v>
      </c>
      <c r="P931" s="2" t="str">
        <f t="shared" si="60"/>
        <v>En Plazo</v>
      </c>
      <c r="Q931" s="22" t="str">
        <f t="shared" si="63"/>
        <v>En plazo</v>
      </c>
    </row>
    <row r="932" spans="14:17" x14ac:dyDescent="0.25">
      <c r="N932" s="5">
        <f t="shared" si="61"/>
        <v>0</v>
      </c>
      <c r="O932" s="2" t="e">
        <f t="shared" si="62"/>
        <v>#N/A</v>
      </c>
      <c r="P932" s="2" t="str">
        <f t="shared" si="60"/>
        <v>En Plazo</v>
      </c>
      <c r="Q932" s="22" t="str">
        <f t="shared" si="63"/>
        <v>En plazo</v>
      </c>
    </row>
    <row r="933" spans="14:17" x14ac:dyDescent="0.25">
      <c r="N933" s="5">
        <f t="shared" si="61"/>
        <v>0</v>
      </c>
      <c r="O933" s="2" t="e">
        <f t="shared" si="62"/>
        <v>#N/A</v>
      </c>
      <c r="P933" s="2" t="str">
        <f t="shared" si="60"/>
        <v>En Plazo</v>
      </c>
      <c r="Q933" s="22" t="str">
        <f t="shared" si="63"/>
        <v>En plazo</v>
      </c>
    </row>
    <row r="934" spans="14:17" x14ac:dyDescent="0.25">
      <c r="N934" s="5">
        <f t="shared" si="61"/>
        <v>0</v>
      </c>
      <c r="O934" s="2" t="e">
        <f t="shared" si="62"/>
        <v>#N/A</v>
      </c>
      <c r="P934" s="2" t="str">
        <f t="shared" si="60"/>
        <v>En Plazo</v>
      </c>
      <c r="Q934" s="22" t="str">
        <f t="shared" si="63"/>
        <v>En plazo</v>
      </c>
    </row>
    <row r="935" spans="14:17" x14ac:dyDescent="0.25">
      <c r="N935" s="5">
        <f t="shared" si="61"/>
        <v>0</v>
      </c>
      <c r="O935" s="2" t="e">
        <f t="shared" si="62"/>
        <v>#N/A</v>
      </c>
      <c r="P935" s="2" t="str">
        <f t="shared" si="60"/>
        <v>En Plazo</v>
      </c>
      <c r="Q935" s="22" t="str">
        <f t="shared" si="63"/>
        <v>En plazo</v>
      </c>
    </row>
    <row r="936" spans="14:17" x14ac:dyDescent="0.25">
      <c r="N936" s="5">
        <f t="shared" si="61"/>
        <v>0</v>
      </c>
      <c r="O936" s="2" t="e">
        <f t="shared" si="62"/>
        <v>#N/A</v>
      </c>
      <c r="P936" s="2" t="str">
        <f t="shared" si="60"/>
        <v>En Plazo</v>
      </c>
      <c r="Q936" s="22" t="str">
        <f t="shared" si="63"/>
        <v>En plazo</v>
      </c>
    </row>
    <row r="937" spans="14:17" x14ac:dyDescent="0.25">
      <c r="N937" s="5">
        <f t="shared" si="61"/>
        <v>0</v>
      </c>
      <c r="O937" s="2" t="e">
        <f t="shared" si="62"/>
        <v>#N/A</v>
      </c>
      <c r="P937" s="2" t="str">
        <f t="shared" si="60"/>
        <v>En Plazo</v>
      </c>
      <c r="Q937" s="22" t="str">
        <f t="shared" si="63"/>
        <v>En plazo</v>
      </c>
    </row>
    <row r="938" spans="14:17" x14ac:dyDescent="0.25">
      <c r="N938" s="5">
        <f t="shared" si="61"/>
        <v>0</v>
      </c>
      <c r="O938" s="2" t="e">
        <f t="shared" si="62"/>
        <v>#N/A</v>
      </c>
      <c r="P938" s="2" t="str">
        <f t="shared" si="60"/>
        <v>En Plazo</v>
      </c>
      <c r="Q938" s="22" t="str">
        <f t="shared" si="63"/>
        <v>En plazo</v>
      </c>
    </row>
    <row r="939" spans="14:17" x14ac:dyDescent="0.25">
      <c r="N939" s="5">
        <f t="shared" si="61"/>
        <v>0</v>
      </c>
      <c r="O939" s="2" t="e">
        <f t="shared" si="62"/>
        <v>#N/A</v>
      </c>
      <c r="P939" s="2" t="str">
        <f t="shared" si="60"/>
        <v>En Plazo</v>
      </c>
      <c r="Q939" s="22" t="str">
        <f t="shared" si="63"/>
        <v>En plazo</v>
      </c>
    </row>
    <row r="940" spans="14:17" x14ac:dyDescent="0.25">
      <c r="N940" s="5">
        <f t="shared" si="61"/>
        <v>0</v>
      </c>
      <c r="O940" s="2" t="e">
        <f t="shared" si="62"/>
        <v>#N/A</v>
      </c>
      <c r="P940" s="2" t="str">
        <f t="shared" si="60"/>
        <v>En Plazo</v>
      </c>
      <c r="Q940" s="22" t="str">
        <f t="shared" si="63"/>
        <v>En plazo</v>
      </c>
    </row>
    <row r="941" spans="14:17" x14ac:dyDescent="0.25">
      <c r="N941" s="5">
        <f t="shared" si="61"/>
        <v>0</v>
      </c>
      <c r="O941" s="2" t="e">
        <f t="shared" si="62"/>
        <v>#N/A</v>
      </c>
      <c r="P941" s="2" t="str">
        <f t="shared" si="60"/>
        <v>En Plazo</v>
      </c>
      <c r="Q941" s="22" t="str">
        <f t="shared" si="63"/>
        <v>En plazo</v>
      </c>
    </row>
    <row r="942" spans="14:17" x14ac:dyDescent="0.25">
      <c r="N942" s="5">
        <f t="shared" si="61"/>
        <v>0</v>
      </c>
      <c r="O942" s="2" t="e">
        <f t="shared" si="62"/>
        <v>#N/A</v>
      </c>
      <c r="P942" s="2" t="str">
        <f t="shared" si="60"/>
        <v>En Plazo</v>
      </c>
      <c r="Q942" s="22" t="str">
        <f t="shared" si="63"/>
        <v>En plazo</v>
      </c>
    </row>
    <row r="943" spans="14:17" x14ac:dyDescent="0.25">
      <c r="N943" s="5">
        <f t="shared" si="61"/>
        <v>0</v>
      </c>
      <c r="O943" s="2" t="e">
        <f t="shared" si="62"/>
        <v>#N/A</v>
      </c>
      <c r="P943" s="2" t="str">
        <f t="shared" si="60"/>
        <v>En Plazo</v>
      </c>
      <c r="Q943" s="22" t="str">
        <f t="shared" si="63"/>
        <v>En plazo</v>
      </c>
    </row>
    <row r="944" spans="14:17" x14ac:dyDescent="0.25">
      <c r="N944" s="5">
        <f t="shared" si="61"/>
        <v>0</v>
      </c>
      <c r="O944" s="2" t="e">
        <f t="shared" si="62"/>
        <v>#N/A</v>
      </c>
      <c r="P944" s="2" t="str">
        <f t="shared" si="60"/>
        <v>En Plazo</v>
      </c>
      <c r="Q944" s="22" t="str">
        <f t="shared" si="63"/>
        <v>En plazo</v>
      </c>
    </row>
    <row r="945" spans="14:17" x14ac:dyDescent="0.25">
      <c r="N945" s="5">
        <f t="shared" si="61"/>
        <v>0</v>
      </c>
      <c r="O945" s="2" t="e">
        <f t="shared" si="62"/>
        <v>#N/A</v>
      </c>
      <c r="P945" s="2" t="str">
        <f t="shared" si="60"/>
        <v>En Plazo</v>
      </c>
      <c r="Q945" s="22" t="str">
        <f t="shared" si="63"/>
        <v>En plazo</v>
      </c>
    </row>
    <row r="946" spans="14:17" x14ac:dyDescent="0.25">
      <c r="N946" s="5">
        <f t="shared" si="61"/>
        <v>0</v>
      </c>
      <c r="O946" s="2" t="e">
        <f t="shared" si="62"/>
        <v>#N/A</v>
      </c>
      <c r="P946" s="2" t="str">
        <f t="shared" si="60"/>
        <v>En Plazo</v>
      </c>
      <c r="Q946" s="22" t="str">
        <f t="shared" si="63"/>
        <v>En plazo</v>
      </c>
    </row>
    <row r="947" spans="14:17" x14ac:dyDescent="0.25">
      <c r="N947" s="5">
        <f t="shared" si="61"/>
        <v>0</v>
      </c>
      <c r="O947" s="2" t="e">
        <f t="shared" si="62"/>
        <v>#N/A</v>
      </c>
      <c r="P947" s="2" t="str">
        <f t="shared" si="60"/>
        <v>En Plazo</v>
      </c>
      <c r="Q947" s="22" t="str">
        <f t="shared" si="63"/>
        <v>En plazo</v>
      </c>
    </row>
    <row r="948" spans="14:17" x14ac:dyDescent="0.25">
      <c r="N948" s="5">
        <f t="shared" si="61"/>
        <v>0</v>
      </c>
      <c r="O948" s="2" t="e">
        <f t="shared" si="62"/>
        <v>#N/A</v>
      </c>
      <c r="P948" s="2" t="str">
        <f t="shared" si="60"/>
        <v>En Plazo</v>
      </c>
      <c r="Q948" s="22" t="str">
        <f t="shared" si="63"/>
        <v>En plazo</v>
      </c>
    </row>
    <row r="949" spans="14:17" x14ac:dyDescent="0.25">
      <c r="N949" s="5">
        <f t="shared" si="61"/>
        <v>0</v>
      </c>
      <c r="O949" s="2" t="e">
        <f t="shared" si="62"/>
        <v>#N/A</v>
      </c>
      <c r="P949" s="2" t="str">
        <f t="shared" si="60"/>
        <v>En Plazo</v>
      </c>
      <c r="Q949" s="22" t="str">
        <f t="shared" si="63"/>
        <v>En plazo</v>
      </c>
    </row>
    <row r="950" spans="14:17" x14ac:dyDescent="0.25">
      <c r="N950" s="5">
        <f t="shared" si="61"/>
        <v>0</v>
      </c>
      <c r="O950" s="2" t="e">
        <f t="shared" si="62"/>
        <v>#N/A</v>
      </c>
      <c r="P950" s="2" t="str">
        <f t="shared" si="60"/>
        <v>En Plazo</v>
      </c>
      <c r="Q950" s="22" t="str">
        <f t="shared" si="63"/>
        <v>En plazo</v>
      </c>
    </row>
    <row r="951" spans="14:17" x14ac:dyDescent="0.25">
      <c r="N951" s="5">
        <f t="shared" si="61"/>
        <v>0</v>
      </c>
      <c r="O951" s="2" t="e">
        <f t="shared" si="62"/>
        <v>#N/A</v>
      </c>
      <c r="P951" s="2" t="str">
        <f t="shared" si="60"/>
        <v>En Plazo</v>
      </c>
      <c r="Q951" s="22" t="str">
        <f t="shared" si="63"/>
        <v>En plazo</v>
      </c>
    </row>
    <row r="952" spans="14:17" x14ac:dyDescent="0.25">
      <c r="N952" s="5">
        <f t="shared" si="61"/>
        <v>0</v>
      </c>
      <c r="O952" s="2" t="e">
        <f t="shared" si="62"/>
        <v>#N/A</v>
      </c>
      <c r="P952" s="2" t="str">
        <f t="shared" si="60"/>
        <v>En Plazo</v>
      </c>
      <c r="Q952" s="22" t="str">
        <f t="shared" si="63"/>
        <v>En plazo</v>
      </c>
    </row>
    <row r="953" spans="14:17" x14ac:dyDescent="0.25">
      <c r="N953" s="5">
        <f t="shared" si="61"/>
        <v>0</v>
      </c>
      <c r="O953" s="2" t="e">
        <f t="shared" si="62"/>
        <v>#N/A</v>
      </c>
      <c r="P953" s="2" t="str">
        <f t="shared" si="60"/>
        <v>En Plazo</v>
      </c>
      <c r="Q953" s="22" t="str">
        <f t="shared" si="63"/>
        <v>En plazo</v>
      </c>
    </row>
    <row r="954" spans="14:17" x14ac:dyDescent="0.25">
      <c r="N954" s="5">
        <f t="shared" si="61"/>
        <v>0</v>
      </c>
      <c r="O954" s="2" t="e">
        <f t="shared" si="62"/>
        <v>#N/A</v>
      </c>
      <c r="P954" s="2" t="str">
        <f t="shared" si="60"/>
        <v>En Plazo</v>
      </c>
      <c r="Q954" s="22" t="str">
        <f t="shared" si="63"/>
        <v>En plazo</v>
      </c>
    </row>
    <row r="955" spans="14:17" x14ac:dyDescent="0.25">
      <c r="N955" s="5">
        <f t="shared" si="61"/>
        <v>0</v>
      </c>
      <c r="O955" s="2" t="e">
        <f t="shared" si="62"/>
        <v>#N/A</v>
      </c>
      <c r="P955" s="2" t="str">
        <f t="shared" si="60"/>
        <v>En Plazo</v>
      </c>
      <c r="Q955" s="22" t="str">
        <f t="shared" si="63"/>
        <v>En plazo</v>
      </c>
    </row>
    <row r="956" spans="14:17" x14ac:dyDescent="0.25">
      <c r="N956" s="5">
        <f t="shared" si="61"/>
        <v>0</v>
      </c>
      <c r="O956" s="2" t="e">
        <f t="shared" si="62"/>
        <v>#N/A</v>
      </c>
      <c r="P956" s="2" t="str">
        <f t="shared" si="60"/>
        <v>En Plazo</v>
      </c>
      <c r="Q956" s="22" t="str">
        <f t="shared" si="63"/>
        <v>En plazo</v>
      </c>
    </row>
    <row r="957" spans="14:17" x14ac:dyDescent="0.25">
      <c r="N957" s="5">
        <f t="shared" si="61"/>
        <v>0</v>
      </c>
      <c r="O957" s="2" t="e">
        <f t="shared" si="62"/>
        <v>#N/A</v>
      </c>
      <c r="P957" s="2" t="str">
        <f t="shared" si="60"/>
        <v>En Plazo</v>
      </c>
      <c r="Q957" s="22" t="str">
        <f t="shared" si="63"/>
        <v>En plazo</v>
      </c>
    </row>
    <row r="958" spans="14:17" x14ac:dyDescent="0.25">
      <c r="N958" s="5">
        <f t="shared" si="61"/>
        <v>0</v>
      </c>
      <c r="O958" s="2" t="e">
        <f t="shared" si="62"/>
        <v>#N/A</v>
      </c>
      <c r="P958" s="2" t="str">
        <f t="shared" si="60"/>
        <v>En Plazo</v>
      </c>
      <c r="Q958" s="22" t="str">
        <f t="shared" si="63"/>
        <v>En plazo</v>
      </c>
    </row>
    <row r="959" spans="14:17" x14ac:dyDescent="0.25">
      <c r="N959" s="5">
        <f t="shared" si="61"/>
        <v>0</v>
      </c>
      <c r="O959" s="2" t="e">
        <f t="shared" si="62"/>
        <v>#N/A</v>
      </c>
      <c r="P959" s="2" t="str">
        <f t="shared" si="60"/>
        <v>En Plazo</v>
      </c>
      <c r="Q959" s="22" t="str">
        <f t="shared" si="63"/>
        <v>En plazo</v>
      </c>
    </row>
    <row r="960" spans="14:17" x14ac:dyDescent="0.25">
      <c r="N960" s="5">
        <f t="shared" si="61"/>
        <v>0</v>
      </c>
      <c r="O960" s="2" t="e">
        <f t="shared" si="62"/>
        <v>#N/A</v>
      </c>
      <c r="P960" s="2" t="str">
        <f t="shared" si="60"/>
        <v>En Plazo</v>
      </c>
      <c r="Q960" s="22" t="str">
        <f t="shared" si="63"/>
        <v>En plazo</v>
      </c>
    </row>
    <row r="961" spans="14:17" x14ac:dyDescent="0.25">
      <c r="N961" s="5">
        <f t="shared" si="61"/>
        <v>0</v>
      </c>
      <c r="O961" s="2" t="e">
        <f t="shared" si="62"/>
        <v>#N/A</v>
      </c>
      <c r="P961" s="2" t="str">
        <f t="shared" si="60"/>
        <v>En Plazo</v>
      </c>
      <c r="Q961" s="22" t="str">
        <f t="shared" si="63"/>
        <v>En plazo</v>
      </c>
    </row>
    <row r="962" spans="14:17" x14ac:dyDescent="0.25">
      <c r="N962" s="5">
        <f t="shared" si="61"/>
        <v>0</v>
      </c>
      <c r="O962" s="2" t="e">
        <f t="shared" si="62"/>
        <v>#N/A</v>
      </c>
      <c r="P962" s="2" t="str">
        <f t="shared" ref="P962:P1025" si="64">IF(OR(OR(N962&gt;5,E962="ATESA"),OR(N962&gt;7,E962="FINCAR"),OR(N962&gt;7,E962="SECURITIFLEET"),OR(N962&gt;10,E962="OTROS")),"Fuera de Plazo","En Plazo")</f>
        <v>En Plazo</v>
      </c>
      <c r="Q962" s="22" t="str">
        <f t="shared" si="63"/>
        <v>En plazo</v>
      </c>
    </row>
    <row r="963" spans="14:17" x14ac:dyDescent="0.25">
      <c r="N963" s="5">
        <f t="shared" ref="N963:N1026" si="65">NETWORKDAYS.INTL(H963,I963,1)</f>
        <v>0</v>
      </c>
      <c r="O963" s="2" t="e">
        <f t="shared" ref="O963:O1026" si="66">VLOOKUP(E963,$V$2:$W$14,2,0)</f>
        <v>#N/A</v>
      </c>
      <c r="P963" s="2" t="str">
        <f t="shared" si="64"/>
        <v>En Plazo</v>
      </c>
      <c r="Q963" s="22" t="str">
        <f t="shared" ref="Q963:Q1026" si="67">IF(P963="En plazo","En plazo","Revisar")</f>
        <v>En plazo</v>
      </c>
    </row>
    <row r="964" spans="14:17" x14ac:dyDescent="0.25">
      <c r="N964" s="5">
        <f t="shared" si="65"/>
        <v>0</v>
      </c>
      <c r="O964" s="2" t="e">
        <f t="shared" si="66"/>
        <v>#N/A</v>
      </c>
      <c r="P964" s="2" t="str">
        <f t="shared" si="64"/>
        <v>En Plazo</v>
      </c>
      <c r="Q964" s="22" t="str">
        <f t="shared" si="67"/>
        <v>En plazo</v>
      </c>
    </row>
    <row r="965" spans="14:17" x14ac:dyDescent="0.25">
      <c r="N965" s="5">
        <f t="shared" si="65"/>
        <v>0</v>
      </c>
      <c r="O965" s="2" t="e">
        <f t="shared" si="66"/>
        <v>#N/A</v>
      </c>
      <c r="P965" s="2" t="str">
        <f t="shared" si="64"/>
        <v>En Plazo</v>
      </c>
      <c r="Q965" s="22" t="str">
        <f t="shared" si="67"/>
        <v>En plazo</v>
      </c>
    </row>
    <row r="966" spans="14:17" x14ac:dyDescent="0.25">
      <c r="N966" s="5">
        <f t="shared" si="65"/>
        <v>0</v>
      </c>
      <c r="O966" s="2" t="e">
        <f t="shared" si="66"/>
        <v>#N/A</v>
      </c>
      <c r="P966" s="2" t="str">
        <f t="shared" si="64"/>
        <v>En Plazo</v>
      </c>
      <c r="Q966" s="22" t="str">
        <f t="shared" si="67"/>
        <v>En plazo</v>
      </c>
    </row>
    <row r="967" spans="14:17" x14ac:dyDescent="0.25">
      <c r="N967" s="5">
        <f t="shared" si="65"/>
        <v>0</v>
      </c>
      <c r="O967" s="2" t="e">
        <f t="shared" si="66"/>
        <v>#N/A</v>
      </c>
      <c r="P967" s="2" t="str">
        <f t="shared" si="64"/>
        <v>En Plazo</v>
      </c>
      <c r="Q967" s="22" t="str">
        <f t="shared" si="67"/>
        <v>En plazo</v>
      </c>
    </row>
    <row r="968" spans="14:17" x14ac:dyDescent="0.25">
      <c r="N968" s="5">
        <f t="shared" si="65"/>
        <v>0</v>
      </c>
      <c r="O968" s="2" t="e">
        <f t="shared" si="66"/>
        <v>#N/A</v>
      </c>
      <c r="P968" s="2" t="str">
        <f t="shared" si="64"/>
        <v>En Plazo</v>
      </c>
      <c r="Q968" s="22" t="str">
        <f t="shared" si="67"/>
        <v>En plazo</v>
      </c>
    </row>
    <row r="969" spans="14:17" x14ac:dyDescent="0.25">
      <c r="N969" s="5">
        <f t="shared" si="65"/>
        <v>0</v>
      </c>
      <c r="O969" s="2" t="e">
        <f t="shared" si="66"/>
        <v>#N/A</v>
      </c>
      <c r="P969" s="2" t="str">
        <f t="shared" si="64"/>
        <v>En Plazo</v>
      </c>
      <c r="Q969" s="22" t="str">
        <f t="shared" si="67"/>
        <v>En plazo</v>
      </c>
    </row>
    <row r="970" spans="14:17" x14ac:dyDescent="0.25">
      <c r="N970" s="5">
        <f t="shared" si="65"/>
        <v>0</v>
      </c>
      <c r="O970" s="2" t="e">
        <f t="shared" si="66"/>
        <v>#N/A</v>
      </c>
      <c r="P970" s="2" t="str">
        <f t="shared" si="64"/>
        <v>En Plazo</v>
      </c>
      <c r="Q970" s="22" t="str">
        <f t="shared" si="67"/>
        <v>En plazo</v>
      </c>
    </row>
    <row r="971" spans="14:17" x14ac:dyDescent="0.25">
      <c r="N971" s="5">
        <f t="shared" si="65"/>
        <v>0</v>
      </c>
      <c r="O971" s="2" t="e">
        <f t="shared" si="66"/>
        <v>#N/A</v>
      </c>
      <c r="P971" s="2" t="str">
        <f t="shared" si="64"/>
        <v>En Plazo</v>
      </c>
      <c r="Q971" s="22" t="str">
        <f t="shared" si="67"/>
        <v>En plazo</v>
      </c>
    </row>
    <row r="972" spans="14:17" x14ac:dyDescent="0.25">
      <c r="N972" s="5">
        <f t="shared" si="65"/>
        <v>0</v>
      </c>
      <c r="O972" s="2" t="e">
        <f t="shared" si="66"/>
        <v>#N/A</v>
      </c>
      <c r="P972" s="2" t="str">
        <f t="shared" si="64"/>
        <v>En Plazo</v>
      </c>
      <c r="Q972" s="22" t="str">
        <f t="shared" si="67"/>
        <v>En plazo</v>
      </c>
    </row>
    <row r="973" spans="14:17" x14ac:dyDescent="0.25">
      <c r="N973" s="5">
        <f t="shared" si="65"/>
        <v>0</v>
      </c>
      <c r="O973" s="2" t="e">
        <f t="shared" si="66"/>
        <v>#N/A</v>
      </c>
      <c r="P973" s="2" t="str">
        <f t="shared" si="64"/>
        <v>En Plazo</v>
      </c>
      <c r="Q973" s="22" t="str">
        <f t="shared" si="67"/>
        <v>En plazo</v>
      </c>
    </row>
    <row r="974" spans="14:17" x14ac:dyDescent="0.25">
      <c r="N974" s="5">
        <f t="shared" si="65"/>
        <v>0</v>
      </c>
      <c r="O974" s="2" t="e">
        <f t="shared" si="66"/>
        <v>#N/A</v>
      </c>
      <c r="P974" s="2" t="str">
        <f t="shared" si="64"/>
        <v>En Plazo</v>
      </c>
      <c r="Q974" s="22" t="str">
        <f t="shared" si="67"/>
        <v>En plazo</v>
      </c>
    </row>
    <row r="975" spans="14:17" x14ac:dyDescent="0.25">
      <c r="N975" s="5">
        <f t="shared" si="65"/>
        <v>0</v>
      </c>
      <c r="O975" s="2" t="e">
        <f t="shared" si="66"/>
        <v>#N/A</v>
      </c>
      <c r="P975" s="2" t="str">
        <f t="shared" si="64"/>
        <v>En Plazo</v>
      </c>
      <c r="Q975" s="22" t="str">
        <f t="shared" si="67"/>
        <v>En plazo</v>
      </c>
    </row>
    <row r="976" spans="14:17" x14ac:dyDescent="0.25">
      <c r="N976" s="5">
        <f t="shared" si="65"/>
        <v>0</v>
      </c>
      <c r="O976" s="2" t="e">
        <f t="shared" si="66"/>
        <v>#N/A</v>
      </c>
      <c r="P976" s="2" t="str">
        <f t="shared" si="64"/>
        <v>En Plazo</v>
      </c>
      <c r="Q976" s="22" t="str">
        <f t="shared" si="67"/>
        <v>En plazo</v>
      </c>
    </row>
    <row r="977" spans="14:17" x14ac:dyDescent="0.25">
      <c r="N977" s="5">
        <f t="shared" si="65"/>
        <v>0</v>
      </c>
      <c r="O977" s="2" t="e">
        <f t="shared" si="66"/>
        <v>#N/A</v>
      </c>
      <c r="P977" s="2" t="str">
        <f t="shared" si="64"/>
        <v>En Plazo</v>
      </c>
      <c r="Q977" s="22" t="str">
        <f t="shared" si="67"/>
        <v>En plazo</v>
      </c>
    </row>
    <row r="978" spans="14:17" x14ac:dyDescent="0.25">
      <c r="N978" s="5">
        <f t="shared" si="65"/>
        <v>0</v>
      </c>
      <c r="O978" s="2" t="e">
        <f t="shared" si="66"/>
        <v>#N/A</v>
      </c>
      <c r="P978" s="2" t="str">
        <f t="shared" si="64"/>
        <v>En Plazo</v>
      </c>
      <c r="Q978" s="22" t="str">
        <f t="shared" si="67"/>
        <v>En plazo</v>
      </c>
    </row>
    <row r="979" spans="14:17" x14ac:dyDescent="0.25">
      <c r="N979" s="5">
        <f t="shared" si="65"/>
        <v>0</v>
      </c>
      <c r="O979" s="2" t="e">
        <f t="shared" si="66"/>
        <v>#N/A</v>
      </c>
      <c r="P979" s="2" t="str">
        <f t="shared" si="64"/>
        <v>En Plazo</v>
      </c>
      <c r="Q979" s="22" t="str">
        <f t="shared" si="67"/>
        <v>En plazo</v>
      </c>
    </row>
    <row r="980" spans="14:17" x14ac:dyDescent="0.25">
      <c r="N980" s="5">
        <f t="shared" si="65"/>
        <v>0</v>
      </c>
      <c r="O980" s="2" t="e">
        <f t="shared" si="66"/>
        <v>#N/A</v>
      </c>
      <c r="P980" s="2" t="str">
        <f t="shared" si="64"/>
        <v>En Plazo</v>
      </c>
      <c r="Q980" s="22" t="str">
        <f t="shared" si="67"/>
        <v>En plazo</v>
      </c>
    </row>
    <row r="981" spans="14:17" x14ac:dyDescent="0.25">
      <c r="N981" s="5">
        <f t="shared" si="65"/>
        <v>0</v>
      </c>
      <c r="O981" s="2" t="e">
        <f t="shared" si="66"/>
        <v>#N/A</v>
      </c>
      <c r="P981" s="2" t="str">
        <f t="shared" si="64"/>
        <v>En Plazo</v>
      </c>
      <c r="Q981" s="22" t="str">
        <f t="shared" si="67"/>
        <v>En plazo</v>
      </c>
    </row>
    <row r="982" spans="14:17" x14ac:dyDescent="0.25">
      <c r="N982" s="5">
        <f t="shared" si="65"/>
        <v>0</v>
      </c>
      <c r="O982" s="2" t="e">
        <f t="shared" si="66"/>
        <v>#N/A</v>
      </c>
      <c r="P982" s="2" t="str">
        <f t="shared" si="64"/>
        <v>En Plazo</v>
      </c>
      <c r="Q982" s="22" t="str">
        <f t="shared" si="67"/>
        <v>En plazo</v>
      </c>
    </row>
    <row r="983" spans="14:17" x14ac:dyDescent="0.25">
      <c r="N983" s="5">
        <f t="shared" si="65"/>
        <v>0</v>
      </c>
      <c r="O983" s="2" t="e">
        <f t="shared" si="66"/>
        <v>#N/A</v>
      </c>
      <c r="P983" s="2" t="str">
        <f t="shared" si="64"/>
        <v>En Plazo</v>
      </c>
      <c r="Q983" s="22" t="str">
        <f t="shared" si="67"/>
        <v>En plazo</v>
      </c>
    </row>
    <row r="984" spans="14:17" x14ac:dyDescent="0.25">
      <c r="N984" s="5">
        <f t="shared" si="65"/>
        <v>0</v>
      </c>
      <c r="O984" s="2" t="e">
        <f t="shared" si="66"/>
        <v>#N/A</v>
      </c>
      <c r="P984" s="2" t="str">
        <f t="shared" si="64"/>
        <v>En Plazo</v>
      </c>
      <c r="Q984" s="22" t="str">
        <f t="shared" si="67"/>
        <v>En plazo</v>
      </c>
    </row>
    <row r="985" spans="14:17" x14ac:dyDescent="0.25">
      <c r="N985" s="5">
        <f t="shared" si="65"/>
        <v>0</v>
      </c>
      <c r="O985" s="2" t="e">
        <f t="shared" si="66"/>
        <v>#N/A</v>
      </c>
      <c r="P985" s="2" t="str">
        <f t="shared" si="64"/>
        <v>En Plazo</v>
      </c>
      <c r="Q985" s="22" t="str">
        <f t="shared" si="67"/>
        <v>En plazo</v>
      </c>
    </row>
    <row r="986" spans="14:17" x14ac:dyDescent="0.25">
      <c r="N986" s="5">
        <f t="shared" si="65"/>
        <v>0</v>
      </c>
      <c r="O986" s="2" t="e">
        <f t="shared" si="66"/>
        <v>#N/A</v>
      </c>
      <c r="P986" s="2" t="str">
        <f t="shared" si="64"/>
        <v>En Plazo</v>
      </c>
      <c r="Q986" s="22" t="str">
        <f t="shared" si="67"/>
        <v>En plazo</v>
      </c>
    </row>
    <row r="987" spans="14:17" x14ac:dyDescent="0.25">
      <c r="N987" s="5">
        <f t="shared" si="65"/>
        <v>0</v>
      </c>
      <c r="O987" s="2" t="e">
        <f t="shared" si="66"/>
        <v>#N/A</v>
      </c>
      <c r="P987" s="2" t="str">
        <f t="shared" si="64"/>
        <v>En Plazo</v>
      </c>
      <c r="Q987" s="22" t="str">
        <f t="shared" si="67"/>
        <v>En plazo</v>
      </c>
    </row>
    <row r="988" spans="14:17" x14ac:dyDescent="0.25">
      <c r="N988" s="5">
        <f t="shared" si="65"/>
        <v>0</v>
      </c>
      <c r="O988" s="2" t="e">
        <f t="shared" si="66"/>
        <v>#N/A</v>
      </c>
      <c r="P988" s="2" t="str">
        <f t="shared" si="64"/>
        <v>En Plazo</v>
      </c>
      <c r="Q988" s="22" t="str">
        <f t="shared" si="67"/>
        <v>En plazo</v>
      </c>
    </row>
    <row r="989" spans="14:17" x14ac:dyDescent="0.25">
      <c r="N989" s="5">
        <f t="shared" si="65"/>
        <v>0</v>
      </c>
      <c r="O989" s="2" t="e">
        <f t="shared" si="66"/>
        <v>#N/A</v>
      </c>
      <c r="P989" s="2" t="str">
        <f t="shared" si="64"/>
        <v>En Plazo</v>
      </c>
      <c r="Q989" s="22" t="str">
        <f t="shared" si="67"/>
        <v>En plazo</v>
      </c>
    </row>
    <row r="990" spans="14:17" x14ac:dyDescent="0.25">
      <c r="N990" s="5">
        <f t="shared" si="65"/>
        <v>0</v>
      </c>
      <c r="O990" s="2" t="e">
        <f t="shared" si="66"/>
        <v>#N/A</v>
      </c>
      <c r="P990" s="2" t="str">
        <f t="shared" si="64"/>
        <v>En Plazo</v>
      </c>
      <c r="Q990" s="22" t="str">
        <f t="shared" si="67"/>
        <v>En plazo</v>
      </c>
    </row>
    <row r="991" spans="14:17" x14ac:dyDescent="0.25">
      <c r="N991" s="5">
        <f t="shared" si="65"/>
        <v>0</v>
      </c>
      <c r="O991" s="2" t="e">
        <f t="shared" si="66"/>
        <v>#N/A</v>
      </c>
      <c r="P991" s="2" t="str">
        <f t="shared" si="64"/>
        <v>En Plazo</v>
      </c>
      <c r="Q991" s="22" t="str">
        <f t="shared" si="67"/>
        <v>En plazo</v>
      </c>
    </row>
    <row r="992" spans="14:17" x14ac:dyDescent="0.25">
      <c r="N992" s="5">
        <f t="shared" si="65"/>
        <v>0</v>
      </c>
      <c r="O992" s="2" t="e">
        <f t="shared" si="66"/>
        <v>#N/A</v>
      </c>
      <c r="P992" s="2" t="str">
        <f t="shared" si="64"/>
        <v>En Plazo</v>
      </c>
      <c r="Q992" s="22" t="str">
        <f t="shared" si="67"/>
        <v>En plazo</v>
      </c>
    </row>
    <row r="993" spans="14:17" x14ac:dyDescent="0.25">
      <c r="N993" s="5">
        <f t="shared" si="65"/>
        <v>0</v>
      </c>
      <c r="O993" s="2" t="e">
        <f t="shared" si="66"/>
        <v>#N/A</v>
      </c>
      <c r="P993" s="2" t="str">
        <f t="shared" si="64"/>
        <v>En Plazo</v>
      </c>
      <c r="Q993" s="22" t="str">
        <f t="shared" si="67"/>
        <v>En plazo</v>
      </c>
    </row>
    <row r="994" spans="14:17" x14ac:dyDescent="0.25">
      <c r="N994" s="5">
        <f t="shared" si="65"/>
        <v>0</v>
      </c>
      <c r="O994" s="2" t="e">
        <f t="shared" si="66"/>
        <v>#N/A</v>
      </c>
      <c r="P994" s="2" t="str">
        <f t="shared" si="64"/>
        <v>En Plazo</v>
      </c>
      <c r="Q994" s="22" t="str">
        <f t="shared" si="67"/>
        <v>En plazo</v>
      </c>
    </row>
    <row r="995" spans="14:17" x14ac:dyDescent="0.25">
      <c r="N995" s="5">
        <f t="shared" si="65"/>
        <v>0</v>
      </c>
      <c r="O995" s="2" t="e">
        <f t="shared" si="66"/>
        <v>#N/A</v>
      </c>
      <c r="P995" s="2" t="str">
        <f t="shared" si="64"/>
        <v>En Plazo</v>
      </c>
      <c r="Q995" s="22" t="str">
        <f t="shared" si="67"/>
        <v>En plazo</v>
      </c>
    </row>
    <row r="996" spans="14:17" x14ac:dyDescent="0.25">
      <c r="N996" s="5">
        <f t="shared" si="65"/>
        <v>0</v>
      </c>
      <c r="O996" s="2" t="e">
        <f t="shared" si="66"/>
        <v>#N/A</v>
      </c>
      <c r="P996" s="2" t="str">
        <f t="shared" si="64"/>
        <v>En Plazo</v>
      </c>
      <c r="Q996" s="22" t="str">
        <f t="shared" si="67"/>
        <v>En plazo</v>
      </c>
    </row>
    <row r="997" spans="14:17" x14ac:dyDescent="0.25">
      <c r="N997" s="5">
        <f t="shared" si="65"/>
        <v>0</v>
      </c>
      <c r="O997" s="2" t="e">
        <f t="shared" si="66"/>
        <v>#N/A</v>
      </c>
      <c r="P997" s="2" t="str">
        <f t="shared" si="64"/>
        <v>En Plazo</v>
      </c>
      <c r="Q997" s="22" t="str">
        <f t="shared" si="67"/>
        <v>En plazo</v>
      </c>
    </row>
    <row r="998" spans="14:17" x14ac:dyDescent="0.25">
      <c r="N998" s="5">
        <f t="shared" si="65"/>
        <v>0</v>
      </c>
      <c r="O998" s="2" t="e">
        <f t="shared" si="66"/>
        <v>#N/A</v>
      </c>
      <c r="P998" s="2" t="str">
        <f t="shared" si="64"/>
        <v>En Plazo</v>
      </c>
      <c r="Q998" s="22" t="str">
        <f t="shared" si="67"/>
        <v>En plazo</v>
      </c>
    </row>
    <row r="999" spans="14:17" x14ac:dyDescent="0.25">
      <c r="N999" s="5">
        <f t="shared" si="65"/>
        <v>0</v>
      </c>
      <c r="O999" s="2" t="e">
        <f t="shared" si="66"/>
        <v>#N/A</v>
      </c>
      <c r="P999" s="2" t="str">
        <f t="shared" si="64"/>
        <v>En Plazo</v>
      </c>
      <c r="Q999" s="22" t="str">
        <f t="shared" si="67"/>
        <v>En plazo</v>
      </c>
    </row>
    <row r="1000" spans="14:17" x14ac:dyDescent="0.25">
      <c r="N1000" s="5">
        <f t="shared" si="65"/>
        <v>0</v>
      </c>
      <c r="O1000" s="2" t="e">
        <f t="shared" si="66"/>
        <v>#N/A</v>
      </c>
      <c r="P1000" s="2" t="str">
        <f t="shared" si="64"/>
        <v>En Plazo</v>
      </c>
      <c r="Q1000" s="22" t="str">
        <f t="shared" si="67"/>
        <v>En plazo</v>
      </c>
    </row>
    <row r="1001" spans="14:17" x14ac:dyDescent="0.25">
      <c r="N1001" s="5">
        <f t="shared" si="65"/>
        <v>0</v>
      </c>
      <c r="O1001" s="2" t="e">
        <f t="shared" si="66"/>
        <v>#N/A</v>
      </c>
      <c r="P1001" s="2" t="str">
        <f t="shared" si="64"/>
        <v>En Plazo</v>
      </c>
      <c r="Q1001" s="22" t="str">
        <f t="shared" si="67"/>
        <v>En plazo</v>
      </c>
    </row>
    <row r="1002" spans="14:17" x14ac:dyDescent="0.25">
      <c r="N1002" s="5">
        <f t="shared" si="65"/>
        <v>0</v>
      </c>
      <c r="O1002" s="2" t="e">
        <f t="shared" si="66"/>
        <v>#N/A</v>
      </c>
      <c r="P1002" s="2" t="str">
        <f t="shared" si="64"/>
        <v>En Plazo</v>
      </c>
      <c r="Q1002" s="22" t="str">
        <f t="shared" si="67"/>
        <v>En plazo</v>
      </c>
    </row>
    <row r="1003" spans="14:17" x14ac:dyDescent="0.25">
      <c r="N1003" s="5">
        <f t="shared" si="65"/>
        <v>0</v>
      </c>
      <c r="O1003" s="2" t="e">
        <f t="shared" si="66"/>
        <v>#N/A</v>
      </c>
      <c r="P1003" s="2" t="str">
        <f t="shared" si="64"/>
        <v>En Plazo</v>
      </c>
      <c r="Q1003" s="22" t="str">
        <f t="shared" si="67"/>
        <v>En plazo</v>
      </c>
    </row>
    <row r="1004" spans="14:17" x14ac:dyDescent="0.25">
      <c r="N1004" s="5">
        <f t="shared" si="65"/>
        <v>0</v>
      </c>
      <c r="O1004" s="2" t="e">
        <f t="shared" si="66"/>
        <v>#N/A</v>
      </c>
      <c r="P1004" s="2" t="str">
        <f t="shared" si="64"/>
        <v>En Plazo</v>
      </c>
      <c r="Q1004" s="22" t="str">
        <f t="shared" si="67"/>
        <v>En plazo</v>
      </c>
    </row>
    <row r="1005" spans="14:17" x14ac:dyDescent="0.25">
      <c r="N1005" s="5">
        <f t="shared" si="65"/>
        <v>0</v>
      </c>
      <c r="O1005" s="2" t="e">
        <f t="shared" si="66"/>
        <v>#N/A</v>
      </c>
      <c r="P1005" s="2" t="str">
        <f t="shared" si="64"/>
        <v>En Plazo</v>
      </c>
      <c r="Q1005" s="22" t="str">
        <f t="shared" si="67"/>
        <v>En plazo</v>
      </c>
    </row>
    <row r="1006" spans="14:17" x14ac:dyDescent="0.25">
      <c r="N1006" s="5">
        <f t="shared" si="65"/>
        <v>0</v>
      </c>
      <c r="O1006" s="2" t="e">
        <f t="shared" si="66"/>
        <v>#N/A</v>
      </c>
      <c r="P1006" s="2" t="str">
        <f t="shared" si="64"/>
        <v>En Plazo</v>
      </c>
      <c r="Q1006" s="22" t="str">
        <f t="shared" si="67"/>
        <v>En plazo</v>
      </c>
    </row>
    <row r="1007" spans="14:17" x14ac:dyDescent="0.25">
      <c r="N1007" s="5">
        <f t="shared" si="65"/>
        <v>0</v>
      </c>
      <c r="O1007" s="2" t="e">
        <f t="shared" si="66"/>
        <v>#N/A</v>
      </c>
      <c r="P1007" s="2" t="str">
        <f t="shared" si="64"/>
        <v>En Plazo</v>
      </c>
      <c r="Q1007" s="22" t="str">
        <f t="shared" si="67"/>
        <v>En plazo</v>
      </c>
    </row>
    <row r="1008" spans="14:17" x14ac:dyDescent="0.25">
      <c r="N1008" s="5">
        <f t="shared" si="65"/>
        <v>0</v>
      </c>
      <c r="O1008" s="2" t="e">
        <f t="shared" si="66"/>
        <v>#N/A</v>
      </c>
      <c r="P1008" s="2" t="str">
        <f t="shared" si="64"/>
        <v>En Plazo</v>
      </c>
      <c r="Q1008" s="22" t="str">
        <f t="shared" si="67"/>
        <v>En plazo</v>
      </c>
    </row>
    <row r="1009" spans="14:17" x14ac:dyDescent="0.25">
      <c r="N1009" s="5">
        <f t="shared" si="65"/>
        <v>0</v>
      </c>
      <c r="O1009" s="2" t="e">
        <f t="shared" si="66"/>
        <v>#N/A</v>
      </c>
      <c r="P1009" s="2" t="str">
        <f t="shared" si="64"/>
        <v>En Plazo</v>
      </c>
      <c r="Q1009" s="22" t="str">
        <f t="shared" si="67"/>
        <v>En plazo</v>
      </c>
    </row>
    <row r="1010" spans="14:17" x14ac:dyDescent="0.25">
      <c r="N1010" s="5">
        <f t="shared" si="65"/>
        <v>0</v>
      </c>
      <c r="O1010" s="2" t="e">
        <f t="shared" si="66"/>
        <v>#N/A</v>
      </c>
      <c r="P1010" s="2" t="str">
        <f t="shared" si="64"/>
        <v>En Plazo</v>
      </c>
      <c r="Q1010" s="22" t="str">
        <f t="shared" si="67"/>
        <v>En plazo</v>
      </c>
    </row>
    <row r="1011" spans="14:17" x14ac:dyDescent="0.25">
      <c r="N1011" s="5">
        <f t="shared" si="65"/>
        <v>0</v>
      </c>
      <c r="O1011" s="2" t="e">
        <f t="shared" si="66"/>
        <v>#N/A</v>
      </c>
      <c r="P1011" s="2" t="str">
        <f t="shared" si="64"/>
        <v>En Plazo</v>
      </c>
      <c r="Q1011" s="22" t="str">
        <f t="shared" si="67"/>
        <v>En plazo</v>
      </c>
    </row>
    <row r="1012" spans="14:17" x14ac:dyDescent="0.25">
      <c r="N1012" s="5">
        <f t="shared" si="65"/>
        <v>0</v>
      </c>
      <c r="O1012" s="2" t="e">
        <f t="shared" si="66"/>
        <v>#N/A</v>
      </c>
      <c r="P1012" s="2" t="str">
        <f t="shared" si="64"/>
        <v>En Plazo</v>
      </c>
      <c r="Q1012" s="22" t="str">
        <f t="shared" si="67"/>
        <v>En plazo</v>
      </c>
    </row>
    <row r="1013" spans="14:17" x14ac:dyDescent="0.25">
      <c r="N1013" s="5">
        <f t="shared" si="65"/>
        <v>0</v>
      </c>
      <c r="O1013" s="2" t="e">
        <f t="shared" si="66"/>
        <v>#N/A</v>
      </c>
      <c r="P1013" s="2" t="str">
        <f t="shared" si="64"/>
        <v>En Plazo</v>
      </c>
      <c r="Q1013" s="22" t="str">
        <f t="shared" si="67"/>
        <v>En plazo</v>
      </c>
    </row>
    <row r="1014" spans="14:17" x14ac:dyDescent="0.25">
      <c r="N1014" s="5">
        <f t="shared" si="65"/>
        <v>0</v>
      </c>
      <c r="O1014" s="2" t="e">
        <f t="shared" si="66"/>
        <v>#N/A</v>
      </c>
      <c r="P1014" s="2" t="str">
        <f t="shared" si="64"/>
        <v>En Plazo</v>
      </c>
      <c r="Q1014" s="22" t="str">
        <f t="shared" si="67"/>
        <v>En plazo</v>
      </c>
    </row>
    <row r="1015" spans="14:17" x14ac:dyDescent="0.25">
      <c r="N1015" s="5">
        <f t="shared" si="65"/>
        <v>0</v>
      </c>
      <c r="O1015" s="2" t="e">
        <f t="shared" si="66"/>
        <v>#N/A</v>
      </c>
      <c r="P1015" s="2" t="str">
        <f t="shared" si="64"/>
        <v>En Plazo</v>
      </c>
      <c r="Q1015" s="22" t="str">
        <f t="shared" si="67"/>
        <v>En plazo</v>
      </c>
    </row>
    <row r="1016" spans="14:17" x14ac:dyDescent="0.25">
      <c r="N1016" s="5">
        <f t="shared" si="65"/>
        <v>0</v>
      </c>
      <c r="O1016" s="2" t="e">
        <f t="shared" si="66"/>
        <v>#N/A</v>
      </c>
      <c r="P1016" s="2" t="str">
        <f t="shared" si="64"/>
        <v>En Plazo</v>
      </c>
      <c r="Q1016" s="22" t="str">
        <f t="shared" si="67"/>
        <v>En plazo</v>
      </c>
    </row>
    <row r="1017" spans="14:17" x14ac:dyDescent="0.25">
      <c r="N1017" s="5">
        <f t="shared" si="65"/>
        <v>0</v>
      </c>
      <c r="O1017" s="2" t="e">
        <f t="shared" si="66"/>
        <v>#N/A</v>
      </c>
      <c r="P1017" s="2" t="str">
        <f t="shared" si="64"/>
        <v>En Plazo</v>
      </c>
      <c r="Q1017" s="22" t="str">
        <f t="shared" si="67"/>
        <v>En plazo</v>
      </c>
    </row>
    <row r="1018" spans="14:17" x14ac:dyDescent="0.25">
      <c r="N1018" s="5">
        <f t="shared" si="65"/>
        <v>0</v>
      </c>
      <c r="O1018" s="2" t="e">
        <f t="shared" si="66"/>
        <v>#N/A</v>
      </c>
      <c r="P1018" s="2" t="str">
        <f t="shared" si="64"/>
        <v>En Plazo</v>
      </c>
      <c r="Q1018" s="22" t="str">
        <f t="shared" si="67"/>
        <v>En plazo</v>
      </c>
    </row>
    <row r="1019" spans="14:17" x14ac:dyDescent="0.25">
      <c r="N1019" s="5">
        <f t="shared" si="65"/>
        <v>0</v>
      </c>
      <c r="O1019" s="2" t="e">
        <f t="shared" si="66"/>
        <v>#N/A</v>
      </c>
      <c r="P1019" s="2" t="str">
        <f t="shared" si="64"/>
        <v>En Plazo</v>
      </c>
      <c r="Q1019" s="22" t="str">
        <f t="shared" si="67"/>
        <v>En plazo</v>
      </c>
    </row>
    <row r="1020" spans="14:17" x14ac:dyDescent="0.25">
      <c r="N1020" s="5">
        <f t="shared" si="65"/>
        <v>0</v>
      </c>
      <c r="O1020" s="2" t="e">
        <f t="shared" si="66"/>
        <v>#N/A</v>
      </c>
      <c r="P1020" s="2" t="str">
        <f t="shared" si="64"/>
        <v>En Plazo</v>
      </c>
      <c r="Q1020" s="22" t="str">
        <f t="shared" si="67"/>
        <v>En plazo</v>
      </c>
    </row>
    <row r="1021" spans="14:17" x14ac:dyDescent="0.25">
      <c r="N1021" s="5">
        <f t="shared" si="65"/>
        <v>0</v>
      </c>
      <c r="O1021" s="2" t="e">
        <f t="shared" si="66"/>
        <v>#N/A</v>
      </c>
      <c r="P1021" s="2" t="str">
        <f t="shared" si="64"/>
        <v>En Plazo</v>
      </c>
      <c r="Q1021" s="22" t="str">
        <f t="shared" si="67"/>
        <v>En plazo</v>
      </c>
    </row>
    <row r="1022" spans="14:17" x14ac:dyDescent="0.25">
      <c r="N1022" s="5">
        <f t="shared" si="65"/>
        <v>0</v>
      </c>
      <c r="O1022" s="2" t="e">
        <f t="shared" si="66"/>
        <v>#N/A</v>
      </c>
      <c r="P1022" s="2" t="str">
        <f t="shared" si="64"/>
        <v>En Plazo</v>
      </c>
      <c r="Q1022" s="22" t="str">
        <f t="shared" si="67"/>
        <v>En plazo</v>
      </c>
    </row>
    <row r="1023" spans="14:17" x14ac:dyDescent="0.25">
      <c r="N1023" s="5">
        <f t="shared" si="65"/>
        <v>0</v>
      </c>
      <c r="O1023" s="2" t="e">
        <f t="shared" si="66"/>
        <v>#N/A</v>
      </c>
      <c r="P1023" s="2" t="str">
        <f t="shared" si="64"/>
        <v>En Plazo</v>
      </c>
      <c r="Q1023" s="22" t="str">
        <f t="shared" si="67"/>
        <v>En plazo</v>
      </c>
    </row>
    <row r="1024" spans="14:17" x14ac:dyDescent="0.25">
      <c r="N1024" s="5">
        <f t="shared" si="65"/>
        <v>0</v>
      </c>
      <c r="O1024" s="2" t="e">
        <f t="shared" si="66"/>
        <v>#N/A</v>
      </c>
      <c r="P1024" s="2" t="str">
        <f t="shared" si="64"/>
        <v>En Plazo</v>
      </c>
      <c r="Q1024" s="22" t="str">
        <f t="shared" si="67"/>
        <v>En plazo</v>
      </c>
    </row>
    <row r="1025" spans="14:17" x14ac:dyDescent="0.25">
      <c r="N1025" s="5">
        <f t="shared" si="65"/>
        <v>0</v>
      </c>
      <c r="O1025" s="2" t="e">
        <f t="shared" si="66"/>
        <v>#N/A</v>
      </c>
      <c r="P1025" s="2" t="str">
        <f t="shared" si="64"/>
        <v>En Plazo</v>
      </c>
      <c r="Q1025" s="22" t="str">
        <f t="shared" si="67"/>
        <v>En plazo</v>
      </c>
    </row>
    <row r="1026" spans="14:17" x14ac:dyDescent="0.25">
      <c r="N1026" s="5">
        <f t="shared" si="65"/>
        <v>0</v>
      </c>
      <c r="O1026" s="2" t="e">
        <f t="shared" si="66"/>
        <v>#N/A</v>
      </c>
      <c r="P1026" s="2" t="str">
        <f t="shared" ref="P1026:P1089" si="68">IF(OR(OR(N1026&gt;5,E1026="ATESA"),OR(N1026&gt;7,E1026="FINCAR"),OR(N1026&gt;7,E1026="SECURITIFLEET"),OR(N1026&gt;10,E1026="OTROS")),"Fuera de Plazo","En Plazo")</f>
        <v>En Plazo</v>
      </c>
      <c r="Q1026" s="22" t="str">
        <f t="shared" si="67"/>
        <v>En plazo</v>
      </c>
    </row>
    <row r="1027" spans="14:17" x14ac:dyDescent="0.25">
      <c r="N1027" s="5">
        <f t="shared" ref="N1027:N1090" si="69">NETWORKDAYS.INTL(H1027,I1027,1)</f>
        <v>0</v>
      </c>
      <c r="O1027" s="2" t="e">
        <f t="shared" ref="O1027:O1090" si="70">VLOOKUP(E1027,$V$2:$W$14,2,0)</f>
        <v>#N/A</v>
      </c>
      <c r="P1027" s="2" t="str">
        <f t="shared" si="68"/>
        <v>En Plazo</v>
      </c>
      <c r="Q1027" s="22" t="str">
        <f t="shared" ref="Q1027:Q1090" si="71">IF(P1027="En plazo","En plazo","Revisar")</f>
        <v>En plazo</v>
      </c>
    </row>
    <row r="1028" spans="14:17" x14ac:dyDescent="0.25">
      <c r="N1028" s="5">
        <f t="shared" si="69"/>
        <v>0</v>
      </c>
      <c r="O1028" s="2" t="e">
        <f t="shared" si="70"/>
        <v>#N/A</v>
      </c>
      <c r="P1028" s="2" t="str">
        <f t="shared" si="68"/>
        <v>En Plazo</v>
      </c>
      <c r="Q1028" s="22" t="str">
        <f t="shared" si="71"/>
        <v>En plazo</v>
      </c>
    </row>
    <row r="1029" spans="14:17" x14ac:dyDescent="0.25">
      <c r="N1029" s="5">
        <f t="shared" si="69"/>
        <v>0</v>
      </c>
      <c r="O1029" s="2" t="e">
        <f t="shared" si="70"/>
        <v>#N/A</v>
      </c>
      <c r="P1029" s="2" t="str">
        <f t="shared" si="68"/>
        <v>En Plazo</v>
      </c>
      <c r="Q1029" s="22" t="str">
        <f t="shared" si="71"/>
        <v>En plazo</v>
      </c>
    </row>
    <row r="1030" spans="14:17" x14ac:dyDescent="0.25">
      <c r="N1030" s="5">
        <f t="shared" si="69"/>
        <v>0</v>
      </c>
      <c r="O1030" s="2" t="e">
        <f t="shared" si="70"/>
        <v>#N/A</v>
      </c>
      <c r="P1030" s="2" t="str">
        <f t="shared" si="68"/>
        <v>En Plazo</v>
      </c>
      <c r="Q1030" s="22" t="str">
        <f t="shared" si="71"/>
        <v>En plazo</v>
      </c>
    </row>
    <row r="1031" spans="14:17" x14ac:dyDescent="0.25">
      <c r="N1031" s="5">
        <f t="shared" si="69"/>
        <v>0</v>
      </c>
      <c r="O1031" s="2" t="e">
        <f t="shared" si="70"/>
        <v>#N/A</v>
      </c>
      <c r="P1031" s="2" t="str">
        <f t="shared" si="68"/>
        <v>En Plazo</v>
      </c>
      <c r="Q1031" s="22" t="str">
        <f t="shared" si="71"/>
        <v>En plazo</v>
      </c>
    </row>
    <row r="1032" spans="14:17" x14ac:dyDescent="0.25">
      <c r="N1032" s="5">
        <f t="shared" si="69"/>
        <v>0</v>
      </c>
      <c r="O1032" s="2" t="e">
        <f t="shared" si="70"/>
        <v>#N/A</v>
      </c>
      <c r="P1032" s="2" t="str">
        <f t="shared" si="68"/>
        <v>En Plazo</v>
      </c>
      <c r="Q1032" s="22" t="str">
        <f t="shared" si="71"/>
        <v>En plazo</v>
      </c>
    </row>
    <row r="1033" spans="14:17" x14ac:dyDescent="0.25">
      <c r="N1033" s="5">
        <f t="shared" si="69"/>
        <v>0</v>
      </c>
      <c r="O1033" s="2" t="e">
        <f t="shared" si="70"/>
        <v>#N/A</v>
      </c>
      <c r="P1033" s="2" t="str">
        <f t="shared" si="68"/>
        <v>En Plazo</v>
      </c>
      <c r="Q1033" s="22" t="str">
        <f t="shared" si="71"/>
        <v>En plazo</v>
      </c>
    </row>
    <row r="1034" spans="14:17" x14ac:dyDescent="0.25">
      <c r="N1034" s="5">
        <f t="shared" si="69"/>
        <v>0</v>
      </c>
      <c r="O1034" s="2" t="e">
        <f t="shared" si="70"/>
        <v>#N/A</v>
      </c>
      <c r="P1034" s="2" t="str">
        <f t="shared" si="68"/>
        <v>En Plazo</v>
      </c>
      <c r="Q1034" s="22" t="str">
        <f t="shared" si="71"/>
        <v>En plazo</v>
      </c>
    </row>
    <row r="1035" spans="14:17" x14ac:dyDescent="0.25">
      <c r="N1035" s="5">
        <f t="shared" si="69"/>
        <v>0</v>
      </c>
      <c r="O1035" s="2" t="e">
        <f t="shared" si="70"/>
        <v>#N/A</v>
      </c>
      <c r="P1035" s="2" t="str">
        <f t="shared" si="68"/>
        <v>En Plazo</v>
      </c>
      <c r="Q1035" s="22" t="str">
        <f t="shared" si="71"/>
        <v>En plazo</v>
      </c>
    </row>
    <row r="1036" spans="14:17" x14ac:dyDescent="0.25">
      <c r="N1036" s="5">
        <f t="shared" si="69"/>
        <v>0</v>
      </c>
      <c r="O1036" s="2" t="e">
        <f t="shared" si="70"/>
        <v>#N/A</v>
      </c>
      <c r="P1036" s="2" t="str">
        <f t="shared" si="68"/>
        <v>En Plazo</v>
      </c>
      <c r="Q1036" s="22" t="str">
        <f t="shared" si="71"/>
        <v>En plazo</v>
      </c>
    </row>
    <row r="1037" spans="14:17" x14ac:dyDescent="0.25">
      <c r="N1037" s="5">
        <f t="shared" si="69"/>
        <v>0</v>
      </c>
      <c r="O1037" s="2" t="e">
        <f t="shared" si="70"/>
        <v>#N/A</v>
      </c>
      <c r="P1037" s="2" t="str">
        <f t="shared" si="68"/>
        <v>En Plazo</v>
      </c>
      <c r="Q1037" s="22" t="str">
        <f t="shared" si="71"/>
        <v>En plazo</v>
      </c>
    </row>
    <row r="1038" spans="14:17" x14ac:dyDescent="0.25">
      <c r="N1038" s="5">
        <f t="shared" si="69"/>
        <v>0</v>
      </c>
      <c r="O1038" s="2" t="e">
        <f t="shared" si="70"/>
        <v>#N/A</v>
      </c>
      <c r="P1038" s="2" t="str">
        <f t="shared" si="68"/>
        <v>En Plazo</v>
      </c>
      <c r="Q1038" s="22" t="str">
        <f t="shared" si="71"/>
        <v>En plazo</v>
      </c>
    </row>
    <row r="1039" spans="14:17" x14ac:dyDescent="0.25">
      <c r="N1039" s="5">
        <f t="shared" si="69"/>
        <v>0</v>
      </c>
      <c r="O1039" s="2" t="e">
        <f t="shared" si="70"/>
        <v>#N/A</v>
      </c>
      <c r="P1039" s="2" t="str">
        <f t="shared" si="68"/>
        <v>En Plazo</v>
      </c>
      <c r="Q1039" s="22" t="str">
        <f t="shared" si="71"/>
        <v>En plazo</v>
      </c>
    </row>
    <row r="1040" spans="14:17" x14ac:dyDescent="0.25">
      <c r="N1040" s="5">
        <f t="shared" si="69"/>
        <v>0</v>
      </c>
      <c r="O1040" s="2" t="e">
        <f t="shared" si="70"/>
        <v>#N/A</v>
      </c>
      <c r="P1040" s="2" t="str">
        <f t="shared" si="68"/>
        <v>En Plazo</v>
      </c>
      <c r="Q1040" s="22" t="str">
        <f t="shared" si="71"/>
        <v>En plazo</v>
      </c>
    </row>
    <row r="1041" spans="14:17" x14ac:dyDescent="0.25">
      <c r="N1041" s="5">
        <f t="shared" si="69"/>
        <v>0</v>
      </c>
      <c r="O1041" s="2" t="e">
        <f t="shared" si="70"/>
        <v>#N/A</v>
      </c>
      <c r="P1041" s="2" t="str">
        <f t="shared" si="68"/>
        <v>En Plazo</v>
      </c>
      <c r="Q1041" s="22" t="str">
        <f t="shared" si="71"/>
        <v>En plazo</v>
      </c>
    </row>
    <row r="1042" spans="14:17" x14ac:dyDescent="0.25">
      <c r="N1042" s="5">
        <f t="shared" si="69"/>
        <v>0</v>
      </c>
      <c r="O1042" s="2" t="e">
        <f t="shared" si="70"/>
        <v>#N/A</v>
      </c>
      <c r="P1042" s="2" t="str">
        <f t="shared" si="68"/>
        <v>En Plazo</v>
      </c>
      <c r="Q1042" s="22" t="str">
        <f t="shared" si="71"/>
        <v>En plazo</v>
      </c>
    </row>
    <row r="1043" spans="14:17" x14ac:dyDescent="0.25">
      <c r="N1043" s="5">
        <f t="shared" si="69"/>
        <v>0</v>
      </c>
      <c r="O1043" s="2" t="e">
        <f t="shared" si="70"/>
        <v>#N/A</v>
      </c>
      <c r="P1043" s="2" t="str">
        <f t="shared" si="68"/>
        <v>En Plazo</v>
      </c>
      <c r="Q1043" s="22" t="str">
        <f t="shared" si="71"/>
        <v>En plazo</v>
      </c>
    </row>
    <row r="1044" spans="14:17" x14ac:dyDescent="0.25">
      <c r="N1044" s="5">
        <f t="shared" si="69"/>
        <v>0</v>
      </c>
      <c r="O1044" s="2" t="e">
        <f t="shared" si="70"/>
        <v>#N/A</v>
      </c>
      <c r="P1044" s="2" t="str">
        <f t="shared" si="68"/>
        <v>En Plazo</v>
      </c>
      <c r="Q1044" s="22" t="str">
        <f t="shared" si="71"/>
        <v>En plazo</v>
      </c>
    </row>
    <row r="1045" spans="14:17" x14ac:dyDescent="0.25">
      <c r="N1045" s="5">
        <f t="shared" si="69"/>
        <v>0</v>
      </c>
      <c r="O1045" s="2" t="e">
        <f t="shared" si="70"/>
        <v>#N/A</v>
      </c>
      <c r="P1045" s="2" t="str">
        <f t="shared" si="68"/>
        <v>En Plazo</v>
      </c>
      <c r="Q1045" s="22" t="str">
        <f t="shared" si="71"/>
        <v>En plazo</v>
      </c>
    </row>
    <row r="1046" spans="14:17" x14ac:dyDescent="0.25">
      <c r="N1046" s="5">
        <f t="shared" si="69"/>
        <v>0</v>
      </c>
      <c r="O1046" s="2" t="e">
        <f t="shared" si="70"/>
        <v>#N/A</v>
      </c>
      <c r="P1046" s="2" t="str">
        <f t="shared" si="68"/>
        <v>En Plazo</v>
      </c>
      <c r="Q1046" s="22" t="str">
        <f t="shared" si="71"/>
        <v>En plazo</v>
      </c>
    </row>
    <row r="1047" spans="14:17" x14ac:dyDescent="0.25">
      <c r="N1047" s="5">
        <f t="shared" si="69"/>
        <v>0</v>
      </c>
      <c r="O1047" s="2" t="e">
        <f t="shared" si="70"/>
        <v>#N/A</v>
      </c>
      <c r="P1047" s="2" t="str">
        <f t="shared" si="68"/>
        <v>En Plazo</v>
      </c>
      <c r="Q1047" s="22" t="str">
        <f t="shared" si="71"/>
        <v>En plazo</v>
      </c>
    </row>
    <row r="1048" spans="14:17" x14ac:dyDescent="0.25">
      <c r="N1048" s="5">
        <f t="shared" si="69"/>
        <v>0</v>
      </c>
      <c r="O1048" s="2" t="e">
        <f t="shared" si="70"/>
        <v>#N/A</v>
      </c>
      <c r="P1048" s="2" t="str">
        <f t="shared" si="68"/>
        <v>En Plazo</v>
      </c>
      <c r="Q1048" s="22" t="str">
        <f t="shared" si="71"/>
        <v>En plazo</v>
      </c>
    </row>
    <row r="1049" spans="14:17" x14ac:dyDescent="0.25">
      <c r="N1049" s="5">
        <f t="shared" si="69"/>
        <v>0</v>
      </c>
      <c r="O1049" s="2" t="e">
        <f t="shared" si="70"/>
        <v>#N/A</v>
      </c>
      <c r="P1049" s="2" t="str">
        <f t="shared" si="68"/>
        <v>En Plazo</v>
      </c>
      <c r="Q1049" s="22" t="str">
        <f t="shared" si="71"/>
        <v>En plazo</v>
      </c>
    </row>
    <row r="1050" spans="14:17" x14ac:dyDescent="0.25">
      <c r="N1050" s="5">
        <f t="shared" si="69"/>
        <v>0</v>
      </c>
      <c r="O1050" s="2" t="e">
        <f t="shared" si="70"/>
        <v>#N/A</v>
      </c>
      <c r="P1050" s="2" t="str">
        <f t="shared" si="68"/>
        <v>En Plazo</v>
      </c>
      <c r="Q1050" s="22" t="str">
        <f t="shared" si="71"/>
        <v>En plazo</v>
      </c>
    </row>
    <row r="1051" spans="14:17" x14ac:dyDescent="0.25">
      <c r="N1051" s="5">
        <f t="shared" si="69"/>
        <v>0</v>
      </c>
      <c r="O1051" s="2" t="e">
        <f t="shared" si="70"/>
        <v>#N/A</v>
      </c>
      <c r="P1051" s="2" t="str">
        <f t="shared" si="68"/>
        <v>En Plazo</v>
      </c>
      <c r="Q1051" s="22" t="str">
        <f t="shared" si="71"/>
        <v>En plazo</v>
      </c>
    </row>
    <row r="1052" spans="14:17" x14ac:dyDescent="0.25">
      <c r="N1052" s="5">
        <f t="shared" si="69"/>
        <v>0</v>
      </c>
      <c r="O1052" s="2" t="e">
        <f t="shared" si="70"/>
        <v>#N/A</v>
      </c>
      <c r="P1052" s="2" t="str">
        <f t="shared" si="68"/>
        <v>En Plazo</v>
      </c>
      <c r="Q1052" s="22" t="str">
        <f t="shared" si="71"/>
        <v>En plazo</v>
      </c>
    </row>
    <row r="1053" spans="14:17" x14ac:dyDescent="0.25">
      <c r="N1053" s="5">
        <f t="shared" si="69"/>
        <v>0</v>
      </c>
      <c r="O1053" s="2" t="e">
        <f t="shared" si="70"/>
        <v>#N/A</v>
      </c>
      <c r="P1053" s="2" t="str">
        <f t="shared" si="68"/>
        <v>En Plazo</v>
      </c>
      <c r="Q1053" s="22" t="str">
        <f t="shared" si="71"/>
        <v>En plazo</v>
      </c>
    </row>
    <row r="1054" spans="14:17" x14ac:dyDescent="0.25">
      <c r="N1054" s="5">
        <f t="shared" si="69"/>
        <v>0</v>
      </c>
      <c r="O1054" s="2" t="e">
        <f t="shared" si="70"/>
        <v>#N/A</v>
      </c>
      <c r="P1054" s="2" t="str">
        <f t="shared" si="68"/>
        <v>En Plazo</v>
      </c>
      <c r="Q1054" s="22" t="str">
        <f t="shared" si="71"/>
        <v>En plazo</v>
      </c>
    </row>
    <row r="1055" spans="14:17" x14ac:dyDescent="0.25">
      <c r="N1055" s="5">
        <f t="shared" si="69"/>
        <v>0</v>
      </c>
      <c r="O1055" s="2" t="e">
        <f t="shared" si="70"/>
        <v>#N/A</v>
      </c>
      <c r="P1055" s="2" t="str">
        <f t="shared" si="68"/>
        <v>En Plazo</v>
      </c>
      <c r="Q1055" s="22" t="str">
        <f t="shared" si="71"/>
        <v>En plazo</v>
      </c>
    </row>
    <row r="1056" spans="14:17" x14ac:dyDescent="0.25">
      <c r="N1056" s="5">
        <f t="shared" si="69"/>
        <v>0</v>
      </c>
      <c r="O1056" s="2" t="e">
        <f t="shared" si="70"/>
        <v>#N/A</v>
      </c>
      <c r="P1056" s="2" t="str">
        <f t="shared" si="68"/>
        <v>En Plazo</v>
      </c>
      <c r="Q1056" s="22" t="str">
        <f t="shared" si="71"/>
        <v>En plazo</v>
      </c>
    </row>
    <row r="1057" spans="14:17" x14ac:dyDescent="0.25">
      <c r="N1057" s="5">
        <f t="shared" si="69"/>
        <v>0</v>
      </c>
      <c r="O1057" s="2" t="e">
        <f t="shared" si="70"/>
        <v>#N/A</v>
      </c>
      <c r="P1057" s="2" t="str">
        <f t="shared" si="68"/>
        <v>En Plazo</v>
      </c>
      <c r="Q1057" s="22" t="str">
        <f t="shared" si="71"/>
        <v>En plazo</v>
      </c>
    </row>
    <row r="1058" spans="14:17" x14ac:dyDescent="0.25">
      <c r="N1058" s="5">
        <f t="shared" si="69"/>
        <v>0</v>
      </c>
      <c r="O1058" s="2" t="e">
        <f t="shared" si="70"/>
        <v>#N/A</v>
      </c>
      <c r="P1058" s="2" t="str">
        <f t="shared" si="68"/>
        <v>En Plazo</v>
      </c>
      <c r="Q1058" s="22" t="str">
        <f t="shared" si="71"/>
        <v>En plazo</v>
      </c>
    </row>
    <row r="1059" spans="14:17" x14ac:dyDescent="0.25">
      <c r="N1059" s="5">
        <f t="shared" si="69"/>
        <v>0</v>
      </c>
      <c r="O1059" s="2" t="e">
        <f t="shared" si="70"/>
        <v>#N/A</v>
      </c>
      <c r="P1059" s="2" t="str">
        <f t="shared" si="68"/>
        <v>En Plazo</v>
      </c>
      <c r="Q1059" s="22" t="str">
        <f t="shared" si="71"/>
        <v>En plazo</v>
      </c>
    </row>
    <row r="1060" spans="14:17" x14ac:dyDescent="0.25">
      <c r="N1060" s="5">
        <f t="shared" si="69"/>
        <v>0</v>
      </c>
      <c r="O1060" s="2" t="e">
        <f t="shared" si="70"/>
        <v>#N/A</v>
      </c>
      <c r="P1060" s="2" t="str">
        <f t="shared" si="68"/>
        <v>En Plazo</v>
      </c>
      <c r="Q1060" s="22" t="str">
        <f t="shared" si="71"/>
        <v>En plazo</v>
      </c>
    </row>
    <row r="1061" spans="14:17" x14ac:dyDescent="0.25">
      <c r="N1061" s="5">
        <f t="shared" si="69"/>
        <v>0</v>
      </c>
      <c r="O1061" s="2" t="e">
        <f t="shared" si="70"/>
        <v>#N/A</v>
      </c>
      <c r="P1061" s="2" t="str">
        <f t="shared" si="68"/>
        <v>En Plazo</v>
      </c>
      <c r="Q1061" s="22" t="str">
        <f t="shared" si="71"/>
        <v>En plazo</v>
      </c>
    </row>
    <row r="1062" spans="14:17" x14ac:dyDescent="0.25">
      <c r="N1062" s="5">
        <f t="shared" si="69"/>
        <v>0</v>
      </c>
      <c r="O1062" s="2" t="e">
        <f t="shared" si="70"/>
        <v>#N/A</v>
      </c>
      <c r="P1062" s="2" t="str">
        <f t="shared" si="68"/>
        <v>En Plazo</v>
      </c>
      <c r="Q1062" s="22" t="str">
        <f t="shared" si="71"/>
        <v>En plazo</v>
      </c>
    </row>
    <row r="1063" spans="14:17" x14ac:dyDescent="0.25">
      <c r="N1063" s="5">
        <f t="shared" si="69"/>
        <v>0</v>
      </c>
      <c r="O1063" s="2" t="e">
        <f t="shared" si="70"/>
        <v>#N/A</v>
      </c>
      <c r="P1063" s="2" t="str">
        <f t="shared" si="68"/>
        <v>En Plazo</v>
      </c>
      <c r="Q1063" s="22" t="str">
        <f t="shared" si="71"/>
        <v>En plazo</v>
      </c>
    </row>
    <row r="1064" spans="14:17" x14ac:dyDescent="0.25">
      <c r="N1064" s="5">
        <f t="shared" si="69"/>
        <v>0</v>
      </c>
      <c r="O1064" s="2" t="e">
        <f t="shared" si="70"/>
        <v>#N/A</v>
      </c>
      <c r="P1064" s="2" t="str">
        <f t="shared" si="68"/>
        <v>En Plazo</v>
      </c>
      <c r="Q1064" s="22" t="str">
        <f t="shared" si="71"/>
        <v>En plazo</v>
      </c>
    </row>
    <row r="1065" spans="14:17" x14ac:dyDescent="0.25">
      <c r="N1065" s="5">
        <f t="shared" si="69"/>
        <v>0</v>
      </c>
      <c r="O1065" s="2" t="e">
        <f t="shared" si="70"/>
        <v>#N/A</v>
      </c>
      <c r="P1065" s="2" t="str">
        <f t="shared" si="68"/>
        <v>En Plazo</v>
      </c>
      <c r="Q1065" s="22" t="str">
        <f t="shared" si="71"/>
        <v>En plazo</v>
      </c>
    </row>
    <row r="1066" spans="14:17" x14ac:dyDescent="0.25">
      <c r="N1066" s="5">
        <f t="shared" si="69"/>
        <v>0</v>
      </c>
      <c r="O1066" s="2" t="e">
        <f t="shared" si="70"/>
        <v>#N/A</v>
      </c>
      <c r="P1066" s="2" t="str">
        <f t="shared" si="68"/>
        <v>En Plazo</v>
      </c>
      <c r="Q1066" s="22" t="str">
        <f t="shared" si="71"/>
        <v>En plazo</v>
      </c>
    </row>
    <row r="1067" spans="14:17" x14ac:dyDescent="0.25">
      <c r="N1067" s="5">
        <f t="shared" si="69"/>
        <v>0</v>
      </c>
      <c r="O1067" s="2" t="e">
        <f t="shared" si="70"/>
        <v>#N/A</v>
      </c>
      <c r="P1067" s="2" t="str">
        <f t="shared" si="68"/>
        <v>En Plazo</v>
      </c>
      <c r="Q1067" s="22" t="str">
        <f t="shared" si="71"/>
        <v>En plazo</v>
      </c>
    </row>
    <row r="1068" spans="14:17" x14ac:dyDescent="0.25">
      <c r="N1068" s="5">
        <f t="shared" si="69"/>
        <v>0</v>
      </c>
      <c r="O1068" s="2" t="e">
        <f t="shared" si="70"/>
        <v>#N/A</v>
      </c>
      <c r="P1068" s="2" t="str">
        <f t="shared" si="68"/>
        <v>En Plazo</v>
      </c>
      <c r="Q1068" s="22" t="str">
        <f t="shared" si="71"/>
        <v>En plazo</v>
      </c>
    </row>
    <row r="1069" spans="14:17" x14ac:dyDescent="0.25">
      <c r="N1069" s="5">
        <f t="shared" si="69"/>
        <v>0</v>
      </c>
      <c r="O1069" s="2" t="e">
        <f t="shared" si="70"/>
        <v>#N/A</v>
      </c>
      <c r="P1069" s="2" t="str">
        <f t="shared" si="68"/>
        <v>En Plazo</v>
      </c>
      <c r="Q1069" s="22" t="str">
        <f t="shared" si="71"/>
        <v>En plazo</v>
      </c>
    </row>
    <row r="1070" spans="14:17" x14ac:dyDescent="0.25">
      <c r="N1070" s="5">
        <f t="shared" si="69"/>
        <v>0</v>
      </c>
      <c r="O1070" s="2" t="e">
        <f t="shared" si="70"/>
        <v>#N/A</v>
      </c>
      <c r="P1070" s="2" t="str">
        <f t="shared" si="68"/>
        <v>En Plazo</v>
      </c>
      <c r="Q1070" s="22" t="str">
        <f t="shared" si="71"/>
        <v>En plazo</v>
      </c>
    </row>
    <row r="1071" spans="14:17" x14ac:dyDescent="0.25">
      <c r="N1071" s="5">
        <f t="shared" si="69"/>
        <v>0</v>
      </c>
      <c r="O1071" s="2" t="e">
        <f t="shared" si="70"/>
        <v>#N/A</v>
      </c>
      <c r="P1071" s="2" t="str">
        <f t="shared" si="68"/>
        <v>En Plazo</v>
      </c>
      <c r="Q1071" s="22" t="str">
        <f t="shared" si="71"/>
        <v>En plazo</v>
      </c>
    </row>
    <row r="1072" spans="14:17" x14ac:dyDescent="0.25">
      <c r="N1072" s="5">
        <f t="shared" si="69"/>
        <v>0</v>
      </c>
      <c r="O1072" s="2" t="e">
        <f t="shared" si="70"/>
        <v>#N/A</v>
      </c>
      <c r="P1072" s="2" t="str">
        <f t="shared" si="68"/>
        <v>En Plazo</v>
      </c>
      <c r="Q1072" s="22" t="str">
        <f t="shared" si="71"/>
        <v>En plazo</v>
      </c>
    </row>
    <row r="1073" spans="14:17" x14ac:dyDescent="0.25">
      <c r="N1073" s="5">
        <f t="shared" si="69"/>
        <v>0</v>
      </c>
      <c r="O1073" s="2" t="e">
        <f t="shared" si="70"/>
        <v>#N/A</v>
      </c>
      <c r="P1073" s="2" t="str">
        <f t="shared" si="68"/>
        <v>En Plazo</v>
      </c>
      <c r="Q1073" s="22" t="str">
        <f t="shared" si="71"/>
        <v>En plazo</v>
      </c>
    </row>
    <row r="1074" spans="14:17" x14ac:dyDescent="0.25">
      <c r="N1074" s="5">
        <f t="shared" si="69"/>
        <v>0</v>
      </c>
      <c r="O1074" s="2" t="e">
        <f t="shared" si="70"/>
        <v>#N/A</v>
      </c>
      <c r="P1074" s="2" t="str">
        <f t="shared" si="68"/>
        <v>En Plazo</v>
      </c>
      <c r="Q1074" s="22" t="str">
        <f t="shared" si="71"/>
        <v>En plazo</v>
      </c>
    </row>
    <row r="1075" spans="14:17" x14ac:dyDescent="0.25">
      <c r="N1075" s="5">
        <f t="shared" si="69"/>
        <v>0</v>
      </c>
      <c r="O1075" s="2" t="e">
        <f t="shared" si="70"/>
        <v>#N/A</v>
      </c>
      <c r="P1075" s="2" t="str">
        <f t="shared" si="68"/>
        <v>En Plazo</v>
      </c>
      <c r="Q1075" s="22" t="str">
        <f t="shared" si="71"/>
        <v>En plazo</v>
      </c>
    </row>
    <row r="1076" spans="14:17" x14ac:dyDescent="0.25">
      <c r="N1076" s="5">
        <f t="shared" si="69"/>
        <v>0</v>
      </c>
      <c r="O1076" s="2" t="e">
        <f t="shared" si="70"/>
        <v>#N/A</v>
      </c>
      <c r="P1076" s="2" t="str">
        <f t="shared" si="68"/>
        <v>En Plazo</v>
      </c>
      <c r="Q1076" s="22" t="str">
        <f t="shared" si="71"/>
        <v>En plazo</v>
      </c>
    </row>
    <row r="1077" spans="14:17" x14ac:dyDescent="0.25">
      <c r="N1077" s="5">
        <f t="shared" si="69"/>
        <v>0</v>
      </c>
      <c r="O1077" s="2" t="e">
        <f t="shared" si="70"/>
        <v>#N/A</v>
      </c>
      <c r="P1077" s="2" t="str">
        <f t="shared" si="68"/>
        <v>En Plazo</v>
      </c>
      <c r="Q1077" s="22" t="str">
        <f t="shared" si="71"/>
        <v>En plazo</v>
      </c>
    </row>
    <row r="1078" spans="14:17" x14ac:dyDescent="0.25">
      <c r="N1078" s="5">
        <f t="shared" si="69"/>
        <v>0</v>
      </c>
      <c r="O1078" s="2" t="e">
        <f t="shared" si="70"/>
        <v>#N/A</v>
      </c>
      <c r="P1078" s="2" t="str">
        <f t="shared" si="68"/>
        <v>En Plazo</v>
      </c>
      <c r="Q1078" s="22" t="str">
        <f t="shared" si="71"/>
        <v>En plazo</v>
      </c>
    </row>
    <row r="1079" spans="14:17" x14ac:dyDescent="0.25">
      <c r="N1079" s="5">
        <f t="shared" si="69"/>
        <v>0</v>
      </c>
      <c r="O1079" s="2" t="e">
        <f t="shared" si="70"/>
        <v>#N/A</v>
      </c>
      <c r="P1079" s="2" t="str">
        <f t="shared" si="68"/>
        <v>En Plazo</v>
      </c>
      <c r="Q1079" s="22" t="str">
        <f t="shared" si="71"/>
        <v>En plazo</v>
      </c>
    </row>
    <row r="1080" spans="14:17" x14ac:dyDescent="0.25">
      <c r="N1080" s="5">
        <f t="shared" si="69"/>
        <v>0</v>
      </c>
      <c r="O1080" s="2" t="e">
        <f t="shared" si="70"/>
        <v>#N/A</v>
      </c>
      <c r="P1080" s="2" t="str">
        <f t="shared" si="68"/>
        <v>En Plazo</v>
      </c>
      <c r="Q1080" s="22" t="str">
        <f t="shared" si="71"/>
        <v>En plazo</v>
      </c>
    </row>
    <row r="1081" spans="14:17" x14ac:dyDescent="0.25">
      <c r="N1081" s="5">
        <f t="shared" si="69"/>
        <v>0</v>
      </c>
      <c r="O1081" s="2" t="e">
        <f t="shared" si="70"/>
        <v>#N/A</v>
      </c>
      <c r="P1081" s="2" t="str">
        <f t="shared" si="68"/>
        <v>En Plazo</v>
      </c>
      <c r="Q1081" s="22" t="str">
        <f t="shared" si="71"/>
        <v>En plazo</v>
      </c>
    </row>
    <row r="1082" spans="14:17" x14ac:dyDescent="0.25">
      <c r="N1082" s="5">
        <f t="shared" si="69"/>
        <v>0</v>
      </c>
      <c r="O1082" s="2" t="e">
        <f t="shared" si="70"/>
        <v>#N/A</v>
      </c>
      <c r="P1082" s="2" t="str">
        <f t="shared" si="68"/>
        <v>En Plazo</v>
      </c>
      <c r="Q1082" s="22" t="str">
        <f t="shared" si="71"/>
        <v>En plazo</v>
      </c>
    </row>
    <row r="1083" spans="14:17" x14ac:dyDescent="0.25">
      <c r="N1083" s="5">
        <f t="shared" si="69"/>
        <v>0</v>
      </c>
      <c r="O1083" s="2" t="e">
        <f t="shared" si="70"/>
        <v>#N/A</v>
      </c>
      <c r="P1083" s="2" t="str">
        <f t="shared" si="68"/>
        <v>En Plazo</v>
      </c>
      <c r="Q1083" s="22" t="str">
        <f t="shared" si="71"/>
        <v>En plazo</v>
      </c>
    </row>
    <row r="1084" spans="14:17" x14ac:dyDescent="0.25">
      <c r="N1084" s="5">
        <f t="shared" si="69"/>
        <v>0</v>
      </c>
      <c r="O1084" s="2" t="e">
        <f t="shared" si="70"/>
        <v>#N/A</v>
      </c>
      <c r="P1084" s="2" t="str">
        <f t="shared" si="68"/>
        <v>En Plazo</v>
      </c>
      <c r="Q1084" s="22" t="str">
        <f t="shared" si="71"/>
        <v>En plazo</v>
      </c>
    </row>
    <row r="1085" spans="14:17" x14ac:dyDescent="0.25">
      <c r="N1085" s="5">
        <f t="shared" si="69"/>
        <v>0</v>
      </c>
      <c r="O1085" s="2" t="e">
        <f t="shared" si="70"/>
        <v>#N/A</v>
      </c>
      <c r="P1085" s="2" t="str">
        <f t="shared" si="68"/>
        <v>En Plazo</v>
      </c>
      <c r="Q1085" s="22" t="str">
        <f t="shared" si="71"/>
        <v>En plazo</v>
      </c>
    </row>
    <row r="1086" spans="14:17" x14ac:dyDescent="0.25">
      <c r="N1086" s="5">
        <f t="shared" si="69"/>
        <v>0</v>
      </c>
      <c r="O1086" s="2" t="e">
        <f t="shared" si="70"/>
        <v>#N/A</v>
      </c>
      <c r="P1086" s="2" t="str">
        <f t="shared" si="68"/>
        <v>En Plazo</v>
      </c>
      <c r="Q1086" s="22" t="str">
        <f t="shared" si="71"/>
        <v>En plazo</v>
      </c>
    </row>
    <row r="1087" spans="14:17" x14ac:dyDescent="0.25">
      <c r="N1087" s="5">
        <f t="shared" si="69"/>
        <v>0</v>
      </c>
      <c r="O1087" s="2" t="e">
        <f t="shared" si="70"/>
        <v>#N/A</v>
      </c>
      <c r="P1087" s="2" t="str">
        <f t="shared" si="68"/>
        <v>En Plazo</v>
      </c>
      <c r="Q1087" s="22" t="str">
        <f t="shared" si="71"/>
        <v>En plazo</v>
      </c>
    </row>
    <row r="1088" spans="14:17" x14ac:dyDescent="0.25">
      <c r="N1088" s="5">
        <f t="shared" si="69"/>
        <v>0</v>
      </c>
      <c r="O1088" s="2" t="e">
        <f t="shared" si="70"/>
        <v>#N/A</v>
      </c>
      <c r="P1088" s="2" t="str">
        <f t="shared" si="68"/>
        <v>En Plazo</v>
      </c>
      <c r="Q1088" s="22" t="str">
        <f t="shared" si="71"/>
        <v>En plazo</v>
      </c>
    </row>
    <row r="1089" spans="14:17" x14ac:dyDescent="0.25">
      <c r="N1089" s="5">
        <f t="shared" si="69"/>
        <v>0</v>
      </c>
      <c r="O1089" s="2" t="e">
        <f t="shared" si="70"/>
        <v>#N/A</v>
      </c>
      <c r="P1089" s="2" t="str">
        <f t="shared" si="68"/>
        <v>En Plazo</v>
      </c>
      <c r="Q1089" s="22" t="str">
        <f t="shared" si="71"/>
        <v>En plazo</v>
      </c>
    </row>
    <row r="1090" spans="14:17" x14ac:dyDescent="0.25">
      <c r="N1090" s="5">
        <f t="shared" si="69"/>
        <v>0</v>
      </c>
      <c r="O1090" s="2" t="e">
        <f t="shared" si="70"/>
        <v>#N/A</v>
      </c>
      <c r="P1090" s="2" t="str">
        <f t="shared" ref="P1090:P1153" si="72">IF(OR(OR(N1090&gt;5,E1090="ATESA"),OR(N1090&gt;7,E1090="FINCAR"),OR(N1090&gt;7,E1090="SECURITIFLEET"),OR(N1090&gt;10,E1090="OTROS")),"Fuera de Plazo","En Plazo")</f>
        <v>En Plazo</v>
      </c>
      <c r="Q1090" s="22" t="str">
        <f t="shared" si="71"/>
        <v>En plazo</v>
      </c>
    </row>
    <row r="1091" spans="14:17" x14ac:dyDescent="0.25">
      <c r="N1091" s="5">
        <f t="shared" ref="N1091:N1154" si="73">NETWORKDAYS.INTL(H1091,I1091,1)</f>
        <v>0</v>
      </c>
      <c r="O1091" s="2" t="e">
        <f t="shared" ref="O1091:O1154" si="74">VLOOKUP(E1091,$V$2:$W$14,2,0)</f>
        <v>#N/A</v>
      </c>
      <c r="P1091" s="2" t="str">
        <f t="shared" si="72"/>
        <v>En Plazo</v>
      </c>
      <c r="Q1091" s="22" t="str">
        <f t="shared" ref="Q1091:Q1154" si="75">IF(P1091="En plazo","En plazo","Revisar")</f>
        <v>En plazo</v>
      </c>
    </row>
    <row r="1092" spans="14:17" x14ac:dyDescent="0.25">
      <c r="N1092" s="5">
        <f t="shared" si="73"/>
        <v>0</v>
      </c>
      <c r="O1092" s="2" t="e">
        <f t="shared" si="74"/>
        <v>#N/A</v>
      </c>
      <c r="P1092" s="2" t="str">
        <f t="shared" si="72"/>
        <v>En Plazo</v>
      </c>
      <c r="Q1092" s="22" t="str">
        <f t="shared" si="75"/>
        <v>En plazo</v>
      </c>
    </row>
    <row r="1093" spans="14:17" x14ac:dyDescent="0.25">
      <c r="N1093" s="5">
        <f t="shared" si="73"/>
        <v>0</v>
      </c>
      <c r="O1093" s="2" t="e">
        <f t="shared" si="74"/>
        <v>#N/A</v>
      </c>
      <c r="P1093" s="2" t="str">
        <f t="shared" si="72"/>
        <v>En Plazo</v>
      </c>
      <c r="Q1093" s="22" t="str">
        <f t="shared" si="75"/>
        <v>En plazo</v>
      </c>
    </row>
    <row r="1094" spans="14:17" x14ac:dyDescent="0.25">
      <c r="N1094" s="5">
        <f t="shared" si="73"/>
        <v>0</v>
      </c>
      <c r="O1094" s="2" t="e">
        <f t="shared" si="74"/>
        <v>#N/A</v>
      </c>
      <c r="P1094" s="2" t="str">
        <f t="shared" si="72"/>
        <v>En Plazo</v>
      </c>
      <c r="Q1094" s="22" t="str">
        <f t="shared" si="75"/>
        <v>En plazo</v>
      </c>
    </row>
    <row r="1095" spans="14:17" x14ac:dyDescent="0.25">
      <c r="N1095" s="5">
        <f t="shared" si="73"/>
        <v>0</v>
      </c>
      <c r="O1095" s="2" t="e">
        <f t="shared" si="74"/>
        <v>#N/A</v>
      </c>
      <c r="P1095" s="2" t="str">
        <f t="shared" si="72"/>
        <v>En Plazo</v>
      </c>
      <c r="Q1095" s="22" t="str">
        <f t="shared" si="75"/>
        <v>En plazo</v>
      </c>
    </row>
    <row r="1096" spans="14:17" x14ac:dyDescent="0.25">
      <c r="N1096" s="5">
        <f t="shared" si="73"/>
        <v>0</v>
      </c>
      <c r="O1096" s="2" t="e">
        <f t="shared" si="74"/>
        <v>#N/A</v>
      </c>
      <c r="P1096" s="2" t="str">
        <f t="shared" si="72"/>
        <v>En Plazo</v>
      </c>
      <c r="Q1096" s="22" t="str">
        <f t="shared" si="75"/>
        <v>En plazo</v>
      </c>
    </row>
    <row r="1097" spans="14:17" x14ac:dyDescent="0.25">
      <c r="N1097" s="5">
        <f t="shared" si="73"/>
        <v>0</v>
      </c>
      <c r="O1097" s="2" t="e">
        <f t="shared" si="74"/>
        <v>#N/A</v>
      </c>
      <c r="P1097" s="2" t="str">
        <f t="shared" si="72"/>
        <v>En Plazo</v>
      </c>
      <c r="Q1097" s="22" t="str">
        <f t="shared" si="75"/>
        <v>En plazo</v>
      </c>
    </row>
    <row r="1098" spans="14:17" x14ac:dyDescent="0.25">
      <c r="N1098" s="5">
        <f t="shared" si="73"/>
        <v>0</v>
      </c>
      <c r="O1098" s="2" t="e">
        <f t="shared" si="74"/>
        <v>#N/A</v>
      </c>
      <c r="P1098" s="2" t="str">
        <f t="shared" si="72"/>
        <v>En Plazo</v>
      </c>
      <c r="Q1098" s="22" t="str">
        <f t="shared" si="75"/>
        <v>En plazo</v>
      </c>
    </row>
    <row r="1099" spans="14:17" x14ac:dyDescent="0.25">
      <c r="N1099" s="5">
        <f t="shared" si="73"/>
        <v>0</v>
      </c>
      <c r="O1099" s="2" t="e">
        <f t="shared" si="74"/>
        <v>#N/A</v>
      </c>
      <c r="P1099" s="2" t="str">
        <f t="shared" si="72"/>
        <v>En Plazo</v>
      </c>
      <c r="Q1099" s="22" t="str">
        <f t="shared" si="75"/>
        <v>En plazo</v>
      </c>
    </row>
    <row r="1100" spans="14:17" x14ac:dyDescent="0.25">
      <c r="N1100" s="5">
        <f t="shared" si="73"/>
        <v>0</v>
      </c>
      <c r="O1100" s="2" t="e">
        <f t="shared" si="74"/>
        <v>#N/A</v>
      </c>
      <c r="P1100" s="2" t="str">
        <f t="shared" si="72"/>
        <v>En Plazo</v>
      </c>
      <c r="Q1100" s="22" t="str">
        <f t="shared" si="75"/>
        <v>En plazo</v>
      </c>
    </row>
    <row r="1101" spans="14:17" x14ac:dyDescent="0.25">
      <c r="N1101" s="5">
        <f t="shared" si="73"/>
        <v>0</v>
      </c>
      <c r="O1101" s="2" t="e">
        <f t="shared" si="74"/>
        <v>#N/A</v>
      </c>
      <c r="P1101" s="2" t="str">
        <f t="shared" si="72"/>
        <v>En Plazo</v>
      </c>
      <c r="Q1101" s="22" t="str">
        <f t="shared" si="75"/>
        <v>En plazo</v>
      </c>
    </row>
    <row r="1102" spans="14:17" x14ac:dyDescent="0.25">
      <c r="N1102" s="5">
        <f t="shared" si="73"/>
        <v>0</v>
      </c>
      <c r="O1102" s="2" t="e">
        <f t="shared" si="74"/>
        <v>#N/A</v>
      </c>
      <c r="P1102" s="2" t="str">
        <f t="shared" si="72"/>
        <v>En Plazo</v>
      </c>
      <c r="Q1102" s="22" t="str">
        <f t="shared" si="75"/>
        <v>En plazo</v>
      </c>
    </row>
    <row r="1103" spans="14:17" x14ac:dyDescent="0.25">
      <c r="N1103" s="5">
        <f t="shared" si="73"/>
        <v>0</v>
      </c>
      <c r="O1103" s="2" t="e">
        <f t="shared" si="74"/>
        <v>#N/A</v>
      </c>
      <c r="P1103" s="2" t="str">
        <f t="shared" si="72"/>
        <v>En Plazo</v>
      </c>
      <c r="Q1103" s="22" t="str">
        <f t="shared" si="75"/>
        <v>En plazo</v>
      </c>
    </row>
    <row r="1104" spans="14:17" x14ac:dyDescent="0.25">
      <c r="N1104" s="5">
        <f t="shared" si="73"/>
        <v>0</v>
      </c>
      <c r="O1104" s="2" t="e">
        <f t="shared" si="74"/>
        <v>#N/A</v>
      </c>
      <c r="P1104" s="2" t="str">
        <f t="shared" si="72"/>
        <v>En Plazo</v>
      </c>
      <c r="Q1104" s="22" t="str">
        <f t="shared" si="75"/>
        <v>En plazo</v>
      </c>
    </row>
    <row r="1105" spans="14:17" x14ac:dyDescent="0.25">
      <c r="N1105" s="5">
        <f t="shared" si="73"/>
        <v>0</v>
      </c>
      <c r="O1105" s="2" t="e">
        <f t="shared" si="74"/>
        <v>#N/A</v>
      </c>
      <c r="P1105" s="2" t="str">
        <f t="shared" si="72"/>
        <v>En Plazo</v>
      </c>
      <c r="Q1105" s="22" t="str">
        <f t="shared" si="75"/>
        <v>En plazo</v>
      </c>
    </row>
    <row r="1106" spans="14:17" x14ac:dyDescent="0.25">
      <c r="N1106" s="5">
        <f t="shared" si="73"/>
        <v>0</v>
      </c>
      <c r="O1106" s="2" t="e">
        <f t="shared" si="74"/>
        <v>#N/A</v>
      </c>
      <c r="P1106" s="2" t="str">
        <f t="shared" si="72"/>
        <v>En Plazo</v>
      </c>
      <c r="Q1106" s="22" t="str">
        <f t="shared" si="75"/>
        <v>En plazo</v>
      </c>
    </row>
    <row r="1107" spans="14:17" x14ac:dyDescent="0.25">
      <c r="N1107" s="5">
        <f t="shared" si="73"/>
        <v>0</v>
      </c>
      <c r="O1107" s="2" t="e">
        <f t="shared" si="74"/>
        <v>#N/A</v>
      </c>
      <c r="P1107" s="2" t="str">
        <f t="shared" si="72"/>
        <v>En Plazo</v>
      </c>
      <c r="Q1107" s="22" t="str">
        <f t="shared" si="75"/>
        <v>En plazo</v>
      </c>
    </row>
    <row r="1108" spans="14:17" x14ac:dyDescent="0.25">
      <c r="N1108" s="5">
        <f t="shared" si="73"/>
        <v>0</v>
      </c>
      <c r="O1108" s="2" t="e">
        <f t="shared" si="74"/>
        <v>#N/A</v>
      </c>
      <c r="P1108" s="2" t="str">
        <f t="shared" si="72"/>
        <v>En Plazo</v>
      </c>
      <c r="Q1108" s="22" t="str">
        <f t="shared" si="75"/>
        <v>En plazo</v>
      </c>
    </row>
    <row r="1109" spans="14:17" x14ac:dyDescent="0.25">
      <c r="N1109" s="5">
        <f t="shared" si="73"/>
        <v>0</v>
      </c>
      <c r="O1109" s="2" t="e">
        <f t="shared" si="74"/>
        <v>#N/A</v>
      </c>
      <c r="P1109" s="2" t="str">
        <f t="shared" si="72"/>
        <v>En Plazo</v>
      </c>
      <c r="Q1109" s="22" t="str">
        <f t="shared" si="75"/>
        <v>En plazo</v>
      </c>
    </row>
    <row r="1110" spans="14:17" x14ac:dyDescent="0.25">
      <c r="N1110" s="5">
        <f t="shared" si="73"/>
        <v>0</v>
      </c>
      <c r="O1110" s="2" t="e">
        <f t="shared" si="74"/>
        <v>#N/A</v>
      </c>
      <c r="P1110" s="2" t="str">
        <f t="shared" si="72"/>
        <v>En Plazo</v>
      </c>
      <c r="Q1110" s="22" t="str">
        <f t="shared" si="75"/>
        <v>En plazo</v>
      </c>
    </row>
    <row r="1111" spans="14:17" x14ac:dyDescent="0.25">
      <c r="N1111" s="5">
        <f t="shared" si="73"/>
        <v>0</v>
      </c>
      <c r="O1111" s="2" t="e">
        <f t="shared" si="74"/>
        <v>#N/A</v>
      </c>
      <c r="P1111" s="2" t="str">
        <f t="shared" si="72"/>
        <v>En Plazo</v>
      </c>
      <c r="Q1111" s="22" t="str">
        <f t="shared" si="75"/>
        <v>En plazo</v>
      </c>
    </row>
    <row r="1112" spans="14:17" x14ac:dyDescent="0.25">
      <c r="N1112" s="5">
        <f t="shared" si="73"/>
        <v>0</v>
      </c>
      <c r="O1112" s="2" t="e">
        <f t="shared" si="74"/>
        <v>#N/A</v>
      </c>
      <c r="P1112" s="2" t="str">
        <f t="shared" si="72"/>
        <v>En Plazo</v>
      </c>
      <c r="Q1112" s="22" t="str">
        <f t="shared" si="75"/>
        <v>En plazo</v>
      </c>
    </row>
    <row r="1113" spans="14:17" x14ac:dyDescent="0.25">
      <c r="N1113" s="5">
        <f t="shared" si="73"/>
        <v>0</v>
      </c>
      <c r="O1113" s="2" t="e">
        <f t="shared" si="74"/>
        <v>#N/A</v>
      </c>
      <c r="P1113" s="2" t="str">
        <f t="shared" si="72"/>
        <v>En Plazo</v>
      </c>
      <c r="Q1113" s="22" t="str">
        <f t="shared" si="75"/>
        <v>En plazo</v>
      </c>
    </row>
    <row r="1114" spans="14:17" x14ac:dyDescent="0.25">
      <c r="N1114" s="5">
        <f t="shared" si="73"/>
        <v>0</v>
      </c>
      <c r="O1114" s="2" t="e">
        <f t="shared" si="74"/>
        <v>#N/A</v>
      </c>
      <c r="P1114" s="2" t="str">
        <f t="shared" si="72"/>
        <v>En Plazo</v>
      </c>
      <c r="Q1114" s="22" t="str">
        <f t="shared" si="75"/>
        <v>En plazo</v>
      </c>
    </row>
    <row r="1115" spans="14:17" x14ac:dyDescent="0.25">
      <c r="N1115" s="5">
        <f t="shared" si="73"/>
        <v>0</v>
      </c>
      <c r="O1115" s="2" t="e">
        <f t="shared" si="74"/>
        <v>#N/A</v>
      </c>
      <c r="P1115" s="2" t="str">
        <f t="shared" si="72"/>
        <v>En Plazo</v>
      </c>
      <c r="Q1115" s="22" t="str">
        <f t="shared" si="75"/>
        <v>En plazo</v>
      </c>
    </row>
    <row r="1116" spans="14:17" x14ac:dyDescent="0.25">
      <c r="N1116" s="5">
        <f t="shared" si="73"/>
        <v>0</v>
      </c>
      <c r="O1116" s="2" t="e">
        <f t="shared" si="74"/>
        <v>#N/A</v>
      </c>
      <c r="P1116" s="2" t="str">
        <f t="shared" si="72"/>
        <v>En Plazo</v>
      </c>
      <c r="Q1116" s="22" t="str">
        <f t="shared" si="75"/>
        <v>En plazo</v>
      </c>
    </row>
    <row r="1117" spans="14:17" x14ac:dyDescent="0.25">
      <c r="N1117" s="5">
        <f t="shared" si="73"/>
        <v>0</v>
      </c>
      <c r="O1117" s="2" t="e">
        <f t="shared" si="74"/>
        <v>#N/A</v>
      </c>
      <c r="P1117" s="2" t="str">
        <f t="shared" si="72"/>
        <v>En Plazo</v>
      </c>
      <c r="Q1117" s="22" t="str">
        <f t="shared" si="75"/>
        <v>En plazo</v>
      </c>
    </row>
    <row r="1118" spans="14:17" x14ac:dyDescent="0.25">
      <c r="N1118" s="5">
        <f t="shared" si="73"/>
        <v>0</v>
      </c>
      <c r="O1118" s="2" t="e">
        <f t="shared" si="74"/>
        <v>#N/A</v>
      </c>
      <c r="P1118" s="2" t="str">
        <f t="shared" si="72"/>
        <v>En Plazo</v>
      </c>
      <c r="Q1118" s="22" t="str">
        <f t="shared" si="75"/>
        <v>En plazo</v>
      </c>
    </row>
    <row r="1119" spans="14:17" x14ac:dyDescent="0.25">
      <c r="N1119" s="5">
        <f t="shared" si="73"/>
        <v>0</v>
      </c>
      <c r="O1119" s="2" t="e">
        <f t="shared" si="74"/>
        <v>#N/A</v>
      </c>
      <c r="P1119" s="2" t="str">
        <f t="shared" si="72"/>
        <v>En Plazo</v>
      </c>
      <c r="Q1119" s="22" t="str">
        <f t="shared" si="75"/>
        <v>En plazo</v>
      </c>
    </row>
    <row r="1120" spans="14:17" x14ac:dyDescent="0.25">
      <c r="N1120" s="5">
        <f t="shared" si="73"/>
        <v>0</v>
      </c>
      <c r="O1120" s="2" t="e">
        <f t="shared" si="74"/>
        <v>#N/A</v>
      </c>
      <c r="P1120" s="2" t="str">
        <f t="shared" si="72"/>
        <v>En Plazo</v>
      </c>
      <c r="Q1120" s="22" t="str">
        <f t="shared" si="75"/>
        <v>En plazo</v>
      </c>
    </row>
    <row r="1121" spans="14:17" x14ac:dyDescent="0.25">
      <c r="N1121" s="5">
        <f t="shared" si="73"/>
        <v>0</v>
      </c>
      <c r="O1121" s="2" t="e">
        <f t="shared" si="74"/>
        <v>#N/A</v>
      </c>
      <c r="P1121" s="2" t="str">
        <f t="shared" si="72"/>
        <v>En Plazo</v>
      </c>
      <c r="Q1121" s="22" t="str">
        <f t="shared" si="75"/>
        <v>En plazo</v>
      </c>
    </row>
    <row r="1122" spans="14:17" x14ac:dyDescent="0.25">
      <c r="N1122" s="5">
        <f t="shared" si="73"/>
        <v>0</v>
      </c>
      <c r="O1122" s="2" t="e">
        <f t="shared" si="74"/>
        <v>#N/A</v>
      </c>
      <c r="P1122" s="2" t="str">
        <f t="shared" si="72"/>
        <v>En Plazo</v>
      </c>
      <c r="Q1122" s="22" t="str">
        <f t="shared" si="75"/>
        <v>En plazo</v>
      </c>
    </row>
    <row r="1123" spans="14:17" x14ac:dyDescent="0.25">
      <c r="N1123" s="5">
        <f t="shared" si="73"/>
        <v>0</v>
      </c>
      <c r="O1123" s="2" t="e">
        <f t="shared" si="74"/>
        <v>#N/A</v>
      </c>
      <c r="P1123" s="2" t="str">
        <f t="shared" si="72"/>
        <v>En Plazo</v>
      </c>
      <c r="Q1123" s="22" t="str">
        <f t="shared" si="75"/>
        <v>En plazo</v>
      </c>
    </row>
    <row r="1124" spans="14:17" x14ac:dyDescent="0.25">
      <c r="N1124" s="5">
        <f t="shared" si="73"/>
        <v>0</v>
      </c>
      <c r="O1124" s="2" t="e">
        <f t="shared" si="74"/>
        <v>#N/A</v>
      </c>
      <c r="P1124" s="2" t="str">
        <f t="shared" si="72"/>
        <v>En Plazo</v>
      </c>
      <c r="Q1124" s="22" t="str">
        <f t="shared" si="75"/>
        <v>En plazo</v>
      </c>
    </row>
    <row r="1125" spans="14:17" x14ac:dyDescent="0.25">
      <c r="N1125" s="5">
        <f t="shared" si="73"/>
        <v>0</v>
      </c>
      <c r="O1125" s="2" t="e">
        <f t="shared" si="74"/>
        <v>#N/A</v>
      </c>
      <c r="P1125" s="2" t="str">
        <f t="shared" si="72"/>
        <v>En Plazo</v>
      </c>
      <c r="Q1125" s="22" t="str">
        <f t="shared" si="75"/>
        <v>En plazo</v>
      </c>
    </row>
    <row r="1126" spans="14:17" x14ac:dyDescent="0.25">
      <c r="N1126" s="5">
        <f t="shared" si="73"/>
        <v>0</v>
      </c>
      <c r="O1126" s="2" t="e">
        <f t="shared" si="74"/>
        <v>#N/A</v>
      </c>
      <c r="P1126" s="2" t="str">
        <f t="shared" si="72"/>
        <v>En Plazo</v>
      </c>
      <c r="Q1126" s="22" t="str">
        <f t="shared" si="75"/>
        <v>En plazo</v>
      </c>
    </row>
    <row r="1127" spans="14:17" x14ac:dyDescent="0.25">
      <c r="N1127" s="5">
        <f t="shared" si="73"/>
        <v>0</v>
      </c>
      <c r="O1127" s="2" t="e">
        <f t="shared" si="74"/>
        <v>#N/A</v>
      </c>
      <c r="P1127" s="2" t="str">
        <f t="shared" si="72"/>
        <v>En Plazo</v>
      </c>
      <c r="Q1127" s="22" t="str">
        <f t="shared" si="75"/>
        <v>En plazo</v>
      </c>
    </row>
    <row r="1128" spans="14:17" x14ac:dyDescent="0.25">
      <c r="N1128" s="5">
        <f t="shared" si="73"/>
        <v>0</v>
      </c>
      <c r="O1128" s="2" t="e">
        <f t="shared" si="74"/>
        <v>#N/A</v>
      </c>
      <c r="P1128" s="2" t="str">
        <f t="shared" si="72"/>
        <v>En Plazo</v>
      </c>
      <c r="Q1128" s="22" t="str">
        <f t="shared" si="75"/>
        <v>En plazo</v>
      </c>
    </row>
    <row r="1129" spans="14:17" x14ac:dyDescent="0.25">
      <c r="N1129" s="5">
        <f t="shared" si="73"/>
        <v>0</v>
      </c>
      <c r="O1129" s="2" t="e">
        <f t="shared" si="74"/>
        <v>#N/A</v>
      </c>
      <c r="P1129" s="2" t="str">
        <f t="shared" si="72"/>
        <v>En Plazo</v>
      </c>
      <c r="Q1129" s="22" t="str">
        <f t="shared" si="75"/>
        <v>En plazo</v>
      </c>
    </row>
    <row r="1130" spans="14:17" x14ac:dyDescent="0.25">
      <c r="N1130" s="5">
        <f t="shared" si="73"/>
        <v>0</v>
      </c>
      <c r="O1130" s="2" t="e">
        <f t="shared" si="74"/>
        <v>#N/A</v>
      </c>
      <c r="P1130" s="2" t="str">
        <f t="shared" si="72"/>
        <v>En Plazo</v>
      </c>
      <c r="Q1130" s="22" t="str">
        <f t="shared" si="75"/>
        <v>En plazo</v>
      </c>
    </row>
    <row r="1131" spans="14:17" x14ac:dyDescent="0.25">
      <c r="N1131" s="5">
        <f t="shared" si="73"/>
        <v>0</v>
      </c>
      <c r="O1131" s="2" t="e">
        <f t="shared" si="74"/>
        <v>#N/A</v>
      </c>
      <c r="P1131" s="2" t="str">
        <f t="shared" si="72"/>
        <v>En Plazo</v>
      </c>
      <c r="Q1131" s="22" t="str">
        <f t="shared" si="75"/>
        <v>En plazo</v>
      </c>
    </row>
    <row r="1132" spans="14:17" x14ac:dyDescent="0.25">
      <c r="N1132" s="5">
        <f t="shared" si="73"/>
        <v>0</v>
      </c>
      <c r="O1132" s="2" t="e">
        <f t="shared" si="74"/>
        <v>#N/A</v>
      </c>
      <c r="P1132" s="2" t="str">
        <f t="shared" si="72"/>
        <v>En Plazo</v>
      </c>
      <c r="Q1132" s="22" t="str">
        <f t="shared" si="75"/>
        <v>En plazo</v>
      </c>
    </row>
    <row r="1133" spans="14:17" x14ac:dyDescent="0.25">
      <c r="N1133" s="5">
        <f t="shared" si="73"/>
        <v>0</v>
      </c>
      <c r="O1133" s="2" t="e">
        <f t="shared" si="74"/>
        <v>#N/A</v>
      </c>
      <c r="P1133" s="2" t="str">
        <f t="shared" si="72"/>
        <v>En Plazo</v>
      </c>
      <c r="Q1133" s="22" t="str">
        <f t="shared" si="75"/>
        <v>En plazo</v>
      </c>
    </row>
    <row r="1134" spans="14:17" x14ac:dyDescent="0.25">
      <c r="N1134" s="5">
        <f t="shared" si="73"/>
        <v>0</v>
      </c>
      <c r="O1134" s="2" t="e">
        <f t="shared" si="74"/>
        <v>#N/A</v>
      </c>
      <c r="P1134" s="2" t="str">
        <f t="shared" si="72"/>
        <v>En Plazo</v>
      </c>
      <c r="Q1134" s="22" t="str">
        <f t="shared" si="75"/>
        <v>En plazo</v>
      </c>
    </row>
    <row r="1135" spans="14:17" x14ac:dyDescent="0.25">
      <c r="N1135" s="5">
        <f t="shared" si="73"/>
        <v>0</v>
      </c>
      <c r="O1135" s="2" t="e">
        <f t="shared" si="74"/>
        <v>#N/A</v>
      </c>
      <c r="P1135" s="2" t="str">
        <f t="shared" si="72"/>
        <v>En Plazo</v>
      </c>
      <c r="Q1135" s="22" t="str">
        <f t="shared" si="75"/>
        <v>En plazo</v>
      </c>
    </row>
    <row r="1136" spans="14:17" x14ac:dyDescent="0.25">
      <c r="N1136" s="5">
        <f t="shared" si="73"/>
        <v>0</v>
      </c>
      <c r="O1136" s="2" t="e">
        <f t="shared" si="74"/>
        <v>#N/A</v>
      </c>
      <c r="P1136" s="2" t="str">
        <f t="shared" si="72"/>
        <v>En Plazo</v>
      </c>
      <c r="Q1136" s="22" t="str">
        <f t="shared" si="75"/>
        <v>En plazo</v>
      </c>
    </row>
    <row r="1137" spans="14:17" x14ac:dyDescent="0.25">
      <c r="N1137" s="5">
        <f t="shared" si="73"/>
        <v>0</v>
      </c>
      <c r="O1137" s="2" t="e">
        <f t="shared" si="74"/>
        <v>#N/A</v>
      </c>
      <c r="P1137" s="2" t="str">
        <f t="shared" si="72"/>
        <v>En Plazo</v>
      </c>
      <c r="Q1137" s="22" t="str">
        <f t="shared" si="75"/>
        <v>En plazo</v>
      </c>
    </row>
    <row r="1138" spans="14:17" x14ac:dyDescent="0.25">
      <c r="N1138" s="5">
        <f t="shared" si="73"/>
        <v>0</v>
      </c>
      <c r="O1138" s="2" t="e">
        <f t="shared" si="74"/>
        <v>#N/A</v>
      </c>
      <c r="P1138" s="2" t="str">
        <f t="shared" si="72"/>
        <v>En Plazo</v>
      </c>
      <c r="Q1138" s="22" t="str">
        <f t="shared" si="75"/>
        <v>En plazo</v>
      </c>
    </row>
    <row r="1139" spans="14:17" x14ac:dyDescent="0.25">
      <c r="N1139" s="5">
        <f t="shared" si="73"/>
        <v>0</v>
      </c>
      <c r="O1139" s="2" t="e">
        <f t="shared" si="74"/>
        <v>#N/A</v>
      </c>
      <c r="P1139" s="2" t="str">
        <f t="shared" si="72"/>
        <v>En Plazo</v>
      </c>
      <c r="Q1139" s="22" t="str">
        <f t="shared" si="75"/>
        <v>En plazo</v>
      </c>
    </row>
    <row r="1140" spans="14:17" x14ac:dyDescent="0.25">
      <c r="N1140" s="5">
        <f t="shared" si="73"/>
        <v>0</v>
      </c>
      <c r="O1140" s="2" t="e">
        <f t="shared" si="74"/>
        <v>#N/A</v>
      </c>
      <c r="P1140" s="2" t="str">
        <f t="shared" si="72"/>
        <v>En Plazo</v>
      </c>
      <c r="Q1140" s="22" t="str">
        <f t="shared" si="75"/>
        <v>En plazo</v>
      </c>
    </row>
    <row r="1141" spans="14:17" x14ac:dyDescent="0.25">
      <c r="N1141" s="5">
        <f t="shared" si="73"/>
        <v>0</v>
      </c>
      <c r="O1141" s="2" t="e">
        <f t="shared" si="74"/>
        <v>#N/A</v>
      </c>
      <c r="P1141" s="2" t="str">
        <f t="shared" si="72"/>
        <v>En Plazo</v>
      </c>
      <c r="Q1141" s="22" t="str">
        <f t="shared" si="75"/>
        <v>En plazo</v>
      </c>
    </row>
    <row r="1142" spans="14:17" x14ac:dyDescent="0.25">
      <c r="N1142" s="5">
        <f t="shared" si="73"/>
        <v>0</v>
      </c>
      <c r="O1142" s="2" t="e">
        <f t="shared" si="74"/>
        <v>#N/A</v>
      </c>
      <c r="P1142" s="2" t="str">
        <f t="shared" si="72"/>
        <v>En Plazo</v>
      </c>
      <c r="Q1142" s="22" t="str">
        <f t="shared" si="75"/>
        <v>En plazo</v>
      </c>
    </row>
    <row r="1143" spans="14:17" x14ac:dyDescent="0.25">
      <c r="N1143" s="5">
        <f t="shared" si="73"/>
        <v>0</v>
      </c>
      <c r="O1143" s="2" t="e">
        <f t="shared" si="74"/>
        <v>#N/A</v>
      </c>
      <c r="P1143" s="2" t="str">
        <f t="shared" si="72"/>
        <v>En Plazo</v>
      </c>
      <c r="Q1143" s="22" t="str">
        <f t="shared" si="75"/>
        <v>En plazo</v>
      </c>
    </row>
    <row r="1144" spans="14:17" x14ac:dyDescent="0.25">
      <c r="N1144" s="5">
        <f t="shared" si="73"/>
        <v>0</v>
      </c>
      <c r="O1144" s="2" t="e">
        <f t="shared" si="74"/>
        <v>#N/A</v>
      </c>
      <c r="P1144" s="2" t="str">
        <f t="shared" si="72"/>
        <v>En Plazo</v>
      </c>
      <c r="Q1144" s="22" t="str">
        <f t="shared" si="75"/>
        <v>En plazo</v>
      </c>
    </row>
    <row r="1145" spans="14:17" x14ac:dyDescent="0.25">
      <c r="N1145" s="5">
        <f t="shared" si="73"/>
        <v>0</v>
      </c>
      <c r="O1145" s="2" t="e">
        <f t="shared" si="74"/>
        <v>#N/A</v>
      </c>
      <c r="P1145" s="2" t="str">
        <f t="shared" si="72"/>
        <v>En Plazo</v>
      </c>
      <c r="Q1145" s="22" t="str">
        <f t="shared" si="75"/>
        <v>En plazo</v>
      </c>
    </row>
    <row r="1146" spans="14:17" x14ac:dyDescent="0.25">
      <c r="N1146" s="5">
        <f t="shared" si="73"/>
        <v>0</v>
      </c>
      <c r="O1146" s="2" t="e">
        <f t="shared" si="74"/>
        <v>#N/A</v>
      </c>
      <c r="P1146" s="2" t="str">
        <f t="shared" si="72"/>
        <v>En Plazo</v>
      </c>
      <c r="Q1146" s="22" t="str">
        <f t="shared" si="75"/>
        <v>En plazo</v>
      </c>
    </row>
    <row r="1147" spans="14:17" x14ac:dyDescent="0.25">
      <c r="N1147" s="5">
        <f t="shared" si="73"/>
        <v>0</v>
      </c>
      <c r="O1147" s="2" t="e">
        <f t="shared" si="74"/>
        <v>#N/A</v>
      </c>
      <c r="P1147" s="2" t="str">
        <f t="shared" si="72"/>
        <v>En Plazo</v>
      </c>
      <c r="Q1147" s="22" t="str">
        <f t="shared" si="75"/>
        <v>En plazo</v>
      </c>
    </row>
    <row r="1148" spans="14:17" x14ac:dyDescent="0.25">
      <c r="N1148" s="5">
        <f t="shared" si="73"/>
        <v>0</v>
      </c>
      <c r="O1148" s="2" t="e">
        <f t="shared" si="74"/>
        <v>#N/A</v>
      </c>
      <c r="P1148" s="2" t="str">
        <f t="shared" si="72"/>
        <v>En Plazo</v>
      </c>
      <c r="Q1148" s="22" t="str">
        <f t="shared" si="75"/>
        <v>En plazo</v>
      </c>
    </row>
    <row r="1149" spans="14:17" x14ac:dyDescent="0.25">
      <c r="N1149" s="5">
        <f t="shared" si="73"/>
        <v>0</v>
      </c>
      <c r="O1149" s="2" t="e">
        <f t="shared" si="74"/>
        <v>#N/A</v>
      </c>
      <c r="P1149" s="2" t="str">
        <f t="shared" si="72"/>
        <v>En Plazo</v>
      </c>
      <c r="Q1149" s="22" t="str">
        <f t="shared" si="75"/>
        <v>En plazo</v>
      </c>
    </row>
    <row r="1150" spans="14:17" x14ac:dyDescent="0.25">
      <c r="N1150" s="5">
        <f t="shared" si="73"/>
        <v>0</v>
      </c>
      <c r="O1150" s="2" t="e">
        <f t="shared" si="74"/>
        <v>#N/A</v>
      </c>
      <c r="P1150" s="2" t="str">
        <f t="shared" si="72"/>
        <v>En Plazo</v>
      </c>
      <c r="Q1150" s="22" t="str">
        <f t="shared" si="75"/>
        <v>En plazo</v>
      </c>
    </row>
    <row r="1151" spans="14:17" x14ac:dyDescent="0.25">
      <c r="N1151" s="5">
        <f t="shared" si="73"/>
        <v>0</v>
      </c>
      <c r="O1151" s="2" t="e">
        <f t="shared" si="74"/>
        <v>#N/A</v>
      </c>
      <c r="P1151" s="2" t="str">
        <f t="shared" si="72"/>
        <v>En Plazo</v>
      </c>
      <c r="Q1151" s="22" t="str">
        <f t="shared" si="75"/>
        <v>En plazo</v>
      </c>
    </row>
    <row r="1152" spans="14:17" x14ac:dyDescent="0.25">
      <c r="N1152" s="5">
        <f t="shared" si="73"/>
        <v>0</v>
      </c>
      <c r="O1152" s="2" t="e">
        <f t="shared" si="74"/>
        <v>#N/A</v>
      </c>
      <c r="P1152" s="2" t="str">
        <f t="shared" si="72"/>
        <v>En Plazo</v>
      </c>
      <c r="Q1152" s="22" t="str">
        <f t="shared" si="75"/>
        <v>En plazo</v>
      </c>
    </row>
    <row r="1153" spans="14:17" x14ac:dyDescent="0.25">
      <c r="N1153" s="5">
        <f t="shared" si="73"/>
        <v>0</v>
      </c>
      <c r="O1153" s="2" t="e">
        <f t="shared" si="74"/>
        <v>#N/A</v>
      </c>
      <c r="P1153" s="2" t="str">
        <f t="shared" si="72"/>
        <v>En Plazo</v>
      </c>
      <c r="Q1153" s="22" t="str">
        <f t="shared" si="75"/>
        <v>En plazo</v>
      </c>
    </row>
    <row r="1154" spans="14:17" x14ac:dyDescent="0.25">
      <c r="N1154" s="5">
        <f t="shared" si="73"/>
        <v>0</v>
      </c>
      <c r="O1154" s="2" t="e">
        <f t="shared" si="74"/>
        <v>#N/A</v>
      </c>
      <c r="P1154" s="2" t="str">
        <f t="shared" ref="P1154:P1217" si="76">IF(OR(OR(N1154&gt;5,E1154="ATESA"),OR(N1154&gt;7,E1154="FINCAR"),OR(N1154&gt;7,E1154="SECURITIFLEET"),OR(N1154&gt;10,E1154="OTROS")),"Fuera de Plazo","En Plazo")</f>
        <v>En Plazo</v>
      </c>
      <c r="Q1154" s="22" t="str">
        <f t="shared" si="75"/>
        <v>En plazo</v>
      </c>
    </row>
    <row r="1155" spans="14:17" x14ac:dyDescent="0.25">
      <c r="N1155" s="5">
        <f t="shared" ref="N1155:N1218" si="77">NETWORKDAYS.INTL(H1155,I1155,1)</f>
        <v>0</v>
      </c>
      <c r="O1155" s="2" t="e">
        <f t="shared" ref="O1155:O1218" si="78">VLOOKUP(E1155,$V$2:$W$14,2,0)</f>
        <v>#N/A</v>
      </c>
      <c r="P1155" s="2" t="str">
        <f t="shared" si="76"/>
        <v>En Plazo</v>
      </c>
      <c r="Q1155" s="22" t="str">
        <f t="shared" ref="Q1155:Q1218" si="79">IF(P1155="En plazo","En plazo","Revisar")</f>
        <v>En plazo</v>
      </c>
    </row>
    <row r="1156" spans="14:17" x14ac:dyDescent="0.25">
      <c r="N1156" s="5">
        <f t="shared" si="77"/>
        <v>0</v>
      </c>
      <c r="O1156" s="2" t="e">
        <f t="shared" si="78"/>
        <v>#N/A</v>
      </c>
      <c r="P1156" s="2" t="str">
        <f t="shared" si="76"/>
        <v>En Plazo</v>
      </c>
      <c r="Q1156" s="22" t="str">
        <f t="shared" si="79"/>
        <v>En plazo</v>
      </c>
    </row>
    <row r="1157" spans="14:17" x14ac:dyDescent="0.25">
      <c r="N1157" s="5">
        <f t="shared" si="77"/>
        <v>0</v>
      </c>
      <c r="O1157" s="2" t="e">
        <f t="shared" si="78"/>
        <v>#N/A</v>
      </c>
      <c r="P1157" s="2" t="str">
        <f t="shared" si="76"/>
        <v>En Plazo</v>
      </c>
      <c r="Q1157" s="22" t="str">
        <f t="shared" si="79"/>
        <v>En plazo</v>
      </c>
    </row>
    <row r="1158" spans="14:17" x14ac:dyDescent="0.25">
      <c r="N1158" s="5">
        <f t="shared" si="77"/>
        <v>0</v>
      </c>
      <c r="O1158" s="2" t="e">
        <f t="shared" si="78"/>
        <v>#N/A</v>
      </c>
      <c r="P1158" s="2" t="str">
        <f t="shared" si="76"/>
        <v>En Plazo</v>
      </c>
      <c r="Q1158" s="22" t="str">
        <f t="shared" si="79"/>
        <v>En plazo</v>
      </c>
    </row>
    <row r="1159" spans="14:17" x14ac:dyDescent="0.25">
      <c r="N1159" s="5">
        <f t="shared" si="77"/>
        <v>0</v>
      </c>
      <c r="O1159" s="2" t="e">
        <f t="shared" si="78"/>
        <v>#N/A</v>
      </c>
      <c r="P1159" s="2" t="str">
        <f t="shared" si="76"/>
        <v>En Plazo</v>
      </c>
      <c r="Q1159" s="22" t="str">
        <f t="shared" si="79"/>
        <v>En plazo</v>
      </c>
    </row>
    <row r="1160" spans="14:17" x14ac:dyDescent="0.25">
      <c r="N1160" s="5">
        <f t="shared" si="77"/>
        <v>0</v>
      </c>
      <c r="O1160" s="2" t="e">
        <f t="shared" si="78"/>
        <v>#N/A</v>
      </c>
      <c r="P1160" s="2" t="str">
        <f t="shared" si="76"/>
        <v>En Plazo</v>
      </c>
      <c r="Q1160" s="22" t="str">
        <f t="shared" si="79"/>
        <v>En plazo</v>
      </c>
    </row>
    <row r="1161" spans="14:17" x14ac:dyDescent="0.25">
      <c r="N1161" s="5">
        <f t="shared" si="77"/>
        <v>0</v>
      </c>
      <c r="O1161" s="2" t="e">
        <f t="shared" si="78"/>
        <v>#N/A</v>
      </c>
      <c r="P1161" s="2" t="str">
        <f t="shared" si="76"/>
        <v>En Plazo</v>
      </c>
      <c r="Q1161" s="22" t="str">
        <f t="shared" si="79"/>
        <v>En plazo</v>
      </c>
    </row>
    <row r="1162" spans="14:17" x14ac:dyDescent="0.25">
      <c r="N1162" s="5">
        <f t="shared" si="77"/>
        <v>0</v>
      </c>
      <c r="O1162" s="2" t="e">
        <f t="shared" si="78"/>
        <v>#N/A</v>
      </c>
      <c r="P1162" s="2" t="str">
        <f t="shared" si="76"/>
        <v>En Plazo</v>
      </c>
      <c r="Q1162" s="22" t="str">
        <f t="shared" si="79"/>
        <v>En plazo</v>
      </c>
    </row>
    <row r="1163" spans="14:17" x14ac:dyDescent="0.25">
      <c r="N1163" s="5">
        <f t="shared" si="77"/>
        <v>0</v>
      </c>
      <c r="O1163" s="2" t="e">
        <f t="shared" si="78"/>
        <v>#N/A</v>
      </c>
      <c r="P1163" s="2" t="str">
        <f t="shared" si="76"/>
        <v>En Plazo</v>
      </c>
      <c r="Q1163" s="22" t="str">
        <f t="shared" si="79"/>
        <v>En plazo</v>
      </c>
    </row>
    <row r="1164" spans="14:17" x14ac:dyDescent="0.25">
      <c r="N1164" s="5">
        <f t="shared" si="77"/>
        <v>0</v>
      </c>
      <c r="O1164" s="2" t="e">
        <f t="shared" si="78"/>
        <v>#N/A</v>
      </c>
      <c r="P1164" s="2" t="str">
        <f t="shared" si="76"/>
        <v>En Plazo</v>
      </c>
      <c r="Q1164" s="22" t="str">
        <f t="shared" si="79"/>
        <v>En plazo</v>
      </c>
    </row>
    <row r="1165" spans="14:17" x14ac:dyDescent="0.25">
      <c r="N1165" s="5">
        <f t="shared" si="77"/>
        <v>0</v>
      </c>
      <c r="O1165" s="2" t="e">
        <f t="shared" si="78"/>
        <v>#N/A</v>
      </c>
      <c r="P1165" s="2" t="str">
        <f t="shared" si="76"/>
        <v>En Plazo</v>
      </c>
      <c r="Q1165" s="22" t="str">
        <f t="shared" si="79"/>
        <v>En plazo</v>
      </c>
    </row>
    <row r="1166" spans="14:17" x14ac:dyDescent="0.25">
      <c r="N1166" s="5">
        <f t="shared" si="77"/>
        <v>0</v>
      </c>
      <c r="O1166" s="2" t="e">
        <f t="shared" si="78"/>
        <v>#N/A</v>
      </c>
      <c r="P1166" s="2" t="str">
        <f t="shared" si="76"/>
        <v>En Plazo</v>
      </c>
      <c r="Q1166" s="22" t="str">
        <f t="shared" si="79"/>
        <v>En plazo</v>
      </c>
    </row>
    <row r="1167" spans="14:17" x14ac:dyDescent="0.25">
      <c r="N1167" s="5">
        <f t="shared" si="77"/>
        <v>0</v>
      </c>
      <c r="O1167" s="2" t="e">
        <f t="shared" si="78"/>
        <v>#N/A</v>
      </c>
      <c r="P1167" s="2" t="str">
        <f t="shared" si="76"/>
        <v>En Plazo</v>
      </c>
      <c r="Q1167" s="22" t="str">
        <f t="shared" si="79"/>
        <v>En plazo</v>
      </c>
    </row>
    <row r="1168" spans="14:17" x14ac:dyDescent="0.25">
      <c r="N1168" s="5">
        <f t="shared" si="77"/>
        <v>0</v>
      </c>
      <c r="O1168" s="2" t="e">
        <f t="shared" si="78"/>
        <v>#N/A</v>
      </c>
      <c r="P1168" s="2" t="str">
        <f t="shared" si="76"/>
        <v>En Plazo</v>
      </c>
      <c r="Q1168" s="22" t="str">
        <f t="shared" si="79"/>
        <v>En plazo</v>
      </c>
    </row>
    <row r="1169" spans="14:17" x14ac:dyDescent="0.25">
      <c r="N1169" s="5">
        <f t="shared" si="77"/>
        <v>0</v>
      </c>
      <c r="O1169" s="2" t="e">
        <f t="shared" si="78"/>
        <v>#N/A</v>
      </c>
      <c r="P1169" s="2" t="str">
        <f t="shared" si="76"/>
        <v>En Plazo</v>
      </c>
      <c r="Q1169" s="22" t="str">
        <f t="shared" si="79"/>
        <v>En plazo</v>
      </c>
    </row>
    <row r="1170" spans="14:17" x14ac:dyDescent="0.25">
      <c r="N1170" s="5">
        <f t="shared" si="77"/>
        <v>0</v>
      </c>
      <c r="O1170" s="2" t="e">
        <f t="shared" si="78"/>
        <v>#N/A</v>
      </c>
      <c r="P1170" s="2" t="str">
        <f t="shared" si="76"/>
        <v>En Plazo</v>
      </c>
      <c r="Q1170" s="22" t="str">
        <f t="shared" si="79"/>
        <v>En plazo</v>
      </c>
    </row>
    <row r="1171" spans="14:17" x14ac:dyDescent="0.25">
      <c r="N1171" s="5">
        <f t="shared" si="77"/>
        <v>0</v>
      </c>
      <c r="O1171" s="2" t="e">
        <f t="shared" si="78"/>
        <v>#N/A</v>
      </c>
      <c r="P1171" s="2" t="str">
        <f t="shared" si="76"/>
        <v>En Plazo</v>
      </c>
      <c r="Q1171" s="22" t="str">
        <f t="shared" si="79"/>
        <v>En plazo</v>
      </c>
    </row>
    <row r="1172" spans="14:17" x14ac:dyDescent="0.25">
      <c r="N1172" s="5">
        <f t="shared" si="77"/>
        <v>0</v>
      </c>
      <c r="O1172" s="2" t="e">
        <f t="shared" si="78"/>
        <v>#N/A</v>
      </c>
      <c r="P1172" s="2" t="str">
        <f t="shared" si="76"/>
        <v>En Plazo</v>
      </c>
      <c r="Q1172" s="22" t="str">
        <f t="shared" si="79"/>
        <v>En plazo</v>
      </c>
    </row>
    <row r="1173" spans="14:17" x14ac:dyDescent="0.25">
      <c r="N1173" s="5">
        <f t="shared" si="77"/>
        <v>0</v>
      </c>
      <c r="O1173" s="2" t="e">
        <f t="shared" si="78"/>
        <v>#N/A</v>
      </c>
      <c r="P1173" s="2" t="str">
        <f t="shared" si="76"/>
        <v>En Plazo</v>
      </c>
      <c r="Q1173" s="22" t="str">
        <f t="shared" si="79"/>
        <v>En plazo</v>
      </c>
    </row>
    <row r="1174" spans="14:17" x14ac:dyDescent="0.25">
      <c r="N1174" s="5">
        <f t="shared" si="77"/>
        <v>0</v>
      </c>
      <c r="O1174" s="2" t="e">
        <f t="shared" si="78"/>
        <v>#N/A</v>
      </c>
      <c r="P1174" s="2" t="str">
        <f t="shared" si="76"/>
        <v>En Plazo</v>
      </c>
      <c r="Q1174" s="22" t="str">
        <f t="shared" si="79"/>
        <v>En plazo</v>
      </c>
    </row>
    <row r="1175" spans="14:17" x14ac:dyDescent="0.25">
      <c r="N1175" s="5">
        <f t="shared" si="77"/>
        <v>0</v>
      </c>
      <c r="O1175" s="2" t="e">
        <f t="shared" si="78"/>
        <v>#N/A</v>
      </c>
      <c r="P1175" s="2" t="str">
        <f t="shared" si="76"/>
        <v>En Plazo</v>
      </c>
      <c r="Q1175" s="22" t="str">
        <f t="shared" si="79"/>
        <v>En plazo</v>
      </c>
    </row>
    <row r="1176" spans="14:17" x14ac:dyDescent="0.25">
      <c r="N1176" s="5">
        <f t="shared" si="77"/>
        <v>0</v>
      </c>
      <c r="O1176" s="2" t="e">
        <f t="shared" si="78"/>
        <v>#N/A</v>
      </c>
      <c r="P1176" s="2" t="str">
        <f t="shared" si="76"/>
        <v>En Plazo</v>
      </c>
      <c r="Q1176" s="22" t="str">
        <f t="shared" si="79"/>
        <v>En plazo</v>
      </c>
    </row>
    <row r="1177" spans="14:17" x14ac:dyDescent="0.25">
      <c r="N1177" s="5">
        <f t="shared" si="77"/>
        <v>0</v>
      </c>
      <c r="O1177" s="2" t="e">
        <f t="shared" si="78"/>
        <v>#N/A</v>
      </c>
      <c r="P1177" s="2" t="str">
        <f t="shared" si="76"/>
        <v>En Plazo</v>
      </c>
      <c r="Q1177" s="22" t="str">
        <f t="shared" si="79"/>
        <v>En plazo</v>
      </c>
    </row>
    <row r="1178" spans="14:17" x14ac:dyDescent="0.25">
      <c r="N1178" s="5">
        <f t="shared" si="77"/>
        <v>0</v>
      </c>
      <c r="O1178" s="2" t="e">
        <f t="shared" si="78"/>
        <v>#N/A</v>
      </c>
      <c r="P1178" s="2" t="str">
        <f t="shared" si="76"/>
        <v>En Plazo</v>
      </c>
      <c r="Q1178" s="22" t="str">
        <f t="shared" si="79"/>
        <v>En plazo</v>
      </c>
    </row>
    <row r="1179" spans="14:17" x14ac:dyDescent="0.25">
      <c r="N1179" s="5">
        <f t="shared" si="77"/>
        <v>0</v>
      </c>
      <c r="O1179" s="2" t="e">
        <f t="shared" si="78"/>
        <v>#N/A</v>
      </c>
      <c r="P1179" s="2" t="str">
        <f t="shared" si="76"/>
        <v>En Plazo</v>
      </c>
      <c r="Q1179" s="22" t="str">
        <f t="shared" si="79"/>
        <v>En plazo</v>
      </c>
    </row>
    <row r="1180" spans="14:17" x14ac:dyDescent="0.25">
      <c r="N1180" s="5">
        <f t="shared" si="77"/>
        <v>0</v>
      </c>
      <c r="O1180" s="2" t="e">
        <f t="shared" si="78"/>
        <v>#N/A</v>
      </c>
      <c r="P1180" s="2" t="str">
        <f t="shared" si="76"/>
        <v>En Plazo</v>
      </c>
      <c r="Q1180" s="22" t="str">
        <f t="shared" si="79"/>
        <v>En plazo</v>
      </c>
    </row>
    <row r="1181" spans="14:17" x14ac:dyDescent="0.25">
      <c r="N1181" s="5">
        <f t="shared" si="77"/>
        <v>0</v>
      </c>
      <c r="O1181" s="2" t="e">
        <f t="shared" si="78"/>
        <v>#N/A</v>
      </c>
      <c r="P1181" s="2" t="str">
        <f t="shared" si="76"/>
        <v>En Plazo</v>
      </c>
      <c r="Q1181" s="22" t="str">
        <f t="shared" si="79"/>
        <v>En plazo</v>
      </c>
    </row>
    <row r="1182" spans="14:17" x14ac:dyDescent="0.25">
      <c r="N1182" s="5">
        <f t="shared" si="77"/>
        <v>0</v>
      </c>
      <c r="O1182" s="2" t="e">
        <f t="shared" si="78"/>
        <v>#N/A</v>
      </c>
      <c r="P1182" s="2" t="str">
        <f t="shared" si="76"/>
        <v>En Plazo</v>
      </c>
      <c r="Q1182" s="22" t="str">
        <f t="shared" si="79"/>
        <v>En plazo</v>
      </c>
    </row>
    <row r="1183" spans="14:17" x14ac:dyDescent="0.25">
      <c r="N1183" s="5">
        <f t="shared" si="77"/>
        <v>0</v>
      </c>
      <c r="O1183" s="2" t="e">
        <f t="shared" si="78"/>
        <v>#N/A</v>
      </c>
      <c r="P1183" s="2" t="str">
        <f t="shared" si="76"/>
        <v>En Plazo</v>
      </c>
      <c r="Q1183" s="22" t="str">
        <f t="shared" si="79"/>
        <v>En plazo</v>
      </c>
    </row>
    <row r="1184" spans="14:17" x14ac:dyDescent="0.25">
      <c r="N1184" s="5">
        <f t="shared" si="77"/>
        <v>0</v>
      </c>
      <c r="O1184" s="2" t="e">
        <f t="shared" si="78"/>
        <v>#N/A</v>
      </c>
      <c r="P1184" s="2" t="str">
        <f t="shared" si="76"/>
        <v>En Plazo</v>
      </c>
      <c r="Q1184" s="22" t="str">
        <f t="shared" si="79"/>
        <v>En plazo</v>
      </c>
    </row>
    <row r="1185" spans="14:17" x14ac:dyDescent="0.25">
      <c r="N1185" s="5">
        <f t="shared" si="77"/>
        <v>0</v>
      </c>
      <c r="O1185" s="2" t="e">
        <f t="shared" si="78"/>
        <v>#N/A</v>
      </c>
      <c r="P1185" s="2" t="str">
        <f t="shared" si="76"/>
        <v>En Plazo</v>
      </c>
      <c r="Q1185" s="22" t="str">
        <f t="shared" si="79"/>
        <v>En plazo</v>
      </c>
    </row>
    <row r="1186" spans="14:17" x14ac:dyDescent="0.25">
      <c r="N1186" s="5">
        <f t="shared" si="77"/>
        <v>0</v>
      </c>
      <c r="O1186" s="2" t="e">
        <f t="shared" si="78"/>
        <v>#N/A</v>
      </c>
      <c r="P1186" s="2" t="str">
        <f t="shared" si="76"/>
        <v>En Plazo</v>
      </c>
      <c r="Q1186" s="22" t="str">
        <f t="shared" si="79"/>
        <v>En plazo</v>
      </c>
    </row>
    <row r="1187" spans="14:17" x14ac:dyDescent="0.25">
      <c r="N1187" s="5">
        <f t="shared" si="77"/>
        <v>0</v>
      </c>
      <c r="O1187" s="2" t="e">
        <f t="shared" si="78"/>
        <v>#N/A</v>
      </c>
      <c r="P1187" s="2" t="str">
        <f t="shared" si="76"/>
        <v>En Plazo</v>
      </c>
      <c r="Q1187" s="22" t="str">
        <f t="shared" si="79"/>
        <v>En plazo</v>
      </c>
    </row>
    <row r="1188" spans="14:17" x14ac:dyDescent="0.25">
      <c r="N1188" s="5">
        <f t="shared" si="77"/>
        <v>0</v>
      </c>
      <c r="O1188" s="2" t="e">
        <f t="shared" si="78"/>
        <v>#N/A</v>
      </c>
      <c r="P1188" s="2" t="str">
        <f t="shared" si="76"/>
        <v>En Plazo</v>
      </c>
      <c r="Q1188" s="22" t="str">
        <f t="shared" si="79"/>
        <v>En plazo</v>
      </c>
    </row>
    <row r="1189" spans="14:17" x14ac:dyDescent="0.25">
      <c r="N1189" s="5">
        <f t="shared" si="77"/>
        <v>0</v>
      </c>
      <c r="O1189" s="2" t="e">
        <f t="shared" si="78"/>
        <v>#N/A</v>
      </c>
      <c r="P1189" s="2" t="str">
        <f t="shared" si="76"/>
        <v>En Plazo</v>
      </c>
      <c r="Q1189" s="22" t="str">
        <f t="shared" si="79"/>
        <v>En plazo</v>
      </c>
    </row>
    <row r="1190" spans="14:17" x14ac:dyDescent="0.25">
      <c r="N1190" s="5">
        <f t="shared" si="77"/>
        <v>0</v>
      </c>
      <c r="O1190" s="2" t="e">
        <f t="shared" si="78"/>
        <v>#N/A</v>
      </c>
      <c r="P1190" s="2" t="str">
        <f t="shared" si="76"/>
        <v>En Plazo</v>
      </c>
      <c r="Q1190" s="22" t="str">
        <f t="shared" si="79"/>
        <v>En plazo</v>
      </c>
    </row>
    <row r="1191" spans="14:17" x14ac:dyDescent="0.25">
      <c r="N1191" s="5">
        <f t="shared" si="77"/>
        <v>0</v>
      </c>
      <c r="O1191" s="2" t="e">
        <f t="shared" si="78"/>
        <v>#N/A</v>
      </c>
      <c r="P1191" s="2" t="str">
        <f t="shared" si="76"/>
        <v>En Plazo</v>
      </c>
      <c r="Q1191" s="22" t="str">
        <f t="shared" si="79"/>
        <v>En plazo</v>
      </c>
    </row>
    <row r="1192" spans="14:17" x14ac:dyDescent="0.25">
      <c r="N1192" s="5">
        <f t="shared" si="77"/>
        <v>0</v>
      </c>
      <c r="O1192" s="2" t="e">
        <f t="shared" si="78"/>
        <v>#N/A</v>
      </c>
      <c r="P1192" s="2" t="str">
        <f t="shared" si="76"/>
        <v>En Plazo</v>
      </c>
      <c r="Q1192" s="22" t="str">
        <f t="shared" si="79"/>
        <v>En plazo</v>
      </c>
    </row>
    <row r="1193" spans="14:17" x14ac:dyDescent="0.25">
      <c r="N1193" s="5">
        <f t="shared" si="77"/>
        <v>0</v>
      </c>
      <c r="O1193" s="2" t="e">
        <f t="shared" si="78"/>
        <v>#N/A</v>
      </c>
      <c r="P1193" s="2" t="str">
        <f t="shared" si="76"/>
        <v>En Plazo</v>
      </c>
      <c r="Q1193" s="22" t="str">
        <f t="shared" si="79"/>
        <v>En plazo</v>
      </c>
    </row>
    <row r="1194" spans="14:17" x14ac:dyDescent="0.25">
      <c r="N1194" s="5">
        <f t="shared" si="77"/>
        <v>0</v>
      </c>
      <c r="O1194" s="2" t="e">
        <f t="shared" si="78"/>
        <v>#N/A</v>
      </c>
      <c r="P1194" s="2" t="str">
        <f t="shared" si="76"/>
        <v>En Plazo</v>
      </c>
      <c r="Q1194" s="22" t="str">
        <f t="shared" si="79"/>
        <v>En plazo</v>
      </c>
    </row>
    <row r="1195" spans="14:17" x14ac:dyDescent="0.25">
      <c r="N1195" s="5">
        <f t="shared" si="77"/>
        <v>0</v>
      </c>
      <c r="O1195" s="2" t="e">
        <f t="shared" si="78"/>
        <v>#N/A</v>
      </c>
      <c r="P1195" s="2" t="str">
        <f t="shared" si="76"/>
        <v>En Plazo</v>
      </c>
      <c r="Q1195" s="22" t="str">
        <f t="shared" si="79"/>
        <v>En plazo</v>
      </c>
    </row>
    <row r="1196" spans="14:17" x14ac:dyDescent="0.25">
      <c r="N1196" s="5">
        <f t="shared" si="77"/>
        <v>0</v>
      </c>
      <c r="O1196" s="2" t="e">
        <f t="shared" si="78"/>
        <v>#N/A</v>
      </c>
      <c r="P1196" s="2" t="str">
        <f t="shared" si="76"/>
        <v>En Plazo</v>
      </c>
      <c r="Q1196" s="22" t="str">
        <f t="shared" si="79"/>
        <v>En plazo</v>
      </c>
    </row>
    <row r="1197" spans="14:17" x14ac:dyDescent="0.25">
      <c r="N1197" s="5">
        <f t="shared" si="77"/>
        <v>0</v>
      </c>
      <c r="O1197" s="2" t="e">
        <f t="shared" si="78"/>
        <v>#N/A</v>
      </c>
      <c r="P1197" s="2" t="str">
        <f t="shared" si="76"/>
        <v>En Plazo</v>
      </c>
      <c r="Q1197" s="22" t="str">
        <f t="shared" si="79"/>
        <v>En plazo</v>
      </c>
    </row>
    <row r="1198" spans="14:17" x14ac:dyDescent="0.25">
      <c r="N1198" s="5">
        <f t="shared" si="77"/>
        <v>0</v>
      </c>
      <c r="O1198" s="2" t="e">
        <f t="shared" si="78"/>
        <v>#N/A</v>
      </c>
      <c r="P1198" s="2" t="str">
        <f t="shared" si="76"/>
        <v>En Plazo</v>
      </c>
      <c r="Q1198" s="22" t="str">
        <f t="shared" si="79"/>
        <v>En plazo</v>
      </c>
    </row>
    <row r="1199" spans="14:17" x14ac:dyDescent="0.25">
      <c r="N1199" s="5">
        <f t="shared" si="77"/>
        <v>0</v>
      </c>
      <c r="O1199" s="2" t="e">
        <f t="shared" si="78"/>
        <v>#N/A</v>
      </c>
      <c r="P1199" s="2" t="str">
        <f t="shared" si="76"/>
        <v>En Plazo</v>
      </c>
      <c r="Q1199" s="22" t="str">
        <f t="shared" si="79"/>
        <v>En plazo</v>
      </c>
    </row>
    <row r="1200" spans="14:17" x14ac:dyDescent="0.25">
      <c r="N1200" s="5">
        <f t="shared" si="77"/>
        <v>0</v>
      </c>
      <c r="O1200" s="2" t="e">
        <f t="shared" si="78"/>
        <v>#N/A</v>
      </c>
      <c r="P1200" s="2" t="str">
        <f t="shared" si="76"/>
        <v>En Plazo</v>
      </c>
      <c r="Q1200" s="22" t="str">
        <f t="shared" si="79"/>
        <v>En plazo</v>
      </c>
    </row>
    <row r="1201" spans="14:17" x14ac:dyDescent="0.25">
      <c r="N1201" s="5">
        <f t="shared" si="77"/>
        <v>0</v>
      </c>
      <c r="O1201" s="2" t="e">
        <f t="shared" si="78"/>
        <v>#N/A</v>
      </c>
      <c r="P1201" s="2" t="str">
        <f t="shared" si="76"/>
        <v>En Plazo</v>
      </c>
      <c r="Q1201" s="22" t="str">
        <f t="shared" si="79"/>
        <v>En plazo</v>
      </c>
    </row>
    <row r="1202" spans="14:17" x14ac:dyDescent="0.25">
      <c r="N1202" s="5">
        <f t="shared" si="77"/>
        <v>0</v>
      </c>
      <c r="O1202" s="2" t="e">
        <f t="shared" si="78"/>
        <v>#N/A</v>
      </c>
      <c r="P1202" s="2" t="str">
        <f t="shared" si="76"/>
        <v>En Plazo</v>
      </c>
      <c r="Q1202" s="22" t="str">
        <f t="shared" si="79"/>
        <v>En plazo</v>
      </c>
    </row>
    <row r="1203" spans="14:17" x14ac:dyDescent="0.25">
      <c r="N1203" s="5">
        <f t="shared" si="77"/>
        <v>0</v>
      </c>
      <c r="O1203" s="2" t="e">
        <f t="shared" si="78"/>
        <v>#N/A</v>
      </c>
      <c r="P1203" s="2" t="str">
        <f t="shared" si="76"/>
        <v>En Plazo</v>
      </c>
      <c r="Q1203" s="22" t="str">
        <f t="shared" si="79"/>
        <v>En plazo</v>
      </c>
    </row>
    <row r="1204" spans="14:17" x14ac:dyDescent="0.25">
      <c r="N1204" s="5">
        <f t="shared" si="77"/>
        <v>0</v>
      </c>
      <c r="O1204" s="2" t="e">
        <f t="shared" si="78"/>
        <v>#N/A</v>
      </c>
      <c r="P1204" s="2" t="str">
        <f t="shared" si="76"/>
        <v>En Plazo</v>
      </c>
      <c r="Q1204" s="22" t="str">
        <f t="shared" si="79"/>
        <v>En plazo</v>
      </c>
    </row>
    <row r="1205" spans="14:17" x14ac:dyDescent="0.25">
      <c r="N1205" s="5">
        <f t="shared" si="77"/>
        <v>0</v>
      </c>
      <c r="O1205" s="2" t="e">
        <f t="shared" si="78"/>
        <v>#N/A</v>
      </c>
      <c r="P1205" s="2" t="str">
        <f t="shared" si="76"/>
        <v>En Plazo</v>
      </c>
      <c r="Q1205" s="22" t="str">
        <f t="shared" si="79"/>
        <v>En plazo</v>
      </c>
    </row>
    <row r="1206" spans="14:17" x14ac:dyDescent="0.25">
      <c r="N1206" s="5">
        <f t="shared" si="77"/>
        <v>0</v>
      </c>
      <c r="O1206" s="2" t="e">
        <f t="shared" si="78"/>
        <v>#N/A</v>
      </c>
      <c r="P1206" s="2" t="str">
        <f t="shared" si="76"/>
        <v>En Plazo</v>
      </c>
      <c r="Q1206" s="22" t="str">
        <f t="shared" si="79"/>
        <v>En plazo</v>
      </c>
    </row>
    <row r="1207" spans="14:17" x14ac:dyDescent="0.25">
      <c r="N1207" s="5">
        <f t="shared" si="77"/>
        <v>0</v>
      </c>
      <c r="O1207" s="2" t="e">
        <f t="shared" si="78"/>
        <v>#N/A</v>
      </c>
      <c r="P1207" s="2" t="str">
        <f t="shared" si="76"/>
        <v>En Plazo</v>
      </c>
      <c r="Q1207" s="22" t="str">
        <f t="shared" si="79"/>
        <v>En plazo</v>
      </c>
    </row>
    <row r="1208" spans="14:17" x14ac:dyDescent="0.25">
      <c r="N1208" s="5">
        <f t="shared" si="77"/>
        <v>0</v>
      </c>
      <c r="O1208" s="2" t="e">
        <f t="shared" si="78"/>
        <v>#N/A</v>
      </c>
      <c r="P1208" s="2" t="str">
        <f t="shared" si="76"/>
        <v>En Plazo</v>
      </c>
      <c r="Q1208" s="22" t="str">
        <f t="shared" si="79"/>
        <v>En plazo</v>
      </c>
    </row>
    <row r="1209" spans="14:17" x14ac:dyDescent="0.25">
      <c r="N1209" s="5">
        <f t="shared" si="77"/>
        <v>0</v>
      </c>
      <c r="O1209" s="2" t="e">
        <f t="shared" si="78"/>
        <v>#N/A</v>
      </c>
      <c r="P1209" s="2" t="str">
        <f t="shared" si="76"/>
        <v>En Plazo</v>
      </c>
      <c r="Q1209" s="22" t="str">
        <f t="shared" si="79"/>
        <v>En plazo</v>
      </c>
    </row>
    <row r="1210" spans="14:17" x14ac:dyDescent="0.25">
      <c r="N1210" s="5">
        <f t="shared" si="77"/>
        <v>0</v>
      </c>
      <c r="O1210" s="2" t="e">
        <f t="shared" si="78"/>
        <v>#N/A</v>
      </c>
      <c r="P1210" s="2" t="str">
        <f t="shared" si="76"/>
        <v>En Plazo</v>
      </c>
      <c r="Q1210" s="22" t="str">
        <f t="shared" si="79"/>
        <v>En plazo</v>
      </c>
    </row>
    <row r="1211" spans="14:17" x14ac:dyDescent="0.25">
      <c r="N1211" s="5">
        <f t="shared" si="77"/>
        <v>0</v>
      </c>
      <c r="O1211" s="2" t="e">
        <f t="shared" si="78"/>
        <v>#N/A</v>
      </c>
      <c r="P1211" s="2" t="str">
        <f t="shared" si="76"/>
        <v>En Plazo</v>
      </c>
      <c r="Q1211" s="22" t="str">
        <f t="shared" si="79"/>
        <v>En plazo</v>
      </c>
    </row>
    <row r="1212" spans="14:17" x14ac:dyDescent="0.25">
      <c r="N1212" s="5">
        <f t="shared" si="77"/>
        <v>0</v>
      </c>
      <c r="O1212" s="2" t="e">
        <f t="shared" si="78"/>
        <v>#N/A</v>
      </c>
      <c r="P1212" s="2" t="str">
        <f t="shared" si="76"/>
        <v>En Plazo</v>
      </c>
      <c r="Q1212" s="22" t="str">
        <f t="shared" si="79"/>
        <v>En plazo</v>
      </c>
    </row>
    <row r="1213" spans="14:17" x14ac:dyDescent="0.25">
      <c r="N1213" s="5">
        <f t="shared" si="77"/>
        <v>0</v>
      </c>
      <c r="O1213" s="2" t="e">
        <f t="shared" si="78"/>
        <v>#N/A</v>
      </c>
      <c r="P1213" s="2" t="str">
        <f t="shared" si="76"/>
        <v>En Plazo</v>
      </c>
      <c r="Q1213" s="22" t="str">
        <f t="shared" si="79"/>
        <v>En plazo</v>
      </c>
    </row>
    <row r="1214" spans="14:17" x14ac:dyDescent="0.25">
      <c r="N1214" s="5">
        <f t="shared" si="77"/>
        <v>0</v>
      </c>
      <c r="O1214" s="2" t="e">
        <f t="shared" si="78"/>
        <v>#N/A</v>
      </c>
      <c r="P1214" s="2" t="str">
        <f t="shared" si="76"/>
        <v>En Plazo</v>
      </c>
      <c r="Q1214" s="22" t="str">
        <f t="shared" si="79"/>
        <v>En plazo</v>
      </c>
    </row>
    <row r="1215" spans="14:17" x14ac:dyDescent="0.25">
      <c r="N1215" s="5">
        <f t="shared" si="77"/>
        <v>0</v>
      </c>
      <c r="O1215" s="2" t="e">
        <f t="shared" si="78"/>
        <v>#N/A</v>
      </c>
      <c r="P1215" s="2" t="str">
        <f t="shared" si="76"/>
        <v>En Plazo</v>
      </c>
      <c r="Q1215" s="22" t="str">
        <f t="shared" si="79"/>
        <v>En plazo</v>
      </c>
    </row>
    <row r="1216" spans="14:17" x14ac:dyDescent="0.25">
      <c r="N1216" s="5">
        <f t="shared" si="77"/>
        <v>0</v>
      </c>
      <c r="O1216" s="2" t="e">
        <f t="shared" si="78"/>
        <v>#N/A</v>
      </c>
      <c r="P1216" s="2" t="str">
        <f t="shared" si="76"/>
        <v>En Plazo</v>
      </c>
      <c r="Q1216" s="22" t="str">
        <f t="shared" si="79"/>
        <v>En plazo</v>
      </c>
    </row>
    <row r="1217" spans="14:17" x14ac:dyDescent="0.25">
      <c r="N1217" s="5">
        <f t="shared" si="77"/>
        <v>0</v>
      </c>
      <c r="O1217" s="2" t="e">
        <f t="shared" si="78"/>
        <v>#N/A</v>
      </c>
      <c r="P1217" s="2" t="str">
        <f t="shared" si="76"/>
        <v>En Plazo</v>
      </c>
      <c r="Q1217" s="22" t="str">
        <f t="shared" si="79"/>
        <v>En plazo</v>
      </c>
    </row>
    <row r="1218" spans="14:17" x14ac:dyDescent="0.25">
      <c r="N1218" s="5">
        <f t="shared" si="77"/>
        <v>0</v>
      </c>
      <c r="O1218" s="2" t="e">
        <f t="shared" si="78"/>
        <v>#N/A</v>
      </c>
      <c r="P1218" s="2" t="str">
        <f t="shared" ref="P1218:P1281" si="80">IF(OR(OR(N1218&gt;5,E1218="ATESA"),OR(N1218&gt;7,E1218="FINCAR"),OR(N1218&gt;7,E1218="SECURITIFLEET"),OR(N1218&gt;10,E1218="OTROS")),"Fuera de Plazo","En Plazo")</f>
        <v>En Plazo</v>
      </c>
      <c r="Q1218" s="22" t="str">
        <f t="shared" si="79"/>
        <v>En plazo</v>
      </c>
    </row>
    <row r="1219" spans="14:17" x14ac:dyDescent="0.25">
      <c r="N1219" s="5">
        <f t="shared" ref="N1219:N1282" si="81">NETWORKDAYS.INTL(H1219,I1219,1)</f>
        <v>0</v>
      </c>
      <c r="O1219" s="2" t="e">
        <f t="shared" ref="O1219:O1282" si="82">VLOOKUP(E1219,$V$2:$W$14,2,0)</f>
        <v>#N/A</v>
      </c>
      <c r="P1219" s="2" t="str">
        <f t="shared" si="80"/>
        <v>En Plazo</v>
      </c>
      <c r="Q1219" s="22" t="str">
        <f t="shared" ref="Q1219:Q1282" si="83">IF(P1219="En plazo","En plazo","Revisar")</f>
        <v>En plazo</v>
      </c>
    </row>
    <row r="1220" spans="14:17" x14ac:dyDescent="0.25">
      <c r="N1220" s="5">
        <f t="shared" si="81"/>
        <v>0</v>
      </c>
      <c r="O1220" s="2" t="e">
        <f t="shared" si="82"/>
        <v>#N/A</v>
      </c>
      <c r="P1220" s="2" t="str">
        <f t="shared" si="80"/>
        <v>En Plazo</v>
      </c>
      <c r="Q1220" s="22" t="str">
        <f t="shared" si="83"/>
        <v>En plazo</v>
      </c>
    </row>
    <row r="1221" spans="14:17" x14ac:dyDescent="0.25">
      <c r="N1221" s="5">
        <f t="shared" si="81"/>
        <v>0</v>
      </c>
      <c r="O1221" s="2" t="e">
        <f t="shared" si="82"/>
        <v>#N/A</v>
      </c>
      <c r="P1221" s="2" t="str">
        <f t="shared" si="80"/>
        <v>En Plazo</v>
      </c>
      <c r="Q1221" s="22" t="str">
        <f t="shared" si="83"/>
        <v>En plazo</v>
      </c>
    </row>
    <row r="1222" spans="14:17" x14ac:dyDescent="0.25">
      <c r="N1222" s="5">
        <f t="shared" si="81"/>
        <v>0</v>
      </c>
      <c r="O1222" s="2" t="e">
        <f t="shared" si="82"/>
        <v>#N/A</v>
      </c>
      <c r="P1222" s="2" t="str">
        <f t="shared" si="80"/>
        <v>En Plazo</v>
      </c>
      <c r="Q1222" s="22" t="str">
        <f t="shared" si="83"/>
        <v>En plazo</v>
      </c>
    </row>
    <row r="1223" spans="14:17" x14ac:dyDescent="0.25">
      <c r="N1223" s="5">
        <f t="shared" si="81"/>
        <v>0</v>
      </c>
      <c r="O1223" s="2" t="e">
        <f t="shared" si="82"/>
        <v>#N/A</v>
      </c>
      <c r="P1223" s="2" t="str">
        <f t="shared" si="80"/>
        <v>En Plazo</v>
      </c>
      <c r="Q1223" s="22" t="str">
        <f t="shared" si="83"/>
        <v>En plazo</v>
      </c>
    </row>
    <row r="1224" spans="14:17" x14ac:dyDescent="0.25">
      <c r="N1224" s="5">
        <f t="shared" si="81"/>
        <v>0</v>
      </c>
      <c r="O1224" s="2" t="e">
        <f t="shared" si="82"/>
        <v>#N/A</v>
      </c>
      <c r="P1224" s="2" t="str">
        <f t="shared" si="80"/>
        <v>En Plazo</v>
      </c>
      <c r="Q1224" s="22" t="str">
        <f t="shared" si="83"/>
        <v>En plazo</v>
      </c>
    </row>
    <row r="1225" spans="14:17" x14ac:dyDescent="0.25">
      <c r="N1225" s="5">
        <f t="shared" si="81"/>
        <v>0</v>
      </c>
      <c r="O1225" s="2" t="e">
        <f t="shared" si="82"/>
        <v>#N/A</v>
      </c>
      <c r="P1225" s="2" t="str">
        <f t="shared" si="80"/>
        <v>En Plazo</v>
      </c>
      <c r="Q1225" s="22" t="str">
        <f t="shared" si="83"/>
        <v>En plazo</v>
      </c>
    </row>
    <row r="1226" spans="14:17" x14ac:dyDescent="0.25">
      <c r="N1226" s="5">
        <f t="shared" si="81"/>
        <v>0</v>
      </c>
      <c r="O1226" s="2" t="e">
        <f t="shared" si="82"/>
        <v>#N/A</v>
      </c>
      <c r="P1226" s="2" t="str">
        <f t="shared" si="80"/>
        <v>En Plazo</v>
      </c>
      <c r="Q1226" s="22" t="str">
        <f t="shared" si="83"/>
        <v>En plazo</v>
      </c>
    </row>
    <row r="1227" spans="14:17" x14ac:dyDescent="0.25">
      <c r="N1227" s="5">
        <f t="shared" si="81"/>
        <v>0</v>
      </c>
      <c r="O1227" s="2" t="e">
        <f t="shared" si="82"/>
        <v>#N/A</v>
      </c>
      <c r="P1227" s="2" t="str">
        <f t="shared" si="80"/>
        <v>En Plazo</v>
      </c>
      <c r="Q1227" s="22" t="str">
        <f t="shared" si="83"/>
        <v>En plazo</v>
      </c>
    </row>
    <row r="1228" spans="14:17" x14ac:dyDescent="0.25">
      <c r="N1228" s="5">
        <f t="shared" si="81"/>
        <v>0</v>
      </c>
      <c r="O1228" s="2" t="e">
        <f t="shared" si="82"/>
        <v>#N/A</v>
      </c>
      <c r="P1228" s="2" t="str">
        <f t="shared" si="80"/>
        <v>En Plazo</v>
      </c>
      <c r="Q1228" s="22" t="str">
        <f t="shared" si="83"/>
        <v>En plazo</v>
      </c>
    </row>
    <row r="1229" spans="14:17" x14ac:dyDescent="0.25">
      <c r="N1229" s="5">
        <f t="shared" si="81"/>
        <v>0</v>
      </c>
      <c r="O1229" s="2" t="e">
        <f t="shared" si="82"/>
        <v>#N/A</v>
      </c>
      <c r="P1229" s="2" t="str">
        <f t="shared" si="80"/>
        <v>En Plazo</v>
      </c>
      <c r="Q1229" s="22" t="str">
        <f t="shared" si="83"/>
        <v>En plazo</v>
      </c>
    </row>
    <row r="1230" spans="14:17" x14ac:dyDescent="0.25">
      <c r="N1230" s="5">
        <f t="shared" si="81"/>
        <v>0</v>
      </c>
      <c r="O1230" s="2" t="e">
        <f t="shared" si="82"/>
        <v>#N/A</v>
      </c>
      <c r="P1230" s="2" t="str">
        <f t="shared" si="80"/>
        <v>En Plazo</v>
      </c>
      <c r="Q1230" s="22" t="str">
        <f t="shared" si="83"/>
        <v>En plazo</v>
      </c>
    </row>
    <row r="1231" spans="14:17" x14ac:dyDescent="0.25">
      <c r="N1231" s="5">
        <f t="shared" si="81"/>
        <v>0</v>
      </c>
      <c r="O1231" s="2" t="e">
        <f t="shared" si="82"/>
        <v>#N/A</v>
      </c>
      <c r="P1231" s="2" t="str">
        <f t="shared" si="80"/>
        <v>En Plazo</v>
      </c>
      <c r="Q1231" s="22" t="str">
        <f t="shared" si="83"/>
        <v>En plazo</v>
      </c>
    </row>
    <row r="1232" spans="14:17" x14ac:dyDescent="0.25">
      <c r="N1232" s="5">
        <f t="shared" si="81"/>
        <v>0</v>
      </c>
      <c r="O1232" s="2" t="e">
        <f t="shared" si="82"/>
        <v>#N/A</v>
      </c>
      <c r="P1232" s="2" t="str">
        <f t="shared" si="80"/>
        <v>En Plazo</v>
      </c>
      <c r="Q1232" s="22" t="str">
        <f t="shared" si="83"/>
        <v>En plazo</v>
      </c>
    </row>
    <row r="1233" spans="14:17" x14ac:dyDescent="0.25">
      <c r="N1233" s="5">
        <f t="shared" si="81"/>
        <v>0</v>
      </c>
      <c r="O1233" s="2" t="e">
        <f t="shared" si="82"/>
        <v>#N/A</v>
      </c>
      <c r="P1233" s="2" t="str">
        <f t="shared" si="80"/>
        <v>En Plazo</v>
      </c>
      <c r="Q1233" s="22" t="str">
        <f t="shared" si="83"/>
        <v>En plazo</v>
      </c>
    </row>
    <row r="1234" spans="14:17" x14ac:dyDescent="0.25">
      <c r="N1234" s="5">
        <f t="shared" si="81"/>
        <v>0</v>
      </c>
      <c r="O1234" s="2" t="e">
        <f t="shared" si="82"/>
        <v>#N/A</v>
      </c>
      <c r="P1234" s="2" t="str">
        <f t="shared" si="80"/>
        <v>En Plazo</v>
      </c>
      <c r="Q1234" s="22" t="str">
        <f t="shared" si="83"/>
        <v>En plazo</v>
      </c>
    </row>
    <row r="1235" spans="14:17" x14ac:dyDescent="0.25">
      <c r="N1235" s="5">
        <f t="shared" si="81"/>
        <v>0</v>
      </c>
      <c r="O1235" s="2" t="e">
        <f t="shared" si="82"/>
        <v>#N/A</v>
      </c>
      <c r="P1235" s="2" t="str">
        <f t="shared" si="80"/>
        <v>En Plazo</v>
      </c>
      <c r="Q1235" s="22" t="str">
        <f t="shared" si="83"/>
        <v>En plazo</v>
      </c>
    </row>
    <row r="1236" spans="14:17" x14ac:dyDescent="0.25">
      <c r="N1236" s="5">
        <f t="shared" si="81"/>
        <v>0</v>
      </c>
      <c r="O1236" s="2" t="e">
        <f t="shared" si="82"/>
        <v>#N/A</v>
      </c>
      <c r="P1236" s="2" t="str">
        <f t="shared" si="80"/>
        <v>En Plazo</v>
      </c>
      <c r="Q1236" s="22" t="str">
        <f t="shared" si="83"/>
        <v>En plazo</v>
      </c>
    </row>
    <row r="1237" spans="14:17" x14ac:dyDescent="0.25">
      <c r="N1237" s="5">
        <f t="shared" si="81"/>
        <v>0</v>
      </c>
      <c r="O1237" s="2" t="e">
        <f t="shared" si="82"/>
        <v>#N/A</v>
      </c>
      <c r="P1237" s="2" t="str">
        <f t="shared" si="80"/>
        <v>En Plazo</v>
      </c>
      <c r="Q1237" s="22" t="str">
        <f t="shared" si="83"/>
        <v>En plazo</v>
      </c>
    </row>
    <row r="1238" spans="14:17" x14ac:dyDescent="0.25">
      <c r="N1238" s="5">
        <f t="shared" si="81"/>
        <v>0</v>
      </c>
      <c r="O1238" s="2" t="e">
        <f t="shared" si="82"/>
        <v>#N/A</v>
      </c>
      <c r="P1238" s="2" t="str">
        <f t="shared" si="80"/>
        <v>En Plazo</v>
      </c>
      <c r="Q1238" s="22" t="str">
        <f t="shared" si="83"/>
        <v>En plazo</v>
      </c>
    </row>
    <row r="1239" spans="14:17" x14ac:dyDescent="0.25">
      <c r="N1239" s="5">
        <f t="shared" si="81"/>
        <v>0</v>
      </c>
      <c r="O1239" s="2" t="e">
        <f t="shared" si="82"/>
        <v>#N/A</v>
      </c>
      <c r="P1239" s="2" t="str">
        <f t="shared" si="80"/>
        <v>En Plazo</v>
      </c>
      <c r="Q1239" s="22" t="str">
        <f t="shared" si="83"/>
        <v>En plazo</v>
      </c>
    </row>
    <row r="1240" spans="14:17" x14ac:dyDescent="0.25">
      <c r="N1240" s="5">
        <f t="shared" si="81"/>
        <v>0</v>
      </c>
      <c r="O1240" s="2" t="e">
        <f t="shared" si="82"/>
        <v>#N/A</v>
      </c>
      <c r="P1240" s="2" t="str">
        <f t="shared" si="80"/>
        <v>En Plazo</v>
      </c>
      <c r="Q1240" s="22" t="str">
        <f t="shared" si="83"/>
        <v>En plazo</v>
      </c>
    </row>
    <row r="1241" spans="14:17" x14ac:dyDescent="0.25">
      <c r="N1241" s="5">
        <f t="shared" si="81"/>
        <v>0</v>
      </c>
      <c r="O1241" s="2" t="e">
        <f t="shared" si="82"/>
        <v>#N/A</v>
      </c>
      <c r="P1241" s="2" t="str">
        <f t="shared" si="80"/>
        <v>En Plazo</v>
      </c>
      <c r="Q1241" s="22" t="str">
        <f t="shared" si="83"/>
        <v>En plazo</v>
      </c>
    </row>
    <row r="1242" spans="14:17" x14ac:dyDescent="0.25">
      <c r="N1242" s="5">
        <f t="shared" si="81"/>
        <v>0</v>
      </c>
      <c r="O1242" s="2" t="e">
        <f t="shared" si="82"/>
        <v>#N/A</v>
      </c>
      <c r="P1242" s="2" t="str">
        <f t="shared" si="80"/>
        <v>En Plazo</v>
      </c>
      <c r="Q1242" s="22" t="str">
        <f t="shared" si="83"/>
        <v>En plazo</v>
      </c>
    </row>
    <row r="1243" spans="14:17" x14ac:dyDescent="0.25">
      <c r="N1243" s="5">
        <f t="shared" si="81"/>
        <v>0</v>
      </c>
      <c r="O1243" s="2" t="e">
        <f t="shared" si="82"/>
        <v>#N/A</v>
      </c>
      <c r="P1243" s="2" t="str">
        <f t="shared" si="80"/>
        <v>En Plazo</v>
      </c>
      <c r="Q1243" s="22" t="str">
        <f t="shared" si="83"/>
        <v>En plazo</v>
      </c>
    </row>
    <row r="1244" spans="14:17" x14ac:dyDescent="0.25">
      <c r="N1244" s="5">
        <f t="shared" si="81"/>
        <v>0</v>
      </c>
      <c r="O1244" s="2" t="e">
        <f t="shared" si="82"/>
        <v>#N/A</v>
      </c>
      <c r="P1244" s="2" t="str">
        <f t="shared" si="80"/>
        <v>En Plazo</v>
      </c>
      <c r="Q1244" s="22" t="str">
        <f t="shared" si="83"/>
        <v>En plazo</v>
      </c>
    </row>
    <row r="1245" spans="14:17" x14ac:dyDescent="0.25">
      <c r="N1245" s="5">
        <f t="shared" si="81"/>
        <v>0</v>
      </c>
      <c r="O1245" s="2" t="e">
        <f t="shared" si="82"/>
        <v>#N/A</v>
      </c>
      <c r="P1245" s="2" t="str">
        <f t="shared" si="80"/>
        <v>En Plazo</v>
      </c>
      <c r="Q1245" s="22" t="str">
        <f t="shared" si="83"/>
        <v>En plazo</v>
      </c>
    </row>
    <row r="1246" spans="14:17" x14ac:dyDescent="0.25">
      <c r="N1246" s="5">
        <f t="shared" si="81"/>
        <v>0</v>
      </c>
      <c r="O1246" s="2" t="e">
        <f t="shared" si="82"/>
        <v>#N/A</v>
      </c>
      <c r="P1246" s="2" t="str">
        <f t="shared" si="80"/>
        <v>En Plazo</v>
      </c>
      <c r="Q1246" s="22" t="str">
        <f t="shared" si="83"/>
        <v>En plazo</v>
      </c>
    </row>
    <row r="1247" spans="14:17" x14ac:dyDescent="0.25">
      <c r="N1247" s="5">
        <f t="shared" si="81"/>
        <v>0</v>
      </c>
      <c r="O1247" s="2" t="e">
        <f t="shared" si="82"/>
        <v>#N/A</v>
      </c>
      <c r="P1247" s="2" t="str">
        <f t="shared" si="80"/>
        <v>En Plazo</v>
      </c>
      <c r="Q1247" s="22" t="str">
        <f t="shared" si="83"/>
        <v>En plazo</v>
      </c>
    </row>
    <row r="1248" spans="14:17" x14ac:dyDescent="0.25">
      <c r="N1248" s="5">
        <f t="shared" si="81"/>
        <v>0</v>
      </c>
      <c r="O1248" s="2" t="e">
        <f t="shared" si="82"/>
        <v>#N/A</v>
      </c>
      <c r="P1248" s="2" t="str">
        <f t="shared" si="80"/>
        <v>En Plazo</v>
      </c>
      <c r="Q1248" s="22" t="str">
        <f t="shared" si="83"/>
        <v>En plazo</v>
      </c>
    </row>
    <row r="1249" spans="14:17" x14ac:dyDescent="0.25">
      <c r="N1249" s="5">
        <f t="shared" si="81"/>
        <v>0</v>
      </c>
      <c r="O1249" s="2" t="e">
        <f t="shared" si="82"/>
        <v>#N/A</v>
      </c>
      <c r="P1249" s="2" t="str">
        <f t="shared" si="80"/>
        <v>En Plazo</v>
      </c>
      <c r="Q1249" s="22" t="str">
        <f t="shared" si="83"/>
        <v>En plazo</v>
      </c>
    </row>
    <row r="1250" spans="14:17" x14ac:dyDescent="0.25">
      <c r="N1250" s="5">
        <f t="shared" si="81"/>
        <v>0</v>
      </c>
      <c r="O1250" s="2" t="e">
        <f t="shared" si="82"/>
        <v>#N/A</v>
      </c>
      <c r="P1250" s="2" t="str">
        <f t="shared" si="80"/>
        <v>En Plazo</v>
      </c>
      <c r="Q1250" s="22" t="str">
        <f t="shared" si="83"/>
        <v>En plazo</v>
      </c>
    </row>
    <row r="1251" spans="14:17" x14ac:dyDescent="0.25">
      <c r="N1251" s="5">
        <f t="shared" si="81"/>
        <v>0</v>
      </c>
      <c r="O1251" s="2" t="e">
        <f t="shared" si="82"/>
        <v>#N/A</v>
      </c>
      <c r="P1251" s="2" t="str">
        <f t="shared" si="80"/>
        <v>En Plazo</v>
      </c>
      <c r="Q1251" s="22" t="str">
        <f t="shared" si="83"/>
        <v>En plazo</v>
      </c>
    </row>
    <row r="1252" spans="14:17" x14ac:dyDescent="0.25">
      <c r="N1252" s="5">
        <f t="shared" si="81"/>
        <v>0</v>
      </c>
      <c r="O1252" s="2" t="e">
        <f t="shared" si="82"/>
        <v>#N/A</v>
      </c>
      <c r="P1252" s="2" t="str">
        <f t="shared" si="80"/>
        <v>En Plazo</v>
      </c>
      <c r="Q1252" s="22" t="str">
        <f t="shared" si="83"/>
        <v>En plazo</v>
      </c>
    </row>
    <row r="1253" spans="14:17" x14ac:dyDescent="0.25">
      <c r="N1253" s="5">
        <f t="shared" si="81"/>
        <v>0</v>
      </c>
      <c r="O1253" s="2" t="e">
        <f t="shared" si="82"/>
        <v>#N/A</v>
      </c>
      <c r="P1253" s="2" t="str">
        <f t="shared" si="80"/>
        <v>En Plazo</v>
      </c>
      <c r="Q1253" s="22" t="str">
        <f t="shared" si="83"/>
        <v>En plazo</v>
      </c>
    </row>
    <row r="1254" spans="14:17" x14ac:dyDescent="0.25">
      <c r="N1254" s="5">
        <f t="shared" si="81"/>
        <v>0</v>
      </c>
      <c r="O1254" s="2" t="e">
        <f t="shared" si="82"/>
        <v>#N/A</v>
      </c>
      <c r="P1254" s="2" t="str">
        <f t="shared" si="80"/>
        <v>En Plazo</v>
      </c>
      <c r="Q1254" s="22" t="str">
        <f t="shared" si="83"/>
        <v>En plazo</v>
      </c>
    </row>
    <row r="1255" spans="14:17" x14ac:dyDescent="0.25">
      <c r="N1255" s="5">
        <f t="shared" si="81"/>
        <v>0</v>
      </c>
      <c r="O1255" s="2" t="e">
        <f t="shared" si="82"/>
        <v>#N/A</v>
      </c>
      <c r="P1255" s="2" t="str">
        <f t="shared" si="80"/>
        <v>En Plazo</v>
      </c>
      <c r="Q1255" s="22" t="str">
        <f t="shared" si="83"/>
        <v>En plazo</v>
      </c>
    </row>
    <row r="1256" spans="14:17" x14ac:dyDescent="0.25">
      <c r="N1256" s="5">
        <f t="shared" si="81"/>
        <v>0</v>
      </c>
      <c r="O1256" s="2" t="e">
        <f t="shared" si="82"/>
        <v>#N/A</v>
      </c>
      <c r="P1256" s="2" t="str">
        <f t="shared" si="80"/>
        <v>En Plazo</v>
      </c>
      <c r="Q1256" s="22" t="str">
        <f t="shared" si="83"/>
        <v>En plazo</v>
      </c>
    </row>
    <row r="1257" spans="14:17" x14ac:dyDescent="0.25">
      <c r="N1257" s="5">
        <f t="shared" si="81"/>
        <v>0</v>
      </c>
      <c r="O1257" s="2" t="e">
        <f t="shared" si="82"/>
        <v>#N/A</v>
      </c>
      <c r="P1257" s="2" t="str">
        <f t="shared" si="80"/>
        <v>En Plazo</v>
      </c>
      <c r="Q1257" s="22" t="str">
        <f t="shared" si="83"/>
        <v>En plazo</v>
      </c>
    </row>
    <row r="1258" spans="14:17" x14ac:dyDescent="0.25">
      <c r="N1258" s="5">
        <f t="shared" si="81"/>
        <v>0</v>
      </c>
      <c r="O1258" s="2" t="e">
        <f t="shared" si="82"/>
        <v>#N/A</v>
      </c>
      <c r="P1258" s="2" t="str">
        <f t="shared" si="80"/>
        <v>En Plazo</v>
      </c>
      <c r="Q1258" s="22" t="str">
        <f t="shared" si="83"/>
        <v>En plazo</v>
      </c>
    </row>
    <row r="1259" spans="14:17" x14ac:dyDescent="0.25">
      <c r="N1259" s="5">
        <f t="shared" si="81"/>
        <v>0</v>
      </c>
      <c r="O1259" s="2" t="e">
        <f t="shared" si="82"/>
        <v>#N/A</v>
      </c>
      <c r="P1259" s="2" t="str">
        <f t="shared" si="80"/>
        <v>En Plazo</v>
      </c>
      <c r="Q1259" s="22" t="str">
        <f t="shared" si="83"/>
        <v>En plazo</v>
      </c>
    </row>
    <row r="1260" spans="14:17" x14ac:dyDescent="0.25">
      <c r="N1260" s="5">
        <f t="shared" si="81"/>
        <v>0</v>
      </c>
      <c r="O1260" s="2" t="e">
        <f t="shared" si="82"/>
        <v>#N/A</v>
      </c>
      <c r="P1260" s="2" t="str">
        <f t="shared" si="80"/>
        <v>En Plazo</v>
      </c>
      <c r="Q1260" s="22" t="str">
        <f t="shared" si="83"/>
        <v>En plazo</v>
      </c>
    </row>
    <row r="1261" spans="14:17" x14ac:dyDescent="0.25">
      <c r="N1261" s="5">
        <f t="shared" si="81"/>
        <v>0</v>
      </c>
      <c r="O1261" s="2" t="e">
        <f t="shared" si="82"/>
        <v>#N/A</v>
      </c>
      <c r="P1261" s="2" t="str">
        <f t="shared" si="80"/>
        <v>En Plazo</v>
      </c>
      <c r="Q1261" s="22" t="str">
        <f t="shared" si="83"/>
        <v>En plazo</v>
      </c>
    </row>
    <row r="1262" spans="14:17" x14ac:dyDescent="0.25">
      <c r="N1262" s="5">
        <f t="shared" si="81"/>
        <v>0</v>
      </c>
      <c r="O1262" s="2" t="e">
        <f t="shared" si="82"/>
        <v>#N/A</v>
      </c>
      <c r="P1262" s="2" t="str">
        <f t="shared" si="80"/>
        <v>En Plazo</v>
      </c>
      <c r="Q1262" s="22" t="str">
        <f t="shared" si="83"/>
        <v>En plazo</v>
      </c>
    </row>
    <row r="1263" spans="14:17" x14ac:dyDescent="0.25">
      <c r="N1263" s="5">
        <f t="shared" si="81"/>
        <v>0</v>
      </c>
      <c r="O1263" s="2" t="e">
        <f t="shared" si="82"/>
        <v>#N/A</v>
      </c>
      <c r="P1263" s="2" t="str">
        <f t="shared" si="80"/>
        <v>En Plazo</v>
      </c>
      <c r="Q1263" s="22" t="str">
        <f t="shared" si="83"/>
        <v>En plazo</v>
      </c>
    </row>
    <row r="1264" spans="14:17" x14ac:dyDescent="0.25">
      <c r="N1264" s="5">
        <f t="shared" si="81"/>
        <v>0</v>
      </c>
      <c r="O1264" s="2" t="e">
        <f t="shared" si="82"/>
        <v>#N/A</v>
      </c>
      <c r="P1264" s="2" t="str">
        <f t="shared" si="80"/>
        <v>En Plazo</v>
      </c>
      <c r="Q1264" s="22" t="str">
        <f t="shared" si="83"/>
        <v>En plazo</v>
      </c>
    </row>
    <row r="1265" spans="14:17" x14ac:dyDescent="0.25">
      <c r="N1265" s="5">
        <f t="shared" si="81"/>
        <v>0</v>
      </c>
      <c r="O1265" s="2" t="e">
        <f t="shared" si="82"/>
        <v>#N/A</v>
      </c>
      <c r="P1265" s="2" t="str">
        <f t="shared" si="80"/>
        <v>En Plazo</v>
      </c>
      <c r="Q1265" s="22" t="str">
        <f t="shared" si="83"/>
        <v>En plazo</v>
      </c>
    </row>
    <row r="1266" spans="14:17" x14ac:dyDescent="0.25">
      <c r="N1266" s="5">
        <f t="shared" si="81"/>
        <v>0</v>
      </c>
      <c r="O1266" s="2" t="e">
        <f t="shared" si="82"/>
        <v>#N/A</v>
      </c>
      <c r="P1266" s="2" t="str">
        <f t="shared" si="80"/>
        <v>En Plazo</v>
      </c>
      <c r="Q1266" s="22" t="str">
        <f t="shared" si="83"/>
        <v>En plazo</v>
      </c>
    </row>
    <row r="1267" spans="14:17" x14ac:dyDescent="0.25">
      <c r="N1267" s="5">
        <f t="shared" si="81"/>
        <v>0</v>
      </c>
      <c r="O1267" s="2" t="e">
        <f t="shared" si="82"/>
        <v>#N/A</v>
      </c>
      <c r="P1267" s="2" t="str">
        <f t="shared" si="80"/>
        <v>En Plazo</v>
      </c>
      <c r="Q1267" s="22" t="str">
        <f t="shared" si="83"/>
        <v>En plazo</v>
      </c>
    </row>
    <row r="1268" spans="14:17" x14ac:dyDescent="0.25">
      <c r="N1268" s="5">
        <f t="shared" si="81"/>
        <v>0</v>
      </c>
      <c r="O1268" s="2" t="e">
        <f t="shared" si="82"/>
        <v>#N/A</v>
      </c>
      <c r="P1268" s="2" t="str">
        <f t="shared" si="80"/>
        <v>En Plazo</v>
      </c>
      <c r="Q1268" s="22" t="str">
        <f t="shared" si="83"/>
        <v>En plazo</v>
      </c>
    </row>
    <row r="1269" spans="14:17" x14ac:dyDescent="0.25">
      <c r="N1269" s="5">
        <f t="shared" si="81"/>
        <v>0</v>
      </c>
      <c r="O1269" s="2" t="e">
        <f t="shared" si="82"/>
        <v>#N/A</v>
      </c>
      <c r="P1269" s="2" t="str">
        <f t="shared" si="80"/>
        <v>En Plazo</v>
      </c>
      <c r="Q1269" s="22" t="str">
        <f t="shared" si="83"/>
        <v>En plazo</v>
      </c>
    </row>
    <row r="1270" spans="14:17" x14ac:dyDescent="0.25">
      <c r="N1270" s="5">
        <f t="shared" si="81"/>
        <v>0</v>
      </c>
      <c r="O1270" s="2" t="e">
        <f t="shared" si="82"/>
        <v>#N/A</v>
      </c>
      <c r="P1270" s="2" t="str">
        <f t="shared" si="80"/>
        <v>En Plazo</v>
      </c>
      <c r="Q1270" s="22" t="str">
        <f t="shared" si="83"/>
        <v>En plazo</v>
      </c>
    </row>
    <row r="1271" spans="14:17" x14ac:dyDescent="0.25">
      <c r="N1271" s="5">
        <f t="shared" si="81"/>
        <v>0</v>
      </c>
      <c r="O1271" s="2" t="e">
        <f t="shared" si="82"/>
        <v>#N/A</v>
      </c>
      <c r="P1271" s="2" t="str">
        <f t="shared" si="80"/>
        <v>En Plazo</v>
      </c>
      <c r="Q1271" s="22" t="str">
        <f t="shared" si="83"/>
        <v>En plazo</v>
      </c>
    </row>
    <row r="1272" spans="14:17" x14ac:dyDescent="0.25">
      <c r="N1272" s="5">
        <f t="shared" si="81"/>
        <v>0</v>
      </c>
      <c r="O1272" s="2" t="e">
        <f t="shared" si="82"/>
        <v>#N/A</v>
      </c>
      <c r="P1272" s="2" t="str">
        <f t="shared" si="80"/>
        <v>En Plazo</v>
      </c>
      <c r="Q1272" s="22" t="str">
        <f t="shared" si="83"/>
        <v>En plazo</v>
      </c>
    </row>
    <row r="1273" spans="14:17" x14ac:dyDescent="0.25">
      <c r="N1273" s="5">
        <f t="shared" si="81"/>
        <v>0</v>
      </c>
      <c r="O1273" s="2" t="e">
        <f t="shared" si="82"/>
        <v>#N/A</v>
      </c>
      <c r="P1273" s="2" t="str">
        <f t="shared" si="80"/>
        <v>En Plazo</v>
      </c>
      <c r="Q1273" s="22" t="str">
        <f t="shared" si="83"/>
        <v>En plazo</v>
      </c>
    </row>
    <row r="1274" spans="14:17" x14ac:dyDescent="0.25">
      <c r="N1274" s="5">
        <f t="shared" si="81"/>
        <v>0</v>
      </c>
      <c r="O1274" s="2" t="e">
        <f t="shared" si="82"/>
        <v>#N/A</v>
      </c>
      <c r="P1274" s="2" t="str">
        <f t="shared" si="80"/>
        <v>En Plazo</v>
      </c>
      <c r="Q1274" s="22" t="str">
        <f t="shared" si="83"/>
        <v>En plazo</v>
      </c>
    </row>
    <row r="1275" spans="14:17" x14ac:dyDescent="0.25">
      <c r="N1275" s="5">
        <f t="shared" si="81"/>
        <v>0</v>
      </c>
      <c r="O1275" s="2" t="e">
        <f t="shared" si="82"/>
        <v>#N/A</v>
      </c>
      <c r="P1275" s="2" t="str">
        <f t="shared" si="80"/>
        <v>En Plazo</v>
      </c>
      <c r="Q1275" s="22" t="str">
        <f t="shared" si="83"/>
        <v>En plazo</v>
      </c>
    </row>
    <row r="1276" spans="14:17" x14ac:dyDescent="0.25">
      <c r="N1276" s="5">
        <f t="shared" si="81"/>
        <v>0</v>
      </c>
      <c r="O1276" s="2" t="e">
        <f t="shared" si="82"/>
        <v>#N/A</v>
      </c>
      <c r="P1276" s="2" t="str">
        <f t="shared" si="80"/>
        <v>En Plazo</v>
      </c>
      <c r="Q1276" s="22" t="str">
        <f t="shared" si="83"/>
        <v>En plazo</v>
      </c>
    </row>
    <row r="1277" spans="14:17" x14ac:dyDescent="0.25">
      <c r="N1277" s="5">
        <f t="shared" si="81"/>
        <v>0</v>
      </c>
      <c r="O1277" s="2" t="e">
        <f t="shared" si="82"/>
        <v>#N/A</v>
      </c>
      <c r="P1277" s="2" t="str">
        <f t="shared" si="80"/>
        <v>En Plazo</v>
      </c>
      <c r="Q1277" s="22" t="str">
        <f t="shared" si="83"/>
        <v>En plazo</v>
      </c>
    </row>
    <row r="1278" spans="14:17" x14ac:dyDescent="0.25">
      <c r="N1278" s="5">
        <f t="shared" si="81"/>
        <v>0</v>
      </c>
      <c r="O1278" s="2" t="e">
        <f t="shared" si="82"/>
        <v>#N/A</v>
      </c>
      <c r="P1278" s="2" t="str">
        <f t="shared" si="80"/>
        <v>En Plazo</v>
      </c>
      <c r="Q1278" s="22" t="str">
        <f t="shared" si="83"/>
        <v>En plazo</v>
      </c>
    </row>
    <row r="1279" spans="14:17" x14ac:dyDescent="0.25">
      <c r="N1279" s="5">
        <f t="shared" si="81"/>
        <v>0</v>
      </c>
      <c r="O1279" s="2" t="e">
        <f t="shared" si="82"/>
        <v>#N/A</v>
      </c>
      <c r="P1279" s="2" t="str">
        <f t="shared" si="80"/>
        <v>En Plazo</v>
      </c>
      <c r="Q1279" s="22" t="str">
        <f t="shared" si="83"/>
        <v>En plazo</v>
      </c>
    </row>
    <row r="1280" spans="14:17" x14ac:dyDescent="0.25">
      <c r="N1280" s="5">
        <f t="shared" si="81"/>
        <v>0</v>
      </c>
      <c r="O1280" s="2" t="e">
        <f t="shared" si="82"/>
        <v>#N/A</v>
      </c>
      <c r="P1280" s="2" t="str">
        <f t="shared" si="80"/>
        <v>En Plazo</v>
      </c>
      <c r="Q1280" s="22" t="str">
        <f t="shared" si="83"/>
        <v>En plazo</v>
      </c>
    </row>
    <row r="1281" spans="14:17" x14ac:dyDescent="0.25">
      <c r="N1281" s="5">
        <f t="shared" si="81"/>
        <v>0</v>
      </c>
      <c r="O1281" s="2" t="e">
        <f t="shared" si="82"/>
        <v>#N/A</v>
      </c>
      <c r="P1281" s="2" t="str">
        <f t="shared" si="80"/>
        <v>En Plazo</v>
      </c>
      <c r="Q1281" s="22" t="str">
        <f t="shared" si="83"/>
        <v>En plazo</v>
      </c>
    </row>
    <row r="1282" spans="14:17" x14ac:dyDescent="0.25">
      <c r="N1282" s="5">
        <f t="shared" si="81"/>
        <v>0</v>
      </c>
      <c r="O1282" s="2" t="e">
        <f t="shared" si="82"/>
        <v>#N/A</v>
      </c>
      <c r="P1282" s="2" t="str">
        <f t="shared" ref="P1282:P1345" si="84">IF(OR(OR(N1282&gt;5,E1282="ATESA"),OR(N1282&gt;7,E1282="FINCAR"),OR(N1282&gt;7,E1282="SECURITIFLEET"),OR(N1282&gt;10,E1282="OTROS")),"Fuera de Plazo","En Plazo")</f>
        <v>En Plazo</v>
      </c>
      <c r="Q1282" s="22" t="str">
        <f t="shared" si="83"/>
        <v>En plazo</v>
      </c>
    </row>
    <row r="1283" spans="14:17" x14ac:dyDescent="0.25">
      <c r="N1283" s="5">
        <f t="shared" ref="N1283:N1346" si="85">NETWORKDAYS.INTL(H1283,I1283,1)</f>
        <v>0</v>
      </c>
      <c r="O1283" s="2" t="e">
        <f t="shared" ref="O1283:O1346" si="86">VLOOKUP(E1283,$V$2:$W$14,2,0)</f>
        <v>#N/A</v>
      </c>
      <c r="P1283" s="2" t="str">
        <f t="shared" si="84"/>
        <v>En Plazo</v>
      </c>
      <c r="Q1283" s="22" t="str">
        <f t="shared" ref="Q1283:Q1346" si="87">IF(P1283="En plazo","En plazo","Revisar")</f>
        <v>En plazo</v>
      </c>
    </row>
    <row r="1284" spans="14:17" x14ac:dyDescent="0.25">
      <c r="N1284" s="5">
        <f t="shared" si="85"/>
        <v>0</v>
      </c>
      <c r="O1284" s="2" t="e">
        <f t="shared" si="86"/>
        <v>#N/A</v>
      </c>
      <c r="P1284" s="2" t="str">
        <f t="shared" si="84"/>
        <v>En Plazo</v>
      </c>
      <c r="Q1284" s="22" t="str">
        <f t="shared" si="87"/>
        <v>En plazo</v>
      </c>
    </row>
    <row r="1285" spans="14:17" x14ac:dyDescent="0.25">
      <c r="N1285" s="5">
        <f t="shared" si="85"/>
        <v>0</v>
      </c>
      <c r="O1285" s="2" t="e">
        <f t="shared" si="86"/>
        <v>#N/A</v>
      </c>
      <c r="P1285" s="2" t="str">
        <f t="shared" si="84"/>
        <v>En Plazo</v>
      </c>
      <c r="Q1285" s="22" t="str">
        <f t="shared" si="87"/>
        <v>En plazo</v>
      </c>
    </row>
    <row r="1286" spans="14:17" x14ac:dyDescent="0.25">
      <c r="N1286" s="5">
        <f t="shared" si="85"/>
        <v>0</v>
      </c>
      <c r="O1286" s="2" t="e">
        <f t="shared" si="86"/>
        <v>#N/A</v>
      </c>
      <c r="P1286" s="2" t="str">
        <f t="shared" si="84"/>
        <v>En Plazo</v>
      </c>
      <c r="Q1286" s="22" t="str">
        <f t="shared" si="87"/>
        <v>En plazo</v>
      </c>
    </row>
    <row r="1287" spans="14:17" x14ac:dyDescent="0.25">
      <c r="N1287" s="5">
        <f t="shared" si="85"/>
        <v>0</v>
      </c>
      <c r="O1287" s="2" t="e">
        <f t="shared" si="86"/>
        <v>#N/A</v>
      </c>
      <c r="P1287" s="2" t="str">
        <f t="shared" si="84"/>
        <v>En Plazo</v>
      </c>
      <c r="Q1287" s="22" t="str">
        <f t="shared" si="87"/>
        <v>En plazo</v>
      </c>
    </row>
    <row r="1288" spans="14:17" x14ac:dyDescent="0.25">
      <c r="N1288" s="5">
        <f t="shared" si="85"/>
        <v>0</v>
      </c>
      <c r="O1288" s="2" t="e">
        <f t="shared" si="86"/>
        <v>#N/A</v>
      </c>
      <c r="P1288" s="2" t="str">
        <f t="shared" si="84"/>
        <v>En Plazo</v>
      </c>
      <c r="Q1288" s="22" t="str">
        <f t="shared" si="87"/>
        <v>En plazo</v>
      </c>
    </row>
    <row r="1289" spans="14:17" x14ac:dyDescent="0.25">
      <c r="N1289" s="5">
        <f t="shared" si="85"/>
        <v>0</v>
      </c>
      <c r="O1289" s="2" t="e">
        <f t="shared" si="86"/>
        <v>#N/A</v>
      </c>
      <c r="P1289" s="2" t="str">
        <f t="shared" si="84"/>
        <v>En Plazo</v>
      </c>
      <c r="Q1289" s="22" t="str">
        <f t="shared" si="87"/>
        <v>En plazo</v>
      </c>
    </row>
    <row r="1290" spans="14:17" x14ac:dyDescent="0.25">
      <c r="N1290" s="5">
        <f t="shared" si="85"/>
        <v>0</v>
      </c>
      <c r="O1290" s="2" t="e">
        <f t="shared" si="86"/>
        <v>#N/A</v>
      </c>
      <c r="P1290" s="2" t="str">
        <f t="shared" si="84"/>
        <v>En Plazo</v>
      </c>
      <c r="Q1290" s="22" t="str">
        <f t="shared" si="87"/>
        <v>En plazo</v>
      </c>
    </row>
    <row r="1291" spans="14:17" x14ac:dyDescent="0.25">
      <c r="N1291" s="5">
        <f t="shared" si="85"/>
        <v>0</v>
      </c>
      <c r="O1291" s="2" t="e">
        <f t="shared" si="86"/>
        <v>#N/A</v>
      </c>
      <c r="P1291" s="2" t="str">
        <f t="shared" si="84"/>
        <v>En Plazo</v>
      </c>
      <c r="Q1291" s="22" t="str">
        <f t="shared" si="87"/>
        <v>En plazo</v>
      </c>
    </row>
    <row r="1292" spans="14:17" x14ac:dyDescent="0.25">
      <c r="N1292" s="5">
        <f t="shared" si="85"/>
        <v>0</v>
      </c>
      <c r="O1292" s="2" t="e">
        <f t="shared" si="86"/>
        <v>#N/A</v>
      </c>
      <c r="P1292" s="2" t="str">
        <f t="shared" si="84"/>
        <v>En Plazo</v>
      </c>
      <c r="Q1292" s="22" t="str">
        <f t="shared" si="87"/>
        <v>En plazo</v>
      </c>
    </row>
    <row r="1293" spans="14:17" x14ac:dyDescent="0.25">
      <c r="N1293" s="5">
        <f t="shared" si="85"/>
        <v>0</v>
      </c>
      <c r="O1293" s="2" t="e">
        <f t="shared" si="86"/>
        <v>#N/A</v>
      </c>
      <c r="P1293" s="2" t="str">
        <f t="shared" si="84"/>
        <v>En Plazo</v>
      </c>
      <c r="Q1293" s="22" t="str">
        <f t="shared" si="87"/>
        <v>En plazo</v>
      </c>
    </row>
    <row r="1294" spans="14:17" x14ac:dyDescent="0.25">
      <c r="N1294" s="5">
        <f t="shared" si="85"/>
        <v>0</v>
      </c>
      <c r="O1294" s="2" t="e">
        <f t="shared" si="86"/>
        <v>#N/A</v>
      </c>
      <c r="P1294" s="2" t="str">
        <f t="shared" si="84"/>
        <v>En Plazo</v>
      </c>
      <c r="Q1294" s="22" t="str">
        <f t="shared" si="87"/>
        <v>En plazo</v>
      </c>
    </row>
    <row r="1295" spans="14:17" x14ac:dyDescent="0.25">
      <c r="N1295" s="5">
        <f t="shared" si="85"/>
        <v>0</v>
      </c>
      <c r="O1295" s="2" t="e">
        <f t="shared" si="86"/>
        <v>#N/A</v>
      </c>
      <c r="P1295" s="2" t="str">
        <f t="shared" si="84"/>
        <v>En Plazo</v>
      </c>
      <c r="Q1295" s="22" t="str">
        <f t="shared" si="87"/>
        <v>En plazo</v>
      </c>
    </row>
    <row r="1296" spans="14:17" x14ac:dyDescent="0.25">
      <c r="N1296" s="5">
        <f t="shared" si="85"/>
        <v>0</v>
      </c>
      <c r="O1296" s="2" t="e">
        <f t="shared" si="86"/>
        <v>#N/A</v>
      </c>
      <c r="P1296" s="2" t="str">
        <f t="shared" si="84"/>
        <v>En Plazo</v>
      </c>
      <c r="Q1296" s="22" t="str">
        <f t="shared" si="87"/>
        <v>En plazo</v>
      </c>
    </row>
    <row r="1297" spans="14:17" x14ac:dyDescent="0.25">
      <c r="N1297" s="5">
        <f t="shared" si="85"/>
        <v>0</v>
      </c>
      <c r="O1297" s="2" t="e">
        <f t="shared" si="86"/>
        <v>#N/A</v>
      </c>
      <c r="P1297" s="2" t="str">
        <f t="shared" si="84"/>
        <v>En Plazo</v>
      </c>
      <c r="Q1297" s="22" t="str">
        <f t="shared" si="87"/>
        <v>En plazo</v>
      </c>
    </row>
    <row r="1298" spans="14:17" x14ac:dyDescent="0.25">
      <c r="N1298" s="5">
        <f t="shared" si="85"/>
        <v>0</v>
      </c>
      <c r="O1298" s="2" t="e">
        <f t="shared" si="86"/>
        <v>#N/A</v>
      </c>
      <c r="P1298" s="2" t="str">
        <f t="shared" si="84"/>
        <v>En Plazo</v>
      </c>
      <c r="Q1298" s="22" t="str">
        <f t="shared" si="87"/>
        <v>En plazo</v>
      </c>
    </row>
    <row r="1299" spans="14:17" x14ac:dyDescent="0.25">
      <c r="N1299" s="5">
        <f t="shared" si="85"/>
        <v>0</v>
      </c>
      <c r="O1299" s="2" t="e">
        <f t="shared" si="86"/>
        <v>#N/A</v>
      </c>
      <c r="P1299" s="2" t="str">
        <f t="shared" si="84"/>
        <v>En Plazo</v>
      </c>
      <c r="Q1299" s="22" t="str">
        <f t="shared" si="87"/>
        <v>En plazo</v>
      </c>
    </row>
    <row r="1300" spans="14:17" x14ac:dyDescent="0.25">
      <c r="N1300" s="5">
        <f t="shared" si="85"/>
        <v>0</v>
      </c>
      <c r="O1300" s="2" t="e">
        <f t="shared" si="86"/>
        <v>#N/A</v>
      </c>
      <c r="P1300" s="2" t="str">
        <f t="shared" si="84"/>
        <v>En Plazo</v>
      </c>
      <c r="Q1300" s="22" t="str">
        <f t="shared" si="87"/>
        <v>En plazo</v>
      </c>
    </row>
    <row r="1301" spans="14:17" x14ac:dyDescent="0.25">
      <c r="N1301" s="5">
        <f t="shared" si="85"/>
        <v>0</v>
      </c>
      <c r="O1301" s="2" t="e">
        <f t="shared" si="86"/>
        <v>#N/A</v>
      </c>
      <c r="P1301" s="2" t="str">
        <f t="shared" si="84"/>
        <v>En Plazo</v>
      </c>
      <c r="Q1301" s="22" t="str">
        <f t="shared" si="87"/>
        <v>En plazo</v>
      </c>
    </row>
    <row r="1302" spans="14:17" x14ac:dyDescent="0.25">
      <c r="N1302" s="5">
        <f t="shared" si="85"/>
        <v>0</v>
      </c>
      <c r="O1302" s="2" t="e">
        <f t="shared" si="86"/>
        <v>#N/A</v>
      </c>
      <c r="P1302" s="2" t="str">
        <f t="shared" si="84"/>
        <v>En Plazo</v>
      </c>
      <c r="Q1302" s="22" t="str">
        <f t="shared" si="87"/>
        <v>En plazo</v>
      </c>
    </row>
    <row r="1303" spans="14:17" x14ac:dyDescent="0.25">
      <c r="N1303" s="5">
        <f t="shared" si="85"/>
        <v>0</v>
      </c>
      <c r="O1303" s="2" t="e">
        <f t="shared" si="86"/>
        <v>#N/A</v>
      </c>
      <c r="P1303" s="2" t="str">
        <f t="shared" si="84"/>
        <v>En Plazo</v>
      </c>
      <c r="Q1303" s="22" t="str">
        <f t="shared" si="87"/>
        <v>En plazo</v>
      </c>
    </row>
    <row r="1304" spans="14:17" x14ac:dyDescent="0.25">
      <c r="N1304" s="5">
        <f t="shared" si="85"/>
        <v>0</v>
      </c>
      <c r="O1304" s="2" t="e">
        <f t="shared" si="86"/>
        <v>#N/A</v>
      </c>
      <c r="P1304" s="2" t="str">
        <f t="shared" si="84"/>
        <v>En Plazo</v>
      </c>
      <c r="Q1304" s="22" t="str">
        <f t="shared" si="87"/>
        <v>En plazo</v>
      </c>
    </row>
    <row r="1305" spans="14:17" x14ac:dyDescent="0.25">
      <c r="N1305" s="5">
        <f t="shared" si="85"/>
        <v>0</v>
      </c>
      <c r="O1305" s="2" t="e">
        <f t="shared" si="86"/>
        <v>#N/A</v>
      </c>
      <c r="P1305" s="2" t="str">
        <f t="shared" si="84"/>
        <v>En Plazo</v>
      </c>
      <c r="Q1305" s="22" t="str">
        <f t="shared" si="87"/>
        <v>En plazo</v>
      </c>
    </row>
    <row r="1306" spans="14:17" x14ac:dyDescent="0.25">
      <c r="N1306" s="5">
        <f t="shared" si="85"/>
        <v>0</v>
      </c>
      <c r="O1306" s="2" t="e">
        <f t="shared" si="86"/>
        <v>#N/A</v>
      </c>
      <c r="P1306" s="2" t="str">
        <f t="shared" si="84"/>
        <v>En Plazo</v>
      </c>
      <c r="Q1306" s="22" t="str">
        <f t="shared" si="87"/>
        <v>En plazo</v>
      </c>
    </row>
    <row r="1307" spans="14:17" x14ac:dyDescent="0.25">
      <c r="N1307" s="5">
        <f t="shared" si="85"/>
        <v>0</v>
      </c>
      <c r="O1307" s="2" t="e">
        <f t="shared" si="86"/>
        <v>#N/A</v>
      </c>
      <c r="P1307" s="2" t="str">
        <f t="shared" si="84"/>
        <v>En Plazo</v>
      </c>
      <c r="Q1307" s="22" t="str">
        <f t="shared" si="87"/>
        <v>En plazo</v>
      </c>
    </row>
    <row r="1308" spans="14:17" x14ac:dyDescent="0.25">
      <c r="N1308" s="5">
        <f t="shared" si="85"/>
        <v>0</v>
      </c>
      <c r="O1308" s="2" t="e">
        <f t="shared" si="86"/>
        <v>#N/A</v>
      </c>
      <c r="P1308" s="2" t="str">
        <f t="shared" si="84"/>
        <v>En Plazo</v>
      </c>
      <c r="Q1308" s="22" t="str">
        <f t="shared" si="87"/>
        <v>En plazo</v>
      </c>
    </row>
    <row r="1309" spans="14:17" x14ac:dyDescent="0.25">
      <c r="N1309" s="5">
        <f t="shared" si="85"/>
        <v>0</v>
      </c>
      <c r="O1309" s="2" t="e">
        <f t="shared" si="86"/>
        <v>#N/A</v>
      </c>
      <c r="P1309" s="2" t="str">
        <f t="shared" si="84"/>
        <v>En Plazo</v>
      </c>
      <c r="Q1309" s="22" t="str">
        <f t="shared" si="87"/>
        <v>En plazo</v>
      </c>
    </row>
    <row r="1310" spans="14:17" x14ac:dyDescent="0.25">
      <c r="N1310" s="5">
        <f t="shared" si="85"/>
        <v>0</v>
      </c>
      <c r="O1310" s="2" t="e">
        <f t="shared" si="86"/>
        <v>#N/A</v>
      </c>
      <c r="P1310" s="2" t="str">
        <f t="shared" si="84"/>
        <v>En Plazo</v>
      </c>
      <c r="Q1310" s="22" t="str">
        <f t="shared" si="87"/>
        <v>En plazo</v>
      </c>
    </row>
    <row r="1311" spans="14:17" x14ac:dyDescent="0.25">
      <c r="N1311" s="5">
        <f t="shared" si="85"/>
        <v>0</v>
      </c>
      <c r="O1311" s="2" t="e">
        <f t="shared" si="86"/>
        <v>#N/A</v>
      </c>
      <c r="P1311" s="2" t="str">
        <f t="shared" si="84"/>
        <v>En Plazo</v>
      </c>
      <c r="Q1311" s="22" t="str">
        <f t="shared" si="87"/>
        <v>En plazo</v>
      </c>
    </row>
    <row r="1312" spans="14:17" x14ac:dyDescent="0.25">
      <c r="N1312" s="5">
        <f t="shared" si="85"/>
        <v>0</v>
      </c>
      <c r="O1312" s="2" t="e">
        <f t="shared" si="86"/>
        <v>#N/A</v>
      </c>
      <c r="P1312" s="2" t="str">
        <f t="shared" si="84"/>
        <v>En Plazo</v>
      </c>
      <c r="Q1312" s="22" t="str">
        <f t="shared" si="87"/>
        <v>En plazo</v>
      </c>
    </row>
    <row r="1313" spans="14:17" x14ac:dyDescent="0.25">
      <c r="N1313" s="5">
        <f t="shared" si="85"/>
        <v>0</v>
      </c>
      <c r="O1313" s="2" t="e">
        <f t="shared" si="86"/>
        <v>#N/A</v>
      </c>
      <c r="P1313" s="2" t="str">
        <f t="shared" si="84"/>
        <v>En Plazo</v>
      </c>
      <c r="Q1313" s="22" t="str">
        <f t="shared" si="87"/>
        <v>En plazo</v>
      </c>
    </row>
    <row r="1314" spans="14:17" x14ac:dyDescent="0.25">
      <c r="N1314" s="5">
        <f t="shared" si="85"/>
        <v>0</v>
      </c>
      <c r="O1314" s="2" t="e">
        <f t="shared" si="86"/>
        <v>#N/A</v>
      </c>
      <c r="P1314" s="2" t="str">
        <f t="shared" si="84"/>
        <v>En Plazo</v>
      </c>
      <c r="Q1314" s="22" t="str">
        <f t="shared" si="87"/>
        <v>En plazo</v>
      </c>
    </row>
    <row r="1315" spans="14:17" x14ac:dyDescent="0.25">
      <c r="N1315" s="5">
        <f t="shared" si="85"/>
        <v>0</v>
      </c>
      <c r="O1315" s="2" t="e">
        <f t="shared" si="86"/>
        <v>#N/A</v>
      </c>
      <c r="P1315" s="2" t="str">
        <f t="shared" si="84"/>
        <v>En Plazo</v>
      </c>
      <c r="Q1315" s="22" t="str">
        <f t="shared" si="87"/>
        <v>En plazo</v>
      </c>
    </row>
    <row r="1316" spans="14:17" x14ac:dyDescent="0.25">
      <c r="N1316" s="5">
        <f t="shared" si="85"/>
        <v>0</v>
      </c>
      <c r="O1316" s="2" t="e">
        <f t="shared" si="86"/>
        <v>#N/A</v>
      </c>
      <c r="P1316" s="2" t="str">
        <f t="shared" si="84"/>
        <v>En Plazo</v>
      </c>
      <c r="Q1316" s="22" t="str">
        <f t="shared" si="87"/>
        <v>En plazo</v>
      </c>
    </row>
    <row r="1317" spans="14:17" x14ac:dyDescent="0.25">
      <c r="N1317" s="5">
        <f t="shared" si="85"/>
        <v>0</v>
      </c>
      <c r="O1317" s="2" t="e">
        <f t="shared" si="86"/>
        <v>#N/A</v>
      </c>
      <c r="P1317" s="2" t="str">
        <f t="shared" si="84"/>
        <v>En Plazo</v>
      </c>
      <c r="Q1317" s="22" t="str">
        <f t="shared" si="87"/>
        <v>En plazo</v>
      </c>
    </row>
    <row r="1318" spans="14:17" x14ac:dyDescent="0.25">
      <c r="N1318" s="5">
        <f t="shared" si="85"/>
        <v>0</v>
      </c>
      <c r="O1318" s="2" t="e">
        <f t="shared" si="86"/>
        <v>#N/A</v>
      </c>
      <c r="P1318" s="2" t="str">
        <f t="shared" si="84"/>
        <v>En Plazo</v>
      </c>
      <c r="Q1318" s="22" t="str">
        <f t="shared" si="87"/>
        <v>En plazo</v>
      </c>
    </row>
    <row r="1319" spans="14:17" x14ac:dyDescent="0.25">
      <c r="N1319" s="5">
        <f t="shared" si="85"/>
        <v>0</v>
      </c>
      <c r="O1319" s="2" t="e">
        <f t="shared" si="86"/>
        <v>#N/A</v>
      </c>
      <c r="P1319" s="2" t="str">
        <f t="shared" si="84"/>
        <v>En Plazo</v>
      </c>
      <c r="Q1319" s="22" t="str">
        <f t="shared" si="87"/>
        <v>En plazo</v>
      </c>
    </row>
    <row r="1320" spans="14:17" x14ac:dyDescent="0.25">
      <c r="N1320" s="5">
        <f t="shared" si="85"/>
        <v>0</v>
      </c>
      <c r="O1320" s="2" t="e">
        <f t="shared" si="86"/>
        <v>#N/A</v>
      </c>
      <c r="P1320" s="2" t="str">
        <f t="shared" si="84"/>
        <v>En Plazo</v>
      </c>
      <c r="Q1320" s="22" t="str">
        <f t="shared" si="87"/>
        <v>En plazo</v>
      </c>
    </row>
    <row r="1321" spans="14:17" x14ac:dyDescent="0.25">
      <c r="N1321" s="5">
        <f t="shared" si="85"/>
        <v>0</v>
      </c>
      <c r="O1321" s="2" t="e">
        <f t="shared" si="86"/>
        <v>#N/A</v>
      </c>
      <c r="P1321" s="2" t="str">
        <f t="shared" si="84"/>
        <v>En Plazo</v>
      </c>
      <c r="Q1321" s="22" t="str">
        <f t="shared" si="87"/>
        <v>En plazo</v>
      </c>
    </row>
    <row r="1322" spans="14:17" x14ac:dyDescent="0.25">
      <c r="N1322" s="5">
        <f t="shared" si="85"/>
        <v>0</v>
      </c>
      <c r="O1322" s="2" t="e">
        <f t="shared" si="86"/>
        <v>#N/A</v>
      </c>
      <c r="P1322" s="2" t="str">
        <f t="shared" si="84"/>
        <v>En Plazo</v>
      </c>
      <c r="Q1322" s="22" t="str">
        <f t="shared" si="87"/>
        <v>En plazo</v>
      </c>
    </row>
    <row r="1323" spans="14:17" x14ac:dyDescent="0.25">
      <c r="N1323" s="5">
        <f t="shared" si="85"/>
        <v>0</v>
      </c>
      <c r="O1323" s="2" t="e">
        <f t="shared" si="86"/>
        <v>#N/A</v>
      </c>
      <c r="P1323" s="2" t="str">
        <f t="shared" si="84"/>
        <v>En Plazo</v>
      </c>
      <c r="Q1323" s="22" t="str">
        <f t="shared" si="87"/>
        <v>En plazo</v>
      </c>
    </row>
    <row r="1324" spans="14:17" x14ac:dyDescent="0.25">
      <c r="N1324" s="5">
        <f t="shared" si="85"/>
        <v>0</v>
      </c>
      <c r="O1324" s="2" t="e">
        <f t="shared" si="86"/>
        <v>#N/A</v>
      </c>
      <c r="P1324" s="2" t="str">
        <f t="shared" si="84"/>
        <v>En Plazo</v>
      </c>
      <c r="Q1324" s="22" t="str">
        <f t="shared" si="87"/>
        <v>En plazo</v>
      </c>
    </row>
    <row r="1325" spans="14:17" x14ac:dyDescent="0.25">
      <c r="N1325" s="5">
        <f t="shared" si="85"/>
        <v>0</v>
      </c>
      <c r="O1325" s="2" t="e">
        <f t="shared" si="86"/>
        <v>#N/A</v>
      </c>
      <c r="P1325" s="2" t="str">
        <f t="shared" si="84"/>
        <v>En Plazo</v>
      </c>
      <c r="Q1325" s="22" t="str">
        <f t="shared" si="87"/>
        <v>En plazo</v>
      </c>
    </row>
    <row r="1326" spans="14:17" x14ac:dyDescent="0.25">
      <c r="N1326" s="5">
        <f t="shared" si="85"/>
        <v>0</v>
      </c>
      <c r="O1326" s="2" t="e">
        <f t="shared" si="86"/>
        <v>#N/A</v>
      </c>
      <c r="P1326" s="2" t="str">
        <f t="shared" si="84"/>
        <v>En Plazo</v>
      </c>
      <c r="Q1326" s="22" t="str">
        <f t="shared" si="87"/>
        <v>En plazo</v>
      </c>
    </row>
    <row r="1327" spans="14:17" x14ac:dyDescent="0.25">
      <c r="N1327" s="5">
        <f t="shared" si="85"/>
        <v>0</v>
      </c>
      <c r="O1327" s="2" t="e">
        <f t="shared" si="86"/>
        <v>#N/A</v>
      </c>
      <c r="P1327" s="2" t="str">
        <f t="shared" si="84"/>
        <v>En Plazo</v>
      </c>
      <c r="Q1327" s="22" t="str">
        <f t="shared" si="87"/>
        <v>En plazo</v>
      </c>
    </row>
    <row r="1328" spans="14:17" x14ac:dyDescent="0.25">
      <c r="N1328" s="5">
        <f t="shared" si="85"/>
        <v>0</v>
      </c>
      <c r="O1328" s="2" t="e">
        <f t="shared" si="86"/>
        <v>#N/A</v>
      </c>
      <c r="P1328" s="2" t="str">
        <f t="shared" si="84"/>
        <v>En Plazo</v>
      </c>
      <c r="Q1328" s="22" t="str">
        <f t="shared" si="87"/>
        <v>En plazo</v>
      </c>
    </row>
    <row r="1329" spans="14:17" x14ac:dyDescent="0.25">
      <c r="N1329" s="5">
        <f t="shared" si="85"/>
        <v>0</v>
      </c>
      <c r="O1329" s="2" t="e">
        <f t="shared" si="86"/>
        <v>#N/A</v>
      </c>
      <c r="P1329" s="2" t="str">
        <f t="shared" si="84"/>
        <v>En Plazo</v>
      </c>
      <c r="Q1329" s="22" t="str">
        <f t="shared" si="87"/>
        <v>En plazo</v>
      </c>
    </row>
    <row r="1330" spans="14:17" x14ac:dyDescent="0.25">
      <c r="N1330" s="5">
        <f t="shared" si="85"/>
        <v>0</v>
      </c>
      <c r="O1330" s="2" t="e">
        <f t="shared" si="86"/>
        <v>#N/A</v>
      </c>
      <c r="P1330" s="2" t="str">
        <f t="shared" si="84"/>
        <v>En Plazo</v>
      </c>
      <c r="Q1330" s="22" t="str">
        <f t="shared" si="87"/>
        <v>En plazo</v>
      </c>
    </row>
    <row r="1331" spans="14:17" x14ac:dyDescent="0.25">
      <c r="N1331" s="5">
        <f t="shared" si="85"/>
        <v>0</v>
      </c>
      <c r="O1331" s="2" t="e">
        <f t="shared" si="86"/>
        <v>#N/A</v>
      </c>
      <c r="P1331" s="2" t="str">
        <f t="shared" si="84"/>
        <v>En Plazo</v>
      </c>
      <c r="Q1331" s="22" t="str">
        <f t="shared" si="87"/>
        <v>En plazo</v>
      </c>
    </row>
    <row r="1332" spans="14:17" x14ac:dyDescent="0.25">
      <c r="N1332" s="5">
        <f t="shared" si="85"/>
        <v>0</v>
      </c>
      <c r="O1332" s="2" t="e">
        <f t="shared" si="86"/>
        <v>#N/A</v>
      </c>
      <c r="P1332" s="2" t="str">
        <f t="shared" si="84"/>
        <v>En Plazo</v>
      </c>
      <c r="Q1332" s="22" t="str">
        <f t="shared" si="87"/>
        <v>En plazo</v>
      </c>
    </row>
    <row r="1333" spans="14:17" x14ac:dyDescent="0.25">
      <c r="N1333" s="5">
        <f t="shared" si="85"/>
        <v>0</v>
      </c>
      <c r="O1333" s="2" t="e">
        <f t="shared" si="86"/>
        <v>#N/A</v>
      </c>
      <c r="P1333" s="2" t="str">
        <f t="shared" si="84"/>
        <v>En Plazo</v>
      </c>
      <c r="Q1333" s="22" t="str">
        <f t="shared" si="87"/>
        <v>En plazo</v>
      </c>
    </row>
    <row r="1334" spans="14:17" x14ac:dyDescent="0.25">
      <c r="N1334" s="5">
        <f t="shared" si="85"/>
        <v>0</v>
      </c>
      <c r="O1334" s="2" t="e">
        <f t="shared" si="86"/>
        <v>#N/A</v>
      </c>
      <c r="P1334" s="2" t="str">
        <f t="shared" si="84"/>
        <v>En Plazo</v>
      </c>
      <c r="Q1334" s="22" t="str">
        <f t="shared" si="87"/>
        <v>En plazo</v>
      </c>
    </row>
    <row r="1335" spans="14:17" x14ac:dyDescent="0.25">
      <c r="N1335" s="5">
        <f t="shared" si="85"/>
        <v>0</v>
      </c>
      <c r="O1335" s="2" t="e">
        <f t="shared" si="86"/>
        <v>#N/A</v>
      </c>
      <c r="P1335" s="2" t="str">
        <f t="shared" si="84"/>
        <v>En Plazo</v>
      </c>
      <c r="Q1335" s="22" t="str">
        <f t="shared" si="87"/>
        <v>En plazo</v>
      </c>
    </row>
    <row r="1336" spans="14:17" x14ac:dyDescent="0.25">
      <c r="N1336" s="5">
        <f t="shared" si="85"/>
        <v>0</v>
      </c>
      <c r="O1336" s="2" t="e">
        <f t="shared" si="86"/>
        <v>#N/A</v>
      </c>
      <c r="P1336" s="2" t="str">
        <f t="shared" si="84"/>
        <v>En Plazo</v>
      </c>
      <c r="Q1336" s="22" t="str">
        <f t="shared" si="87"/>
        <v>En plazo</v>
      </c>
    </row>
    <row r="1337" spans="14:17" x14ac:dyDescent="0.25">
      <c r="N1337" s="5">
        <f t="shared" si="85"/>
        <v>0</v>
      </c>
      <c r="O1337" s="2" t="e">
        <f t="shared" si="86"/>
        <v>#N/A</v>
      </c>
      <c r="P1337" s="2" t="str">
        <f t="shared" si="84"/>
        <v>En Plazo</v>
      </c>
      <c r="Q1337" s="22" t="str">
        <f t="shared" si="87"/>
        <v>En plazo</v>
      </c>
    </row>
    <row r="1338" spans="14:17" x14ac:dyDescent="0.25">
      <c r="N1338" s="5">
        <f t="shared" si="85"/>
        <v>0</v>
      </c>
      <c r="O1338" s="2" t="e">
        <f t="shared" si="86"/>
        <v>#N/A</v>
      </c>
      <c r="P1338" s="2" t="str">
        <f t="shared" si="84"/>
        <v>En Plazo</v>
      </c>
      <c r="Q1338" s="22" t="str">
        <f t="shared" si="87"/>
        <v>En plazo</v>
      </c>
    </row>
    <row r="1339" spans="14:17" x14ac:dyDescent="0.25">
      <c r="N1339" s="5">
        <f t="shared" si="85"/>
        <v>0</v>
      </c>
      <c r="O1339" s="2" t="e">
        <f t="shared" si="86"/>
        <v>#N/A</v>
      </c>
      <c r="P1339" s="2" t="str">
        <f t="shared" si="84"/>
        <v>En Plazo</v>
      </c>
      <c r="Q1339" s="22" t="str">
        <f t="shared" si="87"/>
        <v>En plazo</v>
      </c>
    </row>
    <row r="1340" spans="14:17" x14ac:dyDescent="0.25">
      <c r="N1340" s="5">
        <f t="shared" si="85"/>
        <v>0</v>
      </c>
      <c r="O1340" s="2" t="e">
        <f t="shared" si="86"/>
        <v>#N/A</v>
      </c>
      <c r="P1340" s="2" t="str">
        <f t="shared" si="84"/>
        <v>En Plazo</v>
      </c>
      <c r="Q1340" s="22" t="str">
        <f t="shared" si="87"/>
        <v>En plazo</v>
      </c>
    </row>
    <row r="1341" spans="14:17" x14ac:dyDescent="0.25">
      <c r="N1341" s="5">
        <f t="shared" si="85"/>
        <v>0</v>
      </c>
      <c r="O1341" s="2" t="e">
        <f t="shared" si="86"/>
        <v>#N/A</v>
      </c>
      <c r="P1341" s="2" t="str">
        <f t="shared" si="84"/>
        <v>En Plazo</v>
      </c>
      <c r="Q1341" s="22" t="str">
        <f t="shared" si="87"/>
        <v>En plazo</v>
      </c>
    </row>
    <row r="1342" spans="14:17" x14ac:dyDescent="0.25">
      <c r="N1342" s="5">
        <f t="shared" si="85"/>
        <v>0</v>
      </c>
      <c r="O1342" s="2" t="e">
        <f t="shared" si="86"/>
        <v>#N/A</v>
      </c>
      <c r="P1342" s="2" t="str">
        <f t="shared" si="84"/>
        <v>En Plazo</v>
      </c>
      <c r="Q1342" s="22" t="str">
        <f t="shared" si="87"/>
        <v>En plazo</v>
      </c>
    </row>
    <row r="1343" spans="14:17" x14ac:dyDescent="0.25">
      <c r="N1343" s="5">
        <f t="shared" si="85"/>
        <v>0</v>
      </c>
      <c r="O1343" s="2" t="e">
        <f t="shared" si="86"/>
        <v>#N/A</v>
      </c>
      <c r="P1343" s="2" t="str">
        <f t="shared" si="84"/>
        <v>En Plazo</v>
      </c>
      <c r="Q1343" s="22" t="str">
        <f t="shared" si="87"/>
        <v>En plazo</v>
      </c>
    </row>
    <row r="1344" spans="14:17" x14ac:dyDescent="0.25">
      <c r="N1344" s="5">
        <f t="shared" si="85"/>
        <v>0</v>
      </c>
      <c r="O1344" s="2" t="e">
        <f t="shared" si="86"/>
        <v>#N/A</v>
      </c>
      <c r="P1344" s="2" t="str">
        <f t="shared" si="84"/>
        <v>En Plazo</v>
      </c>
      <c r="Q1344" s="22" t="str">
        <f t="shared" si="87"/>
        <v>En plazo</v>
      </c>
    </row>
    <row r="1345" spans="14:17" x14ac:dyDescent="0.25">
      <c r="N1345" s="5">
        <f t="shared" si="85"/>
        <v>0</v>
      </c>
      <c r="O1345" s="2" t="e">
        <f t="shared" si="86"/>
        <v>#N/A</v>
      </c>
      <c r="P1345" s="2" t="str">
        <f t="shared" si="84"/>
        <v>En Plazo</v>
      </c>
      <c r="Q1345" s="22" t="str">
        <f t="shared" si="87"/>
        <v>En plazo</v>
      </c>
    </row>
    <row r="1346" spans="14:17" x14ac:dyDescent="0.25">
      <c r="N1346" s="5">
        <f t="shared" si="85"/>
        <v>0</v>
      </c>
      <c r="O1346" s="2" t="e">
        <f t="shared" si="86"/>
        <v>#N/A</v>
      </c>
      <c r="P1346" s="2" t="str">
        <f t="shared" ref="P1346:P1409" si="88">IF(OR(OR(N1346&gt;5,E1346="ATESA"),OR(N1346&gt;7,E1346="FINCAR"),OR(N1346&gt;7,E1346="SECURITIFLEET"),OR(N1346&gt;10,E1346="OTROS")),"Fuera de Plazo","En Plazo")</f>
        <v>En Plazo</v>
      </c>
      <c r="Q1346" s="22" t="str">
        <f t="shared" si="87"/>
        <v>En plazo</v>
      </c>
    </row>
    <row r="1347" spans="14:17" x14ac:dyDescent="0.25">
      <c r="N1347" s="5">
        <f t="shared" ref="N1347:N1410" si="89">NETWORKDAYS.INTL(H1347,I1347,1)</f>
        <v>0</v>
      </c>
      <c r="O1347" s="2" t="e">
        <f t="shared" ref="O1347:O1410" si="90">VLOOKUP(E1347,$V$2:$W$14,2,0)</f>
        <v>#N/A</v>
      </c>
      <c r="P1347" s="2" t="str">
        <f t="shared" si="88"/>
        <v>En Plazo</v>
      </c>
      <c r="Q1347" s="22" t="str">
        <f t="shared" ref="Q1347:Q1410" si="91">IF(P1347="En plazo","En plazo","Revisar")</f>
        <v>En plazo</v>
      </c>
    </row>
    <row r="1348" spans="14:17" x14ac:dyDescent="0.25">
      <c r="N1348" s="5">
        <f t="shared" si="89"/>
        <v>0</v>
      </c>
      <c r="O1348" s="2" t="e">
        <f t="shared" si="90"/>
        <v>#N/A</v>
      </c>
      <c r="P1348" s="2" t="str">
        <f t="shared" si="88"/>
        <v>En Plazo</v>
      </c>
      <c r="Q1348" s="22" t="str">
        <f t="shared" si="91"/>
        <v>En plazo</v>
      </c>
    </row>
    <row r="1349" spans="14:17" x14ac:dyDescent="0.25">
      <c r="N1349" s="5">
        <f t="shared" si="89"/>
        <v>0</v>
      </c>
      <c r="O1349" s="2" t="e">
        <f t="shared" si="90"/>
        <v>#N/A</v>
      </c>
      <c r="P1349" s="2" t="str">
        <f t="shared" si="88"/>
        <v>En Plazo</v>
      </c>
      <c r="Q1349" s="22" t="str">
        <f t="shared" si="91"/>
        <v>En plazo</v>
      </c>
    </row>
    <row r="1350" spans="14:17" x14ac:dyDescent="0.25">
      <c r="N1350" s="5">
        <f t="shared" si="89"/>
        <v>0</v>
      </c>
      <c r="O1350" s="2" t="e">
        <f t="shared" si="90"/>
        <v>#N/A</v>
      </c>
      <c r="P1350" s="2" t="str">
        <f t="shared" si="88"/>
        <v>En Plazo</v>
      </c>
      <c r="Q1350" s="22" t="str">
        <f t="shared" si="91"/>
        <v>En plazo</v>
      </c>
    </row>
    <row r="1351" spans="14:17" x14ac:dyDescent="0.25">
      <c r="N1351" s="5">
        <f t="shared" si="89"/>
        <v>0</v>
      </c>
      <c r="O1351" s="2" t="e">
        <f t="shared" si="90"/>
        <v>#N/A</v>
      </c>
      <c r="P1351" s="2" t="str">
        <f t="shared" si="88"/>
        <v>En Plazo</v>
      </c>
      <c r="Q1351" s="22" t="str">
        <f t="shared" si="91"/>
        <v>En plazo</v>
      </c>
    </row>
    <row r="1352" spans="14:17" x14ac:dyDescent="0.25">
      <c r="N1352" s="5">
        <f t="shared" si="89"/>
        <v>0</v>
      </c>
      <c r="O1352" s="2" t="e">
        <f t="shared" si="90"/>
        <v>#N/A</v>
      </c>
      <c r="P1352" s="2" t="str">
        <f t="shared" si="88"/>
        <v>En Plazo</v>
      </c>
      <c r="Q1352" s="22" t="str">
        <f t="shared" si="91"/>
        <v>En plazo</v>
      </c>
    </row>
    <row r="1353" spans="14:17" x14ac:dyDescent="0.25">
      <c r="N1353" s="5">
        <f t="shared" si="89"/>
        <v>0</v>
      </c>
      <c r="O1353" s="2" t="e">
        <f t="shared" si="90"/>
        <v>#N/A</v>
      </c>
      <c r="P1353" s="2" t="str">
        <f t="shared" si="88"/>
        <v>En Plazo</v>
      </c>
      <c r="Q1353" s="22" t="str">
        <f t="shared" si="91"/>
        <v>En plazo</v>
      </c>
    </row>
    <row r="1354" spans="14:17" x14ac:dyDescent="0.25">
      <c r="N1354" s="5">
        <f t="shared" si="89"/>
        <v>0</v>
      </c>
      <c r="O1354" s="2" t="e">
        <f t="shared" si="90"/>
        <v>#N/A</v>
      </c>
      <c r="P1354" s="2" t="str">
        <f t="shared" si="88"/>
        <v>En Plazo</v>
      </c>
      <c r="Q1354" s="22" t="str">
        <f t="shared" si="91"/>
        <v>En plazo</v>
      </c>
    </row>
    <row r="1355" spans="14:17" x14ac:dyDescent="0.25">
      <c r="N1355" s="5">
        <f t="shared" si="89"/>
        <v>0</v>
      </c>
      <c r="O1355" s="2" t="e">
        <f t="shared" si="90"/>
        <v>#N/A</v>
      </c>
      <c r="P1355" s="2" t="str">
        <f t="shared" si="88"/>
        <v>En Plazo</v>
      </c>
      <c r="Q1355" s="22" t="str">
        <f t="shared" si="91"/>
        <v>En plazo</v>
      </c>
    </row>
    <row r="1356" spans="14:17" x14ac:dyDescent="0.25">
      <c r="N1356" s="5">
        <f t="shared" si="89"/>
        <v>0</v>
      </c>
      <c r="O1356" s="2" t="e">
        <f t="shared" si="90"/>
        <v>#N/A</v>
      </c>
      <c r="P1356" s="2" t="str">
        <f t="shared" si="88"/>
        <v>En Plazo</v>
      </c>
      <c r="Q1356" s="22" t="str">
        <f t="shared" si="91"/>
        <v>En plazo</v>
      </c>
    </row>
    <row r="1357" spans="14:17" x14ac:dyDescent="0.25">
      <c r="N1357" s="5">
        <f t="shared" si="89"/>
        <v>0</v>
      </c>
      <c r="O1357" s="2" t="e">
        <f t="shared" si="90"/>
        <v>#N/A</v>
      </c>
      <c r="P1357" s="2" t="str">
        <f t="shared" si="88"/>
        <v>En Plazo</v>
      </c>
      <c r="Q1357" s="22" t="str">
        <f t="shared" si="91"/>
        <v>En plazo</v>
      </c>
    </row>
    <row r="1358" spans="14:17" x14ac:dyDescent="0.25">
      <c r="N1358" s="5">
        <f t="shared" si="89"/>
        <v>0</v>
      </c>
      <c r="O1358" s="2" t="e">
        <f t="shared" si="90"/>
        <v>#N/A</v>
      </c>
      <c r="P1358" s="2" t="str">
        <f t="shared" si="88"/>
        <v>En Plazo</v>
      </c>
      <c r="Q1358" s="22" t="str">
        <f t="shared" si="91"/>
        <v>En plazo</v>
      </c>
    </row>
    <row r="1359" spans="14:17" x14ac:dyDescent="0.25">
      <c r="N1359" s="5">
        <f t="shared" si="89"/>
        <v>0</v>
      </c>
      <c r="O1359" s="2" t="e">
        <f t="shared" si="90"/>
        <v>#N/A</v>
      </c>
      <c r="P1359" s="2" t="str">
        <f t="shared" si="88"/>
        <v>En Plazo</v>
      </c>
      <c r="Q1359" s="22" t="str">
        <f t="shared" si="91"/>
        <v>En plazo</v>
      </c>
    </row>
    <row r="1360" spans="14:17" x14ac:dyDescent="0.25">
      <c r="N1360" s="5">
        <f t="shared" si="89"/>
        <v>0</v>
      </c>
      <c r="O1360" s="2" t="e">
        <f t="shared" si="90"/>
        <v>#N/A</v>
      </c>
      <c r="P1360" s="2" t="str">
        <f t="shared" si="88"/>
        <v>En Plazo</v>
      </c>
      <c r="Q1360" s="22" t="str">
        <f t="shared" si="91"/>
        <v>En plazo</v>
      </c>
    </row>
    <row r="1361" spans="14:17" x14ac:dyDescent="0.25">
      <c r="N1361" s="5">
        <f t="shared" si="89"/>
        <v>0</v>
      </c>
      <c r="O1361" s="2" t="e">
        <f t="shared" si="90"/>
        <v>#N/A</v>
      </c>
      <c r="P1361" s="2" t="str">
        <f t="shared" si="88"/>
        <v>En Plazo</v>
      </c>
      <c r="Q1361" s="22" t="str">
        <f t="shared" si="91"/>
        <v>En plazo</v>
      </c>
    </row>
    <row r="1362" spans="14:17" x14ac:dyDescent="0.25">
      <c r="N1362" s="5">
        <f t="shared" si="89"/>
        <v>0</v>
      </c>
      <c r="O1362" s="2" t="e">
        <f t="shared" si="90"/>
        <v>#N/A</v>
      </c>
      <c r="P1362" s="2" t="str">
        <f t="shared" si="88"/>
        <v>En Plazo</v>
      </c>
      <c r="Q1362" s="22" t="str">
        <f t="shared" si="91"/>
        <v>En plazo</v>
      </c>
    </row>
    <row r="1363" spans="14:17" x14ac:dyDescent="0.25">
      <c r="N1363" s="5">
        <f t="shared" si="89"/>
        <v>0</v>
      </c>
      <c r="O1363" s="2" t="e">
        <f t="shared" si="90"/>
        <v>#N/A</v>
      </c>
      <c r="P1363" s="2" t="str">
        <f t="shared" si="88"/>
        <v>En Plazo</v>
      </c>
      <c r="Q1363" s="22" t="str">
        <f t="shared" si="91"/>
        <v>En plazo</v>
      </c>
    </row>
    <row r="1364" spans="14:17" x14ac:dyDescent="0.25">
      <c r="N1364" s="5">
        <f t="shared" si="89"/>
        <v>0</v>
      </c>
      <c r="O1364" s="2" t="e">
        <f t="shared" si="90"/>
        <v>#N/A</v>
      </c>
      <c r="P1364" s="2" t="str">
        <f t="shared" si="88"/>
        <v>En Plazo</v>
      </c>
      <c r="Q1364" s="22" t="str">
        <f t="shared" si="91"/>
        <v>En plazo</v>
      </c>
    </row>
    <row r="1365" spans="14:17" x14ac:dyDescent="0.25">
      <c r="N1365" s="5">
        <f t="shared" si="89"/>
        <v>0</v>
      </c>
      <c r="O1365" s="2" t="e">
        <f t="shared" si="90"/>
        <v>#N/A</v>
      </c>
      <c r="P1365" s="2" t="str">
        <f t="shared" si="88"/>
        <v>En Plazo</v>
      </c>
      <c r="Q1365" s="22" t="str">
        <f t="shared" si="91"/>
        <v>En plazo</v>
      </c>
    </row>
    <row r="1366" spans="14:17" x14ac:dyDescent="0.25">
      <c r="N1366" s="5">
        <f t="shared" si="89"/>
        <v>0</v>
      </c>
      <c r="O1366" s="2" t="e">
        <f t="shared" si="90"/>
        <v>#N/A</v>
      </c>
      <c r="P1366" s="2" t="str">
        <f t="shared" si="88"/>
        <v>En Plazo</v>
      </c>
      <c r="Q1366" s="22" t="str">
        <f t="shared" si="91"/>
        <v>En plazo</v>
      </c>
    </row>
    <row r="1367" spans="14:17" x14ac:dyDescent="0.25">
      <c r="N1367" s="5">
        <f t="shared" si="89"/>
        <v>0</v>
      </c>
      <c r="O1367" s="2" t="e">
        <f t="shared" si="90"/>
        <v>#N/A</v>
      </c>
      <c r="P1367" s="2" t="str">
        <f t="shared" si="88"/>
        <v>En Plazo</v>
      </c>
      <c r="Q1367" s="22" t="str">
        <f t="shared" si="91"/>
        <v>En plazo</v>
      </c>
    </row>
    <row r="1368" spans="14:17" x14ac:dyDescent="0.25">
      <c r="N1368" s="5">
        <f t="shared" si="89"/>
        <v>0</v>
      </c>
      <c r="O1368" s="2" t="e">
        <f t="shared" si="90"/>
        <v>#N/A</v>
      </c>
      <c r="P1368" s="2" t="str">
        <f t="shared" si="88"/>
        <v>En Plazo</v>
      </c>
      <c r="Q1368" s="22" t="str">
        <f t="shared" si="91"/>
        <v>En plazo</v>
      </c>
    </row>
    <row r="1369" spans="14:17" x14ac:dyDescent="0.25">
      <c r="N1369" s="5">
        <f t="shared" si="89"/>
        <v>0</v>
      </c>
      <c r="O1369" s="2" t="e">
        <f t="shared" si="90"/>
        <v>#N/A</v>
      </c>
      <c r="P1369" s="2" t="str">
        <f t="shared" si="88"/>
        <v>En Plazo</v>
      </c>
      <c r="Q1369" s="22" t="str">
        <f t="shared" si="91"/>
        <v>En plazo</v>
      </c>
    </row>
    <row r="1370" spans="14:17" x14ac:dyDescent="0.25">
      <c r="N1370" s="5">
        <f t="shared" si="89"/>
        <v>0</v>
      </c>
      <c r="O1370" s="2" t="e">
        <f t="shared" si="90"/>
        <v>#N/A</v>
      </c>
      <c r="P1370" s="2" t="str">
        <f t="shared" si="88"/>
        <v>En Plazo</v>
      </c>
      <c r="Q1370" s="22" t="str">
        <f t="shared" si="91"/>
        <v>En plazo</v>
      </c>
    </row>
    <row r="1371" spans="14:17" x14ac:dyDescent="0.25">
      <c r="N1371" s="5">
        <f t="shared" si="89"/>
        <v>0</v>
      </c>
      <c r="O1371" s="2" t="e">
        <f t="shared" si="90"/>
        <v>#N/A</v>
      </c>
      <c r="P1371" s="2" t="str">
        <f t="shared" si="88"/>
        <v>En Plazo</v>
      </c>
      <c r="Q1371" s="22" t="str">
        <f t="shared" si="91"/>
        <v>En plazo</v>
      </c>
    </row>
    <row r="1372" spans="14:17" x14ac:dyDescent="0.25">
      <c r="N1372" s="5">
        <f t="shared" si="89"/>
        <v>0</v>
      </c>
      <c r="O1372" s="2" t="e">
        <f t="shared" si="90"/>
        <v>#N/A</v>
      </c>
      <c r="P1372" s="2" t="str">
        <f t="shared" si="88"/>
        <v>En Plazo</v>
      </c>
      <c r="Q1372" s="22" t="str">
        <f t="shared" si="91"/>
        <v>En plazo</v>
      </c>
    </row>
    <row r="1373" spans="14:17" x14ac:dyDescent="0.25">
      <c r="N1373" s="5">
        <f t="shared" si="89"/>
        <v>0</v>
      </c>
      <c r="O1373" s="2" t="e">
        <f t="shared" si="90"/>
        <v>#N/A</v>
      </c>
      <c r="P1373" s="2" t="str">
        <f t="shared" si="88"/>
        <v>En Plazo</v>
      </c>
      <c r="Q1373" s="22" t="str">
        <f t="shared" si="91"/>
        <v>En plazo</v>
      </c>
    </row>
    <row r="1374" spans="14:17" x14ac:dyDescent="0.25">
      <c r="N1374" s="5">
        <f t="shared" si="89"/>
        <v>0</v>
      </c>
      <c r="O1374" s="2" t="e">
        <f t="shared" si="90"/>
        <v>#N/A</v>
      </c>
      <c r="P1374" s="2" t="str">
        <f t="shared" si="88"/>
        <v>En Plazo</v>
      </c>
      <c r="Q1374" s="22" t="str">
        <f t="shared" si="91"/>
        <v>En plazo</v>
      </c>
    </row>
    <row r="1375" spans="14:17" x14ac:dyDescent="0.25">
      <c r="N1375" s="5">
        <f t="shared" si="89"/>
        <v>0</v>
      </c>
      <c r="O1375" s="2" t="e">
        <f t="shared" si="90"/>
        <v>#N/A</v>
      </c>
      <c r="P1375" s="2" t="str">
        <f t="shared" si="88"/>
        <v>En Plazo</v>
      </c>
      <c r="Q1375" s="22" t="str">
        <f t="shared" si="91"/>
        <v>En plazo</v>
      </c>
    </row>
    <row r="1376" spans="14:17" x14ac:dyDescent="0.25">
      <c r="N1376" s="5">
        <f t="shared" si="89"/>
        <v>0</v>
      </c>
      <c r="O1376" s="2" t="e">
        <f t="shared" si="90"/>
        <v>#N/A</v>
      </c>
      <c r="P1376" s="2" t="str">
        <f t="shared" si="88"/>
        <v>En Plazo</v>
      </c>
      <c r="Q1376" s="22" t="str">
        <f t="shared" si="91"/>
        <v>En plazo</v>
      </c>
    </row>
    <row r="1377" spans="14:17" x14ac:dyDescent="0.25">
      <c r="N1377" s="5">
        <f t="shared" si="89"/>
        <v>0</v>
      </c>
      <c r="O1377" s="2" t="e">
        <f t="shared" si="90"/>
        <v>#N/A</v>
      </c>
      <c r="P1377" s="2" t="str">
        <f t="shared" si="88"/>
        <v>En Plazo</v>
      </c>
      <c r="Q1377" s="22" t="str">
        <f t="shared" si="91"/>
        <v>En plazo</v>
      </c>
    </row>
    <row r="1378" spans="14:17" x14ac:dyDescent="0.25">
      <c r="N1378" s="5">
        <f t="shared" si="89"/>
        <v>0</v>
      </c>
      <c r="O1378" s="2" t="e">
        <f t="shared" si="90"/>
        <v>#N/A</v>
      </c>
      <c r="P1378" s="2" t="str">
        <f t="shared" si="88"/>
        <v>En Plazo</v>
      </c>
      <c r="Q1378" s="22" t="str">
        <f t="shared" si="91"/>
        <v>En plazo</v>
      </c>
    </row>
    <row r="1379" spans="14:17" x14ac:dyDescent="0.25">
      <c r="N1379" s="5">
        <f t="shared" si="89"/>
        <v>0</v>
      </c>
      <c r="O1379" s="2" t="e">
        <f t="shared" si="90"/>
        <v>#N/A</v>
      </c>
      <c r="P1379" s="2" t="str">
        <f t="shared" si="88"/>
        <v>En Plazo</v>
      </c>
      <c r="Q1379" s="22" t="str">
        <f t="shared" si="91"/>
        <v>En plazo</v>
      </c>
    </row>
    <row r="1380" spans="14:17" x14ac:dyDescent="0.25">
      <c r="N1380" s="5">
        <f t="shared" si="89"/>
        <v>0</v>
      </c>
      <c r="O1380" s="2" t="e">
        <f t="shared" si="90"/>
        <v>#N/A</v>
      </c>
      <c r="P1380" s="2" t="str">
        <f t="shared" si="88"/>
        <v>En Plazo</v>
      </c>
      <c r="Q1380" s="22" t="str">
        <f t="shared" si="91"/>
        <v>En plazo</v>
      </c>
    </row>
    <row r="1381" spans="14:17" x14ac:dyDescent="0.25">
      <c r="N1381" s="5">
        <f t="shared" si="89"/>
        <v>0</v>
      </c>
      <c r="O1381" s="2" t="e">
        <f t="shared" si="90"/>
        <v>#N/A</v>
      </c>
      <c r="P1381" s="2" t="str">
        <f t="shared" si="88"/>
        <v>En Plazo</v>
      </c>
      <c r="Q1381" s="22" t="str">
        <f t="shared" si="91"/>
        <v>En plazo</v>
      </c>
    </row>
    <row r="1382" spans="14:17" x14ac:dyDescent="0.25">
      <c r="N1382" s="5">
        <f t="shared" si="89"/>
        <v>0</v>
      </c>
      <c r="O1382" s="2" t="e">
        <f t="shared" si="90"/>
        <v>#N/A</v>
      </c>
      <c r="P1382" s="2" t="str">
        <f t="shared" si="88"/>
        <v>En Plazo</v>
      </c>
      <c r="Q1382" s="22" t="str">
        <f t="shared" si="91"/>
        <v>En plazo</v>
      </c>
    </row>
    <row r="1383" spans="14:17" x14ac:dyDescent="0.25">
      <c r="N1383" s="5">
        <f t="shared" si="89"/>
        <v>0</v>
      </c>
      <c r="O1383" s="2" t="e">
        <f t="shared" si="90"/>
        <v>#N/A</v>
      </c>
      <c r="P1383" s="2" t="str">
        <f t="shared" si="88"/>
        <v>En Plazo</v>
      </c>
      <c r="Q1383" s="22" t="str">
        <f t="shared" si="91"/>
        <v>En plazo</v>
      </c>
    </row>
    <row r="1384" spans="14:17" x14ac:dyDescent="0.25">
      <c r="N1384" s="5">
        <f t="shared" si="89"/>
        <v>0</v>
      </c>
      <c r="O1384" s="2" t="e">
        <f t="shared" si="90"/>
        <v>#N/A</v>
      </c>
      <c r="P1384" s="2" t="str">
        <f t="shared" si="88"/>
        <v>En Plazo</v>
      </c>
      <c r="Q1384" s="22" t="str">
        <f t="shared" si="91"/>
        <v>En plazo</v>
      </c>
    </row>
    <row r="1385" spans="14:17" x14ac:dyDescent="0.25">
      <c r="N1385" s="5">
        <f t="shared" si="89"/>
        <v>0</v>
      </c>
      <c r="O1385" s="2" t="e">
        <f t="shared" si="90"/>
        <v>#N/A</v>
      </c>
      <c r="P1385" s="2" t="str">
        <f t="shared" si="88"/>
        <v>En Plazo</v>
      </c>
      <c r="Q1385" s="22" t="str">
        <f t="shared" si="91"/>
        <v>En plazo</v>
      </c>
    </row>
    <row r="1386" spans="14:17" x14ac:dyDescent="0.25">
      <c r="N1386" s="5">
        <f t="shared" si="89"/>
        <v>0</v>
      </c>
      <c r="O1386" s="2" t="e">
        <f t="shared" si="90"/>
        <v>#N/A</v>
      </c>
      <c r="P1386" s="2" t="str">
        <f t="shared" si="88"/>
        <v>En Plazo</v>
      </c>
      <c r="Q1386" s="22" t="str">
        <f t="shared" si="91"/>
        <v>En plazo</v>
      </c>
    </row>
    <row r="1387" spans="14:17" x14ac:dyDescent="0.25">
      <c r="N1387" s="5">
        <f t="shared" si="89"/>
        <v>0</v>
      </c>
      <c r="O1387" s="2" t="e">
        <f t="shared" si="90"/>
        <v>#N/A</v>
      </c>
      <c r="P1387" s="2" t="str">
        <f t="shared" si="88"/>
        <v>En Plazo</v>
      </c>
      <c r="Q1387" s="22" t="str">
        <f t="shared" si="91"/>
        <v>En plazo</v>
      </c>
    </row>
    <row r="1388" spans="14:17" x14ac:dyDescent="0.25">
      <c r="N1388" s="5">
        <f t="shared" si="89"/>
        <v>0</v>
      </c>
      <c r="O1388" s="2" t="e">
        <f t="shared" si="90"/>
        <v>#N/A</v>
      </c>
      <c r="P1388" s="2" t="str">
        <f t="shared" si="88"/>
        <v>En Plazo</v>
      </c>
      <c r="Q1388" s="22" t="str">
        <f t="shared" si="91"/>
        <v>En plazo</v>
      </c>
    </row>
    <row r="1389" spans="14:17" x14ac:dyDescent="0.25">
      <c r="N1389" s="5">
        <f t="shared" si="89"/>
        <v>0</v>
      </c>
      <c r="O1389" s="2" t="e">
        <f t="shared" si="90"/>
        <v>#N/A</v>
      </c>
      <c r="P1389" s="2" t="str">
        <f t="shared" si="88"/>
        <v>En Plazo</v>
      </c>
      <c r="Q1389" s="22" t="str">
        <f t="shared" si="91"/>
        <v>En plazo</v>
      </c>
    </row>
    <row r="1390" spans="14:17" x14ac:dyDescent="0.25">
      <c r="N1390" s="5">
        <f t="shared" si="89"/>
        <v>0</v>
      </c>
      <c r="O1390" s="2" t="e">
        <f t="shared" si="90"/>
        <v>#N/A</v>
      </c>
      <c r="P1390" s="2" t="str">
        <f t="shared" si="88"/>
        <v>En Plazo</v>
      </c>
      <c r="Q1390" s="22" t="str">
        <f t="shared" si="91"/>
        <v>En plazo</v>
      </c>
    </row>
    <row r="1391" spans="14:17" x14ac:dyDescent="0.25">
      <c r="N1391" s="5">
        <f t="shared" si="89"/>
        <v>0</v>
      </c>
      <c r="O1391" s="2" t="e">
        <f t="shared" si="90"/>
        <v>#N/A</v>
      </c>
      <c r="P1391" s="2" t="str">
        <f t="shared" si="88"/>
        <v>En Plazo</v>
      </c>
      <c r="Q1391" s="22" t="str">
        <f t="shared" si="91"/>
        <v>En plazo</v>
      </c>
    </row>
    <row r="1392" spans="14:17" x14ac:dyDescent="0.25">
      <c r="N1392" s="5">
        <f t="shared" si="89"/>
        <v>0</v>
      </c>
      <c r="O1392" s="2" t="e">
        <f t="shared" si="90"/>
        <v>#N/A</v>
      </c>
      <c r="P1392" s="2" t="str">
        <f t="shared" si="88"/>
        <v>En Plazo</v>
      </c>
      <c r="Q1392" s="22" t="str">
        <f t="shared" si="91"/>
        <v>En plazo</v>
      </c>
    </row>
    <row r="1393" spans="14:17" x14ac:dyDescent="0.25">
      <c r="N1393" s="5">
        <f t="shared" si="89"/>
        <v>0</v>
      </c>
      <c r="O1393" s="2" t="e">
        <f t="shared" si="90"/>
        <v>#N/A</v>
      </c>
      <c r="P1393" s="2" t="str">
        <f t="shared" si="88"/>
        <v>En Plazo</v>
      </c>
      <c r="Q1393" s="22" t="str">
        <f t="shared" si="91"/>
        <v>En plazo</v>
      </c>
    </row>
    <row r="1394" spans="14:17" x14ac:dyDescent="0.25">
      <c r="N1394" s="5">
        <f t="shared" si="89"/>
        <v>0</v>
      </c>
      <c r="O1394" s="2" t="e">
        <f t="shared" si="90"/>
        <v>#N/A</v>
      </c>
      <c r="P1394" s="2" t="str">
        <f t="shared" si="88"/>
        <v>En Plazo</v>
      </c>
      <c r="Q1394" s="22" t="str">
        <f t="shared" si="91"/>
        <v>En plazo</v>
      </c>
    </row>
    <row r="1395" spans="14:17" x14ac:dyDescent="0.25">
      <c r="N1395" s="5">
        <f t="shared" si="89"/>
        <v>0</v>
      </c>
      <c r="O1395" s="2" t="e">
        <f t="shared" si="90"/>
        <v>#N/A</v>
      </c>
      <c r="P1395" s="2" t="str">
        <f t="shared" si="88"/>
        <v>En Plazo</v>
      </c>
      <c r="Q1395" s="22" t="str">
        <f t="shared" si="91"/>
        <v>En plazo</v>
      </c>
    </row>
    <row r="1396" spans="14:17" x14ac:dyDescent="0.25">
      <c r="N1396" s="5">
        <f t="shared" si="89"/>
        <v>0</v>
      </c>
      <c r="O1396" s="2" t="e">
        <f t="shared" si="90"/>
        <v>#N/A</v>
      </c>
      <c r="P1396" s="2" t="str">
        <f t="shared" si="88"/>
        <v>En Plazo</v>
      </c>
      <c r="Q1396" s="22" t="str">
        <f t="shared" si="91"/>
        <v>En plazo</v>
      </c>
    </row>
    <row r="1397" spans="14:17" x14ac:dyDescent="0.25">
      <c r="N1397" s="5">
        <f t="shared" si="89"/>
        <v>0</v>
      </c>
      <c r="O1397" s="2" t="e">
        <f t="shared" si="90"/>
        <v>#N/A</v>
      </c>
      <c r="P1397" s="2" t="str">
        <f t="shared" si="88"/>
        <v>En Plazo</v>
      </c>
      <c r="Q1397" s="22" t="str">
        <f t="shared" si="91"/>
        <v>En plazo</v>
      </c>
    </row>
    <row r="1398" spans="14:17" x14ac:dyDescent="0.25">
      <c r="N1398" s="5">
        <f t="shared" si="89"/>
        <v>0</v>
      </c>
      <c r="O1398" s="2" t="e">
        <f t="shared" si="90"/>
        <v>#N/A</v>
      </c>
      <c r="P1398" s="2" t="str">
        <f t="shared" si="88"/>
        <v>En Plazo</v>
      </c>
      <c r="Q1398" s="22" t="str">
        <f t="shared" si="91"/>
        <v>En plazo</v>
      </c>
    </row>
    <row r="1399" spans="14:17" x14ac:dyDescent="0.25">
      <c r="N1399" s="5">
        <f t="shared" si="89"/>
        <v>0</v>
      </c>
      <c r="O1399" s="2" t="e">
        <f t="shared" si="90"/>
        <v>#N/A</v>
      </c>
      <c r="P1399" s="2" t="str">
        <f t="shared" si="88"/>
        <v>En Plazo</v>
      </c>
      <c r="Q1399" s="22" t="str">
        <f t="shared" si="91"/>
        <v>En plazo</v>
      </c>
    </row>
    <row r="1400" spans="14:17" x14ac:dyDescent="0.25">
      <c r="N1400" s="5">
        <f t="shared" si="89"/>
        <v>0</v>
      </c>
      <c r="O1400" s="2" t="e">
        <f t="shared" si="90"/>
        <v>#N/A</v>
      </c>
      <c r="P1400" s="2" t="str">
        <f t="shared" si="88"/>
        <v>En Plazo</v>
      </c>
      <c r="Q1400" s="22" t="str">
        <f t="shared" si="91"/>
        <v>En plazo</v>
      </c>
    </row>
    <row r="1401" spans="14:17" x14ac:dyDescent="0.25">
      <c r="N1401" s="5">
        <f t="shared" si="89"/>
        <v>0</v>
      </c>
      <c r="O1401" s="2" t="e">
        <f t="shared" si="90"/>
        <v>#N/A</v>
      </c>
      <c r="P1401" s="2" t="str">
        <f t="shared" si="88"/>
        <v>En Plazo</v>
      </c>
      <c r="Q1401" s="22" t="str">
        <f t="shared" si="91"/>
        <v>En plazo</v>
      </c>
    </row>
    <row r="1402" spans="14:17" x14ac:dyDescent="0.25">
      <c r="N1402" s="5">
        <f t="shared" si="89"/>
        <v>0</v>
      </c>
      <c r="O1402" s="2" t="e">
        <f t="shared" si="90"/>
        <v>#N/A</v>
      </c>
      <c r="P1402" s="2" t="str">
        <f t="shared" si="88"/>
        <v>En Plazo</v>
      </c>
      <c r="Q1402" s="22" t="str">
        <f t="shared" si="91"/>
        <v>En plazo</v>
      </c>
    </row>
    <row r="1403" spans="14:17" x14ac:dyDescent="0.25">
      <c r="N1403" s="5">
        <f t="shared" si="89"/>
        <v>0</v>
      </c>
      <c r="O1403" s="2" t="e">
        <f t="shared" si="90"/>
        <v>#N/A</v>
      </c>
      <c r="P1403" s="2" t="str">
        <f t="shared" si="88"/>
        <v>En Plazo</v>
      </c>
      <c r="Q1403" s="22" t="str">
        <f t="shared" si="91"/>
        <v>En plazo</v>
      </c>
    </row>
    <row r="1404" spans="14:17" x14ac:dyDescent="0.25">
      <c r="N1404" s="5">
        <f t="shared" si="89"/>
        <v>0</v>
      </c>
      <c r="O1404" s="2" t="e">
        <f t="shared" si="90"/>
        <v>#N/A</v>
      </c>
      <c r="P1404" s="2" t="str">
        <f t="shared" si="88"/>
        <v>En Plazo</v>
      </c>
      <c r="Q1404" s="22" t="str">
        <f t="shared" si="91"/>
        <v>En plazo</v>
      </c>
    </row>
    <row r="1405" spans="14:17" x14ac:dyDescent="0.25">
      <c r="N1405" s="5">
        <f t="shared" si="89"/>
        <v>0</v>
      </c>
      <c r="O1405" s="2" t="e">
        <f t="shared" si="90"/>
        <v>#N/A</v>
      </c>
      <c r="P1405" s="2" t="str">
        <f t="shared" si="88"/>
        <v>En Plazo</v>
      </c>
      <c r="Q1405" s="22" t="str">
        <f t="shared" si="91"/>
        <v>En plazo</v>
      </c>
    </row>
    <row r="1406" spans="14:17" x14ac:dyDescent="0.25">
      <c r="N1406" s="5">
        <f t="shared" si="89"/>
        <v>0</v>
      </c>
      <c r="O1406" s="2" t="e">
        <f t="shared" si="90"/>
        <v>#N/A</v>
      </c>
      <c r="P1406" s="2" t="str">
        <f t="shared" si="88"/>
        <v>En Plazo</v>
      </c>
      <c r="Q1406" s="22" t="str">
        <f t="shared" si="91"/>
        <v>En plazo</v>
      </c>
    </row>
    <row r="1407" spans="14:17" x14ac:dyDescent="0.25">
      <c r="N1407" s="5">
        <f t="shared" si="89"/>
        <v>0</v>
      </c>
      <c r="O1407" s="2" t="e">
        <f t="shared" si="90"/>
        <v>#N/A</v>
      </c>
      <c r="P1407" s="2" t="str">
        <f t="shared" si="88"/>
        <v>En Plazo</v>
      </c>
      <c r="Q1407" s="22" t="str">
        <f t="shared" si="91"/>
        <v>En plazo</v>
      </c>
    </row>
    <row r="1408" spans="14:17" x14ac:dyDescent="0.25">
      <c r="N1408" s="5">
        <f t="shared" si="89"/>
        <v>0</v>
      </c>
      <c r="O1408" s="2" t="e">
        <f t="shared" si="90"/>
        <v>#N/A</v>
      </c>
      <c r="P1408" s="2" t="str">
        <f t="shared" si="88"/>
        <v>En Plazo</v>
      </c>
      <c r="Q1408" s="22" t="str">
        <f t="shared" si="91"/>
        <v>En plazo</v>
      </c>
    </row>
    <row r="1409" spans="14:17" x14ac:dyDescent="0.25">
      <c r="N1409" s="5">
        <f t="shared" si="89"/>
        <v>0</v>
      </c>
      <c r="O1409" s="2" t="e">
        <f t="shared" si="90"/>
        <v>#N/A</v>
      </c>
      <c r="P1409" s="2" t="str">
        <f t="shared" si="88"/>
        <v>En Plazo</v>
      </c>
      <c r="Q1409" s="22" t="str">
        <f t="shared" si="91"/>
        <v>En plazo</v>
      </c>
    </row>
    <row r="1410" spans="14:17" x14ac:dyDescent="0.25">
      <c r="N1410" s="5">
        <f t="shared" si="89"/>
        <v>0</v>
      </c>
      <c r="O1410" s="2" t="e">
        <f t="shared" si="90"/>
        <v>#N/A</v>
      </c>
      <c r="P1410" s="2" t="str">
        <f t="shared" ref="P1410:P1473" si="92">IF(OR(OR(N1410&gt;5,E1410="ATESA"),OR(N1410&gt;7,E1410="FINCAR"),OR(N1410&gt;7,E1410="SECURITIFLEET"),OR(N1410&gt;10,E1410="OTROS")),"Fuera de Plazo","En Plazo")</f>
        <v>En Plazo</v>
      </c>
      <c r="Q1410" s="22" t="str">
        <f t="shared" si="91"/>
        <v>En plazo</v>
      </c>
    </row>
    <row r="1411" spans="14:17" x14ac:dyDescent="0.25">
      <c r="N1411" s="5">
        <f t="shared" ref="N1411:N1474" si="93">NETWORKDAYS.INTL(H1411,I1411,1)</f>
        <v>0</v>
      </c>
      <c r="O1411" s="2" t="e">
        <f t="shared" ref="O1411:O1474" si="94">VLOOKUP(E1411,$V$2:$W$14,2,0)</f>
        <v>#N/A</v>
      </c>
      <c r="P1411" s="2" t="str">
        <f t="shared" si="92"/>
        <v>En Plazo</v>
      </c>
      <c r="Q1411" s="22" t="str">
        <f t="shared" ref="Q1411:Q1474" si="95">IF(P1411="En plazo","En plazo","Revisar")</f>
        <v>En plazo</v>
      </c>
    </row>
    <row r="1412" spans="14:17" x14ac:dyDescent="0.25">
      <c r="N1412" s="5">
        <f t="shared" si="93"/>
        <v>0</v>
      </c>
      <c r="O1412" s="2" t="e">
        <f t="shared" si="94"/>
        <v>#N/A</v>
      </c>
      <c r="P1412" s="2" t="str">
        <f t="shared" si="92"/>
        <v>En Plazo</v>
      </c>
      <c r="Q1412" s="22" t="str">
        <f t="shared" si="95"/>
        <v>En plazo</v>
      </c>
    </row>
    <row r="1413" spans="14:17" x14ac:dyDescent="0.25">
      <c r="N1413" s="5">
        <f t="shared" si="93"/>
        <v>0</v>
      </c>
      <c r="O1413" s="2" t="e">
        <f t="shared" si="94"/>
        <v>#N/A</v>
      </c>
      <c r="P1413" s="2" t="str">
        <f t="shared" si="92"/>
        <v>En Plazo</v>
      </c>
      <c r="Q1413" s="22" t="str">
        <f t="shared" si="95"/>
        <v>En plazo</v>
      </c>
    </row>
    <row r="1414" spans="14:17" x14ac:dyDescent="0.25">
      <c r="N1414" s="5">
        <f t="shared" si="93"/>
        <v>0</v>
      </c>
      <c r="O1414" s="2" t="e">
        <f t="shared" si="94"/>
        <v>#N/A</v>
      </c>
      <c r="P1414" s="2" t="str">
        <f t="shared" si="92"/>
        <v>En Plazo</v>
      </c>
      <c r="Q1414" s="22" t="str">
        <f t="shared" si="95"/>
        <v>En plazo</v>
      </c>
    </row>
    <row r="1415" spans="14:17" x14ac:dyDescent="0.25">
      <c r="N1415" s="5">
        <f t="shared" si="93"/>
        <v>0</v>
      </c>
      <c r="O1415" s="2" t="e">
        <f t="shared" si="94"/>
        <v>#N/A</v>
      </c>
      <c r="P1415" s="2" t="str">
        <f t="shared" si="92"/>
        <v>En Plazo</v>
      </c>
      <c r="Q1415" s="22" t="str">
        <f t="shared" si="95"/>
        <v>En plazo</v>
      </c>
    </row>
    <row r="1416" spans="14:17" x14ac:dyDescent="0.25">
      <c r="N1416" s="5">
        <f t="shared" si="93"/>
        <v>0</v>
      </c>
      <c r="O1416" s="2" t="e">
        <f t="shared" si="94"/>
        <v>#N/A</v>
      </c>
      <c r="P1416" s="2" t="str">
        <f t="shared" si="92"/>
        <v>En Plazo</v>
      </c>
      <c r="Q1416" s="22" t="str">
        <f t="shared" si="95"/>
        <v>En plazo</v>
      </c>
    </row>
    <row r="1417" spans="14:17" x14ac:dyDescent="0.25">
      <c r="N1417" s="5">
        <f t="shared" si="93"/>
        <v>0</v>
      </c>
      <c r="O1417" s="2" t="e">
        <f t="shared" si="94"/>
        <v>#N/A</v>
      </c>
      <c r="P1417" s="2" t="str">
        <f t="shared" si="92"/>
        <v>En Plazo</v>
      </c>
      <c r="Q1417" s="22" t="str">
        <f t="shared" si="95"/>
        <v>En plazo</v>
      </c>
    </row>
    <row r="1418" spans="14:17" x14ac:dyDescent="0.25">
      <c r="N1418" s="5">
        <f t="shared" si="93"/>
        <v>0</v>
      </c>
      <c r="O1418" s="2" t="e">
        <f t="shared" si="94"/>
        <v>#N/A</v>
      </c>
      <c r="P1418" s="2" t="str">
        <f t="shared" si="92"/>
        <v>En Plazo</v>
      </c>
      <c r="Q1418" s="22" t="str">
        <f t="shared" si="95"/>
        <v>En plazo</v>
      </c>
    </row>
    <row r="1419" spans="14:17" x14ac:dyDescent="0.25">
      <c r="N1419" s="5">
        <f t="shared" si="93"/>
        <v>0</v>
      </c>
      <c r="O1419" s="2" t="e">
        <f t="shared" si="94"/>
        <v>#N/A</v>
      </c>
      <c r="P1419" s="2" t="str">
        <f t="shared" si="92"/>
        <v>En Plazo</v>
      </c>
      <c r="Q1419" s="22" t="str">
        <f t="shared" si="95"/>
        <v>En plazo</v>
      </c>
    </row>
    <row r="1420" spans="14:17" x14ac:dyDescent="0.25">
      <c r="N1420" s="5">
        <f t="shared" si="93"/>
        <v>0</v>
      </c>
      <c r="O1420" s="2" t="e">
        <f t="shared" si="94"/>
        <v>#N/A</v>
      </c>
      <c r="P1420" s="2" t="str">
        <f t="shared" si="92"/>
        <v>En Plazo</v>
      </c>
      <c r="Q1420" s="22" t="str">
        <f t="shared" si="95"/>
        <v>En plazo</v>
      </c>
    </row>
    <row r="1421" spans="14:17" x14ac:dyDescent="0.25">
      <c r="N1421" s="5">
        <f t="shared" si="93"/>
        <v>0</v>
      </c>
      <c r="O1421" s="2" t="e">
        <f t="shared" si="94"/>
        <v>#N/A</v>
      </c>
      <c r="P1421" s="2" t="str">
        <f t="shared" si="92"/>
        <v>En Plazo</v>
      </c>
      <c r="Q1421" s="22" t="str">
        <f t="shared" si="95"/>
        <v>En plazo</v>
      </c>
    </row>
    <row r="1422" spans="14:17" x14ac:dyDescent="0.25">
      <c r="N1422" s="5">
        <f t="shared" si="93"/>
        <v>0</v>
      </c>
      <c r="O1422" s="2" t="e">
        <f t="shared" si="94"/>
        <v>#N/A</v>
      </c>
      <c r="P1422" s="2" t="str">
        <f t="shared" si="92"/>
        <v>En Plazo</v>
      </c>
      <c r="Q1422" s="22" t="str">
        <f t="shared" si="95"/>
        <v>En plazo</v>
      </c>
    </row>
    <row r="1423" spans="14:17" x14ac:dyDescent="0.25">
      <c r="N1423" s="5">
        <f t="shared" si="93"/>
        <v>0</v>
      </c>
      <c r="O1423" s="2" t="e">
        <f t="shared" si="94"/>
        <v>#N/A</v>
      </c>
      <c r="P1423" s="2" t="str">
        <f t="shared" si="92"/>
        <v>En Plazo</v>
      </c>
      <c r="Q1423" s="22" t="str">
        <f t="shared" si="95"/>
        <v>En plazo</v>
      </c>
    </row>
    <row r="1424" spans="14:17" x14ac:dyDescent="0.25">
      <c r="N1424" s="5">
        <f t="shared" si="93"/>
        <v>0</v>
      </c>
      <c r="O1424" s="2" t="e">
        <f t="shared" si="94"/>
        <v>#N/A</v>
      </c>
      <c r="P1424" s="2" t="str">
        <f t="shared" si="92"/>
        <v>En Plazo</v>
      </c>
      <c r="Q1424" s="22" t="str">
        <f t="shared" si="95"/>
        <v>En plazo</v>
      </c>
    </row>
    <row r="1425" spans="14:17" x14ac:dyDescent="0.25">
      <c r="N1425" s="5">
        <f t="shared" si="93"/>
        <v>0</v>
      </c>
      <c r="O1425" s="2" t="e">
        <f t="shared" si="94"/>
        <v>#N/A</v>
      </c>
      <c r="P1425" s="2" t="str">
        <f t="shared" si="92"/>
        <v>En Plazo</v>
      </c>
      <c r="Q1425" s="22" t="str">
        <f t="shared" si="95"/>
        <v>En plazo</v>
      </c>
    </row>
    <row r="1426" spans="14:17" x14ac:dyDescent="0.25">
      <c r="N1426" s="5">
        <f t="shared" si="93"/>
        <v>0</v>
      </c>
      <c r="O1426" s="2" t="e">
        <f t="shared" si="94"/>
        <v>#N/A</v>
      </c>
      <c r="P1426" s="2" t="str">
        <f t="shared" si="92"/>
        <v>En Plazo</v>
      </c>
      <c r="Q1426" s="22" t="str">
        <f t="shared" si="95"/>
        <v>En plazo</v>
      </c>
    </row>
    <row r="1427" spans="14:17" x14ac:dyDescent="0.25">
      <c r="N1427" s="5">
        <f t="shared" si="93"/>
        <v>0</v>
      </c>
      <c r="O1427" s="2" t="e">
        <f t="shared" si="94"/>
        <v>#N/A</v>
      </c>
      <c r="P1427" s="2" t="str">
        <f t="shared" si="92"/>
        <v>En Plazo</v>
      </c>
      <c r="Q1427" s="22" t="str">
        <f t="shared" si="95"/>
        <v>En plazo</v>
      </c>
    </row>
    <row r="1428" spans="14:17" x14ac:dyDescent="0.25">
      <c r="N1428" s="5">
        <f t="shared" si="93"/>
        <v>0</v>
      </c>
      <c r="O1428" s="2" t="e">
        <f t="shared" si="94"/>
        <v>#N/A</v>
      </c>
      <c r="P1428" s="2" t="str">
        <f t="shared" si="92"/>
        <v>En Plazo</v>
      </c>
      <c r="Q1428" s="22" t="str">
        <f t="shared" si="95"/>
        <v>En plazo</v>
      </c>
    </row>
    <row r="1429" spans="14:17" x14ac:dyDescent="0.25">
      <c r="N1429" s="5">
        <f t="shared" si="93"/>
        <v>0</v>
      </c>
      <c r="O1429" s="2" t="e">
        <f t="shared" si="94"/>
        <v>#N/A</v>
      </c>
      <c r="P1429" s="2" t="str">
        <f t="shared" si="92"/>
        <v>En Plazo</v>
      </c>
      <c r="Q1429" s="22" t="str">
        <f t="shared" si="95"/>
        <v>En plazo</v>
      </c>
    </row>
    <row r="1430" spans="14:17" x14ac:dyDescent="0.25">
      <c r="N1430" s="5">
        <f t="shared" si="93"/>
        <v>0</v>
      </c>
      <c r="O1430" s="2" t="e">
        <f t="shared" si="94"/>
        <v>#N/A</v>
      </c>
      <c r="P1430" s="2" t="str">
        <f t="shared" si="92"/>
        <v>En Plazo</v>
      </c>
      <c r="Q1430" s="22" t="str">
        <f t="shared" si="95"/>
        <v>En plazo</v>
      </c>
    </row>
    <row r="1431" spans="14:17" x14ac:dyDescent="0.25">
      <c r="N1431" s="5">
        <f t="shared" si="93"/>
        <v>0</v>
      </c>
      <c r="O1431" s="2" t="e">
        <f t="shared" si="94"/>
        <v>#N/A</v>
      </c>
      <c r="P1431" s="2" t="str">
        <f t="shared" si="92"/>
        <v>En Plazo</v>
      </c>
      <c r="Q1431" s="22" t="str">
        <f t="shared" si="95"/>
        <v>En plazo</v>
      </c>
    </row>
    <row r="1432" spans="14:17" x14ac:dyDescent="0.25">
      <c r="N1432" s="5">
        <f t="shared" si="93"/>
        <v>0</v>
      </c>
      <c r="O1432" s="2" t="e">
        <f t="shared" si="94"/>
        <v>#N/A</v>
      </c>
      <c r="P1432" s="2" t="str">
        <f t="shared" si="92"/>
        <v>En Plazo</v>
      </c>
      <c r="Q1432" s="22" t="str">
        <f t="shared" si="95"/>
        <v>En plazo</v>
      </c>
    </row>
    <row r="1433" spans="14:17" x14ac:dyDescent="0.25">
      <c r="N1433" s="5">
        <f t="shared" si="93"/>
        <v>0</v>
      </c>
      <c r="O1433" s="2" t="e">
        <f t="shared" si="94"/>
        <v>#N/A</v>
      </c>
      <c r="P1433" s="2" t="str">
        <f t="shared" si="92"/>
        <v>En Plazo</v>
      </c>
      <c r="Q1433" s="22" t="str">
        <f t="shared" si="95"/>
        <v>En plazo</v>
      </c>
    </row>
    <row r="1434" spans="14:17" x14ac:dyDescent="0.25">
      <c r="N1434" s="5">
        <f t="shared" si="93"/>
        <v>0</v>
      </c>
      <c r="O1434" s="2" t="e">
        <f t="shared" si="94"/>
        <v>#N/A</v>
      </c>
      <c r="P1434" s="2" t="str">
        <f t="shared" si="92"/>
        <v>En Plazo</v>
      </c>
      <c r="Q1434" s="22" t="str">
        <f t="shared" si="95"/>
        <v>En plazo</v>
      </c>
    </row>
    <row r="1435" spans="14:17" x14ac:dyDescent="0.25">
      <c r="N1435" s="5">
        <f t="shared" si="93"/>
        <v>0</v>
      </c>
      <c r="O1435" s="2" t="e">
        <f t="shared" si="94"/>
        <v>#N/A</v>
      </c>
      <c r="P1435" s="2" t="str">
        <f t="shared" si="92"/>
        <v>En Plazo</v>
      </c>
      <c r="Q1435" s="22" t="str">
        <f t="shared" si="95"/>
        <v>En plazo</v>
      </c>
    </row>
    <row r="1436" spans="14:17" x14ac:dyDescent="0.25">
      <c r="N1436" s="5">
        <f t="shared" si="93"/>
        <v>0</v>
      </c>
      <c r="O1436" s="2" t="e">
        <f t="shared" si="94"/>
        <v>#N/A</v>
      </c>
      <c r="P1436" s="2" t="str">
        <f t="shared" si="92"/>
        <v>En Plazo</v>
      </c>
      <c r="Q1436" s="22" t="str">
        <f t="shared" si="95"/>
        <v>En plazo</v>
      </c>
    </row>
    <row r="1437" spans="14:17" x14ac:dyDescent="0.25">
      <c r="N1437" s="5">
        <f t="shared" si="93"/>
        <v>0</v>
      </c>
      <c r="O1437" s="2" t="e">
        <f t="shared" si="94"/>
        <v>#N/A</v>
      </c>
      <c r="P1437" s="2" t="str">
        <f t="shared" si="92"/>
        <v>En Plazo</v>
      </c>
      <c r="Q1437" s="22" t="str">
        <f t="shared" si="95"/>
        <v>En plazo</v>
      </c>
    </row>
    <row r="1438" spans="14:17" x14ac:dyDescent="0.25">
      <c r="N1438" s="5">
        <f t="shared" si="93"/>
        <v>0</v>
      </c>
      <c r="O1438" s="2" t="e">
        <f t="shared" si="94"/>
        <v>#N/A</v>
      </c>
      <c r="P1438" s="2" t="str">
        <f t="shared" si="92"/>
        <v>En Plazo</v>
      </c>
      <c r="Q1438" s="22" t="str">
        <f t="shared" si="95"/>
        <v>En plazo</v>
      </c>
    </row>
    <row r="1439" spans="14:17" x14ac:dyDescent="0.25">
      <c r="N1439" s="5">
        <f t="shared" si="93"/>
        <v>0</v>
      </c>
      <c r="O1439" s="2" t="e">
        <f t="shared" si="94"/>
        <v>#N/A</v>
      </c>
      <c r="P1439" s="2" t="str">
        <f t="shared" si="92"/>
        <v>En Plazo</v>
      </c>
      <c r="Q1439" s="22" t="str">
        <f t="shared" si="95"/>
        <v>En plazo</v>
      </c>
    </row>
    <row r="1440" spans="14:17" x14ac:dyDescent="0.25">
      <c r="N1440" s="5">
        <f t="shared" si="93"/>
        <v>0</v>
      </c>
      <c r="O1440" s="2" t="e">
        <f t="shared" si="94"/>
        <v>#N/A</v>
      </c>
      <c r="P1440" s="2" t="str">
        <f t="shared" si="92"/>
        <v>En Plazo</v>
      </c>
      <c r="Q1440" s="22" t="str">
        <f t="shared" si="95"/>
        <v>En plazo</v>
      </c>
    </row>
    <row r="1441" spans="14:17" x14ac:dyDescent="0.25">
      <c r="N1441" s="5">
        <f t="shared" si="93"/>
        <v>0</v>
      </c>
      <c r="O1441" s="2" t="e">
        <f t="shared" si="94"/>
        <v>#N/A</v>
      </c>
      <c r="P1441" s="2" t="str">
        <f t="shared" si="92"/>
        <v>En Plazo</v>
      </c>
      <c r="Q1441" s="22" t="str">
        <f t="shared" si="95"/>
        <v>En plazo</v>
      </c>
    </row>
    <row r="1442" spans="14:17" x14ac:dyDescent="0.25">
      <c r="N1442" s="5">
        <f t="shared" si="93"/>
        <v>0</v>
      </c>
      <c r="O1442" s="2" t="e">
        <f t="shared" si="94"/>
        <v>#N/A</v>
      </c>
      <c r="P1442" s="2" t="str">
        <f t="shared" si="92"/>
        <v>En Plazo</v>
      </c>
      <c r="Q1442" s="22" t="str">
        <f t="shared" si="95"/>
        <v>En plazo</v>
      </c>
    </row>
    <row r="1443" spans="14:17" x14ac:dyDescent="0.25">
      <c r="N1443" s="5">
        <f t="shared" si="93"/>
        <v>0</v>
      </c>
      <c r="O1443" s="2" t="e">
        <f t="shared" si="94"/>
        <v>#N/A</v>
      </c>
      <c r="P1443" s="2" t="str">
        <f t="shared" si="92"/>
        <v>En Plazo</v>
      </c>
      <c r="Q1443" s="22" t="str">
        <f t="shared" si="95"/>
        <v>En plazo</v>
      </c>
    </row>
    <row r="1444" spans="14:17" x14ac:dyDescent="0.25">
      <c r="N1444" s="5">
        <f t="shared" si="93"/>
        <v>0</v>
      </c>
      <c r="O1444" s="2" t="e">
        <f t="shared" si="94"/>
        <v>#N/A</v>
      </c>
      <c r="P1444" s="2" t="str">
        <f t="shared" si="92"/>
        <v>En Plazo</v>
      </c>
      <c r="Q1444" s="22" t="str">
        <f t="shared" si="95"/>
        <v>En plazo</v>
      </c>
    </row>
    <row r="1445" spans="14:17" x14ac:dyDescent="0.25">
      <c r="N1445" s="5">
        <f t="shared" si="93"/>
        <v>0</v>
      </c>
      <c r="O1445" s="2" t="e">
        <f t="shared" si="94"/>
        <v>#N/A</v>
      </c>
      <c r="P1445" s="2" t="str">
        <f t="shared" si="92"/>
        <v>En Plazo</v>
      </c>
      <c r="Q1445" s="22" t="str">
        <f t="shared" si="95"/>
        <v>En plazo</v>
      </c>
    </row>
    <row r="1446" spans="14:17" x14ac:dyDescent="0.25">
      <c r="N1446" s="5">
        <f t="shared" si="93"/>
        <v>0</v>
      </c>
      <c r="O1446" s="2" t="e">
        <f t="shared" si="94"/>
        <v>#N/A</v>
      </c>
      <c r="P1446" s="2" t="str">
        <f t="shared" si="92"/>
        <v>En Plazo</v>
      </c>
      <c r="Q1446" s="22" t="str">
        <f t="shared" si="95"/>
        <v>En plazo</v>
      </c>
    </row>
    <row r="1447" spans="14:17" x14ac:dyDescent="0.25">
      <c r="N1447" s="5">
        <f t="shared" si="93"/>
        <v>0</v>
      </c>
      <c r="O1447" s="2" t="e">
        <f t="shared" si="94"/>
        <v>#N/A</v>
      </c>
      <c r="P1447" s="2" t="str">
        <f t="shared" si="92"/>
        <v>En Plazo</v>
      </c>
      <c r="Q1447" s="22" t="str">
        <f t="shared" si="95"/>
        <v>En plazo</v>
      </c>
    </row>
    <row r="1448" spans="14:17" x14ac:dyDescent="0.25">
      <c r="N1448" s="5">
        <f t="shared" si="93"/>
        <v>0</v>
      </c>
      <c r="O1448" s="2" t="e">
        <f t="shared" si="94"/>
        <v>#N/A</v>
      </c>
      <c r="P1448" s="2" t="str">
        <f t="shared" si="92"/>
        <v>En Plazo</v>
      </c>
      <c r="Q1448" s="22" t="str">
        <f t="shared" si="95"/>
        <v>En plazo</v>
      </c>
    </row>
    <row r="1449" spans="14:17" x14ac:dyDescent="0.25">
      <c r="N1449" s="5">
        <f t="shared" si="93"/>
        <v>0</v>
      </c>
      <c r="O1449" s="2" t="e">
        <f t="shared" si="94"/>
        <v>#N/A</v>
      </c>
      <c r="P1449" s="2" t="str">
        <f t="shared" si="92"/>
        <v>En Plazo</v>
      </c>
      <c r="Q1449" s="22" t="str">
        <f t="shared" si="95"/>
        <v>En plazo</v>
      </c>
    </row>
    <row r="1450" spans="14:17" x14ac:dyDescent="0.25">
      <c r="N1450" s="5">
        <f t="shared" si="93"/>
        <v>0</v>
      </c>
      <c r="O1450" s="2" t="e">
        <f t="shared" si="94"/>
        <v>#N/A</v>
      </c>
      <c r="P1450" s="2" t="str">
        <f t="shared" si="92"/>
        <v>En Plazo</v>
      </c>
      <c r="Q1450" s="22" t="str">
        <f t="shared" si="95"/>
        <v>En plazo</v>
      </c>
    </row>
    <row r="1451" spans="14:17" x14ac:dyDescent="0.25">
      <c r="N1451" s="5">
        <f t="shared" si="93"/>
        <v>0</v>
      </c>
      <c r="O1451" s="2" t="e">
        <f t="shared" si="94"/>
        <v>#N/A</v>
      </c>
      <c r="P1451" s="2" t="str">
        <f t="shared" si="92"/>
        <v>En Plazo</v>
      </c>
      <c r="Q1451" s="22" t="str">
        <f t="shared" si="95"/>
        <v>En plazo</v>
      </c>
    </row>
    <row r="1452" spans="14:17" x14ac:dyDescent="0.25">
      <c r="N1452" s="5">
        <f t="shared" si="93"/>
        <v>0</v>
      </c>
      <c r="O1452" s="2" t="e">
        <f t="shared" si="94"/>
        <v>#N/A</v>
      </c>
      <c r="P1452" s="2" t="str">
        <f t="shared" si="92"/>
        <v>En Plazo</v>
      </c>
      <c r="Q1452" s="22" t="str">
        <f t="shared" si="95"/>
        <v>En plazo</v>
      </c>
    </row>
    <row r="1453" spans="14:17" x14ac:dyDescent="0.25">
      <c r="N1453" s="5">
        <f t="shared" si="93"/>
        <v>0</v>
      </c>
      <c r="O1453" s="2" t="e">
        <f t="shared" si="94"/>
        <v>#N/A</v>
      </c>
      <c r="P1453" s="2" t="str">
        <f t="shared" si="92"/>
        <v>En Plazo</v>
      </c>
      <c r="Q1453" s="22" t="str">
        <f t="shared" si="95"/>
        <v>En plazo</v>
      </c>
    </row>
    <row r="1454" spans="14:17" x14ac:dyDescent="0.25">
      <c r="N1454" s="5">
        <f t="shared" si="93"/>
        <v>0</v>
      </c>
      <c r="O1454" s="2" t="e">
        <f t="shared" si="94"/>
        <v>#N/A</v>
      </c>
      <c r="P1454" s="2" t="str">
        <f t="shared" si="92"/>
        <v>En Plazo</v>
      </c>
      <c r="Q1454" s="22" t="str">
        <f t="shared" si="95"/>
        <v>En plazo</v>
      </c>
    </row>
    <row r="1455" spans="14:17" x14ac:dyDescent="0.25">
      <c r="N1455" s="5">
        <f t="shared" si="93"/>
        <v>0</v>
      </c>
      <c r="O1455" s="2" t="e">
        <f t="shared" si="94"/>
        <v>#N/A</v>
      </c>
      <c r="P1455" s="2" t="str">
        <f t="shared" si="92"/>
        <v>En Plazo</v>
      </c>
      <c r="Q1455" s="22" t="str">
        <f t="shared" si="95"/>
        <v>En plazo</v>
      </c>
    </row>
    <row r="1456" spans="14:17" x14ac:dyDescent="0.25">
      <c r="N1456" s="5">
        <f t="shared" si="93"/>
        <v>0</v>
      </c>
      <c r="O1456" s="2" t="e">
        <f t="shared" si="94"/>
        <v>#N/A</v>
      </c>
      <c r="P1456" s="2" t="str">
        <f t="shared" si="92"/>
        <v>En Plazo</v>
      </c>
      <c r="Q1456" s="22" t="str">
        <f t="shared" si="95"/>
        <v>En plazo</v>
      </c>
    </row>
    <row r="1457" spans="14:17" x14ac:dyDescent="0.25">
      <c r="N1457" s="5">
        <f t="shared" si="93"/>
        <v>0</v>
      </c>
      <c r="O1457" s="2" t="e">
        <f t="shared" si="94"/>
        <v>#N/A</v>
      </c>
      <c r="P1457" s="2" t="str">
        <f t="shared" si="92"/>
        <v>En Plazo</v>
      </c>
      <c r="Q1457" s="22" t="str">
        <f t="shared" si="95"/>
        <v>En plazo</v>
      </c>
    </row>
    <row r="1458" spans="14:17" x14ac:dyDescent="0.25">
      <c r="N1458" s="5">
        <f t="shared" si="93"/>
        <v>0</v>
      </c>
      <c r="O1458" s="2" t="e">
        <f t="shared" si="94"/>
        <v>#N/A</v>
      </c>
      <c r="P1458" s="2" t="str">
        <f t="shared" si="92"/>
        <v>En Plazo</v>
      </c>
      <c r="Q1458" s="22" t="str">
        <f t="shared" si="95"/>
        <v>En plazo</v>
      </c>
    </row>
    <row r="1459" spans="14:17" x14ac:dyDescent="0.25">
      <c r="N1459" s="5">
        <f t="shared" si="93"/>
        <v>0</v>
      </c>
      <c r="O1459" s="2" t="e">
        <f t="shared" si="94"/>
        <v>#N/A</v>
      </c>
      <c r="P1459" s="2" t="str">
        <f t="shared" si="92"/>
        <v>En Plazo</v>
      </c>
      <c r="Q1459" s="22" t="str">
        <f t="shared" si="95"/>
        <v>En plazo</v>
      </c>
    </row>
    <row r="1460" spans="14:17" x14ac:dyDescent="0.25">
      <c r="N1460" s="5">
        <f t="shared" si="93"/>
        <v>0</v>
      </c>
      <c r="O1460" s="2" t="e">
        <f t="shared" si="94"/>
        <v>#N/A</v>
      </c>
      <c r="P1460" s="2" t="str">
        <f t="shared" si="92"/>
        <v>En Plazo</v>
      </c>
      <c r="Q1460" s="22" t="str">
        <f t="shared" si="95"/>
        <v>En plazo</v>
      </c>
    </row>
    <row r="1461" spans="14:17" x14ac:dyDescent="0.25">
      <c r="N1461" s="5">
        <f t="shared" si="93"/>
        <v>0</v>
      </c>
      <c r="O1461" s="2" t="e">
        <f t="shared" si="94"/>
        <v>#N/A</v>
      </c>
      <c r="P1461" s="2" t="str">
        <f t="shared" si="92"/>
        <v>En Plazo</v>
      </c>
      <c r="Q1461" s="22" t="str">
        <f t="shared" si="95"/>
        <v>En plazo</v>
      </c>
    </row>
    <row r="1462" spans="14:17" x14ac:dyDescent="0.25">
      <c r="N1462" s="5">
        <f t="shared" si="93"/>
        <v>0</v>
      </c>
      <c r="O1462" s="2" t="e">
        <f t="shared" si="94"/>
        <v>#N/A</v>
      </c>
      <c r="P1462" s="2" t="str">
        <f t="shared" si="92"/>
        <v>En Plazo</v>
      </c>
      <c r="Q1462" s="22" t="str">
        <f t="shared" si="95"/>
        <v>En plazo</v>
      </c>
    </row>
    <row r="1463" spans="14:17" x14ac:dyDescent="0.25">
      <c r="N1463" s="5">
        <f t="shared" si="93"/>
        <v>0</v>
      </c>
      <c r="O1463" s="2" t="e">
        <f t="shared" si="94"/>
        <v>#N/A</v>
      </c>
      <c r="P1463" s="2" t="str">
        <f t="shared" si="92"/>
        <v>En Plazo</v>
      </c>
      <c r="Q1463" s="22" t="str">
        <f t="shared" si="95"/>
        <v>En plazo</v>
      </c>
    </row>
    <row r="1464" spans="14:17" x14ac:dyDescent="0.25">
      <c r="N1464" s="5">
        <f t="shared" si="93"/>
        <v>0</v>
      </c>
      <c r="O1464" s="2" t="e">
        <f t="shared" si="94"/>
        <v>#N/A</v>
      </c>
      <c r="P1464" s="2" t="str">
        <f t="shared" si="92"/>
        <v>En Plazo</v>
      </c>
      <c r="Q1464" s="22" t="str">
        <f t="shared" si="95"/>
        <v>En plazo</v>
      </c>
    </row>
    <row r="1465" spans="14:17" x14ac:dyDescent="0.25">
      <c r="N1465" s="5">
        <f t="shared" si="93"/>
        <v>0</v>
      </c>
      <c r="O1465" s="2" t="e">
        <f t="shared" si="94"/>
        <v>#N/A</v>
      </c>
      <c r="P1465" s="2" t="str">
        <f t="shared" si="92"/>
        <v>En Plazo</v>
      </c>
      <c r="Q1465" s="22" t="str">
        <f t="shared" si="95"/>
        <v>En plazo</v>
      </c>
    </row>
    <row r="1466" spans="14:17" x14ac:dyDescent="0.25">
      <c r="N1466" s="5">
        <f t="shared" si="93"/>
        <v>0</v>
      </c>
      <c r="O1466" s="2" t="e">
        <f t="shared" si="94"/>
        <v>#N/A</v>
      </c>
      <c r="P1466" s="2" t="str">
        <f t="shared" si="92"/>
        <v>En Plazo</v>
      </c>
      <c r="Q1466" s="22" t="str">
        <f t="shared" si="95"/>
        <v>En plazo</v>
      </c>
    </row>
    <row r="1467" spans="14:17" x14ac:dyDescent="0.25">
      <c r="N1467" s="5">
        <f t="shared" si="93"/>
        <v>0</v>
      </c>
      <c r="O1467" s="2" t="e">
        <f t="shared" si="94"/>
        <v>#N/A</v>
      </c>
      <c r="P1467" s="2" t="str">
        <f t="shared" si="92"/>
        <v>En Plazo</v>
      </c>
      <c r="Q1467" s="22" t="str">
        <f t="shared" si="95"/>
        <v>En plazo</v>
      </c>
    </row>
    <row r="1468" spans="14:17" x14ac:dyDescent="0.25">
      <c r="N1468" s="5">
        <f t="shared" si="93"/>
        <v>0</v>
      </c>
      <c r="O1468" s="2" t="e">
        <f t="shared" si="94"/>
        <v>#N/A</v>
      </c>
      <c r="P1468" s="2" t="str">
        <f t="shared" si="92"/>
        <v>En Plazo</v>
      </c>
      <c r="Q1468" s="22" t="str">
        <f t="shared" si="95"/>
        <v>En plazo</v>
      </c>
    </row>
    <row r="1469" spans="14:17" x14ac:dyDescent="0.25">
      <c r="N1469" s="5">
        <f t="shared" si="93"/>
        <v>0</v>
      </c>
      <c r="O1469" s="2" t="e">
        <f t="shared" si="94"/>
        <v>#N/A</v>
      </c>
      <c r="P1469" s="2" t="str">
        <f t="shared" si="92"/>
        <v>En Plazo</v>
      </c>
      <c r="Q1469" s="22" t="str">
        <f t="shared" si="95"/>
        <v>En plazo</v>
      </c>
    </row>
    <row r="1470" spans="14:17" x14ac:dyDescent="0.25">
      <c r="N1470" s="5">
        <f t="shared" si="93"/>
        <v>0</v>
      </c>
      <c r="O1470" s="2" t="e">
        <f t="shared" si="94"/>
        <v>#N/A</v>
      </c>
      <c r="P1470" s="2" t="str">
        <f t="shared" si="92"/>
        <v>En Plazo</v>
      </c>
      <c r="Q1470" s="22" t="str">
        <f t="shared" si="95"/>
        <v>En plazo</v>
      </c>
    </row>
    <row r="1471" spans="14:17" x14ac:dyDescent="0.25">
      <c r="N1471" s="5">
        <f t="shared" si="93"/>
        <v>0</v>
      </c>
      <c r="O1471" s="2" t="e">
        <f t="shared" si="94"/>
        <v>#N/A</v>
      </c>
      <c r="P1471" s="2" t="str">
        <f t="shared" si="92"/>
        <v>En Plazo</v>
      </c>
      <c r="Q1471" s="22" t="str">
        <f t="shared" si="95"/>
        <v>En plazo</v>
      </c>
    </row>
    <row r="1472" spans="14:17" x14ac:dyDescent="0.25">
      <c r="N1472" s="5">
        <f t="shared" si="93"/>
        <v>0</v>
      </c>
      <c r="O1472" s="2" t="e">
        <f t="shared" si="94"/>
        <v>#N/A</v>
      </c>
      <c r="P1472" s="2" t="str">
        <f t="shared" si="92"/>
        <v>En Plazo</v>
      </c>
      <c r="Q1472" s="22" t="str">
        <f t="shared" si="95"/>
        <v>En plazo</v>
      </c>
    </row>
    <row r="1473" spans="14:17" x14ac:dyDescent="0.25">
      <c r="N1473" s="5">
        <f t="shared" si="93"/>
        <v>0</v>
      </c>
      <c r="O1473" s="2" t="e">
        <f t="shared" si="94"/>
        <v>#N/A</v>
      </c>
      <c r="P1473" s="2" t="str">
        <f t="shared" si="92"/>
        <v>En Plazo</v>
      </c>
      <c r="Q1473" s="22" t="str">
        <f t="shared" si="95"/>
        <v>En plazo</v>
      </c>
    </row>
    <row r="1474" spans="14:17" x14ac:dyDescent="0.25">
      <c r="N1474" s="5">
        <f t="shared" si="93"/>
        <v>0</v>
      </c>
      <c r="O1474" s="2" t="e">
        <f t="shared" si="94"/>
        <v>#N/A</v>
      </c>
      <c r="P1474" s="2" t="str">
        <f t="shared" ref="P1474:P1537" si="96">IF(OR(OR(N1474&gt;5,E1474="ATESA"),OR(N1474&gt;7,E1474="FINCAR"),OR(N1474&gt;7,E1474="SECURITIFLEET"),OR(N1474&gt;10,E1474="OTROS")),"Fuera de Plazo","En Plazo")</f>
        <v>En Plazo</v>
      </c>
      <c r="Q1474" s="22" t="str">
        <f t="shared" si="95"/>
        <v>En plazo</v>
      </c>
    </row>
    <row r="1475" spans="14:17" x14ac:dyDescent="0.25">
      <c r="N1475" s="5">
        <f t="shared" ref="N1475:N1538" si="97">NETWORKDAYS.INTL(H1475,I1475,1)</f>
        <v>0</v>
      </c>
      <c r="O1475" s="2" t="e">
        <f t="shared" ref="O1475:O1538" si="98">VLOOKUP(E1475,$V$2:$W$14,2,0)</f>
        <v>#N/A</v>
      </c>
      <c r="P1475" s="2" t="str">
        <f t="shared" si="96"/>
        <v>En Plazo</v>
      </c>
      <c r="Q1475" s="22" t="str">
        <f t="shared" ref="Q1475:Q1538" si="99">IF(P1475="En plazo","En plazo","Revisar")</f>
        <v>En plazo</v>
      </c>
    </row>
    <row r="1476" spans="14:17" x14ac:dyDescent="0.25">
      <c r="N1476" s="5">
        <f t="shared" si="97"/>
        <v>0</v>
      </c>
      <c r="O1476" s="2" t="e">
        <f t="shared" si="98"/>
        <v>#N/A</v>
      </c>
      <c r="P1476" s="2" t="str">
        <f t="shared" si="96"/>
        <v>En Plazo</v>
      </c>
      <c r="Q1476" s="22" t="str">
        <f t="shared" si="99"/>
        <v>En plazo</v>
      </c>
    </row>
    <row r="1477" spans="14:17" x14ac:dyDescent="0.25">
      <c r="N1477" s="5">
        <f t="shared" si="97"/>
        <v>0</v>
      </c>
      <c r="O1477" s="2" t="e">
        <f t="shared" si="98"/>
        <v>#N/A</v>
      </c>
      <c r="P1477" s="2" t="str">
        <f t="shared" si="96"/>
        <v>En Plazo</v>
      </c>
      <c r="Q1477" s="22" t="str">
        <f t="shared" si="99"/>
        <v>En plazo</v>
      </c>
    </row>
    <row r="1478" spans="14:17" x14ac:dyDescent="0.25">
      <c r="N1478" s="5">
        <f t="shared" si="97"/>
        <v>0</v>
      </c>
      <c r="O1478" s="2" t="e">
        <f t="shared" si="98"/>
        <v>#N/A</v>
      </c>
      <c r="P1478" s="2" t="str">
        <f t="shared" si="96"/>
        <v>En Plazo</v>
      </c>
      <c r="Q1478" s="22" t="str">
        <f t="shared" si="99"/>
        <v>En plazo</v>
      </c>
    </row>
    <row r="1479" spans="14:17" x14ac:dyDescent="0.25">
      <c r="N1479" s="5">
        <f t="shared" si="97"/>
        <v>0</v>
      </c>
      <c r="O1479" s="2" t="e">
        <f t="shared" si="98"/>
        <v>#N/A</v>
      </c>
      <c r="P1479" s="2" t="str">
        <f t="shared" si="96"/>
        <v>En Plazo</v>
      </c>
      <c r="Q1479" s="22" t="str">
        <f t="shared" si="99"/>
        <v>En plazo</v>
      </c>
    </row>
    <row r="1480" spans="14:17" x14ac:dyDescent="0.25">
      <c r="N1480" s="5">
        <f t="shared" si="97"/>
        <v>0</v>
      </c>
      <c r="O1480" s="2" t="e">
        <f t="shared" si="98"/>
        <v>#N/A</v>
      </c>
      <c r="P1480" s="2" t="str">
        <f t="shared" si="96"/>
        <v>En Plazo</v>
      </c>
      <c r="Q1480" s="22" t="str">
        <f t="shared" si="99"/>
        <v>En plazo</v>
      </c>
    </row>
    <row r="1481" spans="14:17" x14ac:dyDescent="0.25">
      <c r="N1481" s="5">
        <f t="shared" si="97"/>
        <v>0</v>
      </c>
      <c r="O1481" s="2" t="e">
        <f t="shared" si="98"/>
        <v>#N/A</v>
      </c>
      <c r="P1481" s="2" t="str">
        <f t="shared" si="96"/>
        <v>En Plazo</v>
      </c>
      <c r="Q1481" s="22" t="str">
        <f t="shared" si="99"/>
        <v>En plazo</v>
      </c>
    </row>
    <row r="1482" spans="14:17" x14ac:dyDescent="0.25">
      <c r="N1482" s="5">
        <f t="shared" si="97"/>
        <v>0</v>
      </c>
      <c r="O1482" s="2" t="e">
        <f t="shared" si="98"/>
        <v>#N/A</v>
      </c>
      <c r="P1482" s="2" t="str">
        <f t="shared" si="96"/>
        <v>En Plazo</v>
      </c>
      <c r="Q1482" s="22" t="str">
        <f t="shared" si="99"/>
        <v>En plazo</v>
      </c>
    </row>
    <row r="1483" spans="14:17" x14ac:dyDescent="0.25">
      <c r="N1483" s="5">
        <f t="shared" si="97"/>
        <v>0</v>
      </c>
      <c r="O1483" s="2" t="e">
        <f t="shared" si="98"/>
        <v>#N/A</v>
      </c>
      <c r="P1483" s="2" t="str">
        <f t="shared" si="96"/>
        <v>En Plazo</v>
      </c>
      <c r="Q1483" s="22" t="str">
        <f t="shared" si="99"/>
        <v>En plazo</v>
      </c>
    </row>
    <row r="1484" spans="14:17" x14ac:dyDescent="0.25">
      <c r="N1484" s="5">
        <f t="shared" si="97"/>
        <v>0</v>
      </c>
      <c r="O1484" s="2" t="e">
        <f t="shared" si="98"/>
        <v>#N/A</v>
      </c>
      <c r="P1484" s="2" t="str">
        <f t="shared" si="96"/>
        <v>En Plazo</v>
      </c>
      <c r="Q1484" s="22" t="str">
        <f t="shared" si="99"/>
        <v>En plazo</v>
      </c>
    </row>
    <row r="1485" spans="14:17" x14ac:dyDescent="0.25">
      <c r="N1485" s="5">
        <f t="shared" si="97"/>
        <v>0</v>
      </c>
      <c r="O1485" s="2" t="e">
        <f t="shared" si="98"/>
        <v>#N/A</v>
      </c>
      <c r="P1485" s="2" t="str">
        <f t="shared" si="96"/>
        <v>En Plazo</v>
      </c>
      <c r="Q1485" s="22" t="str">
        <f t="shared" si="99"/>
        <v>En plazo</v>
      </c>
    </row>
    <row r="1486" spans="14:17" x14ac:dyDescent="0.25">
      <c r="N1486" s="5">
        <f t="shared" si="97"/>
        <v>0</v>
      </c>
      <c r="O1486" s="2" t="e">
        <f t="shared" si="98"/>
        <v>#N/A</v>
      </c>
      <c r="P1486" s="2" t="str">
        <f t="shared" si="96"/>
        <v>En Plazo</v>
      </c>
      <c r="Q1486" s="22" t="str">
        <f t="shared" si="99"/>
        <v>En plazo</v>
      </c>
    </row>
    <row r="1487" spans="14:17" x14ac:dyDescent="0.25">
      <c r="N1487" s="5">
        <f t="shared" si="97"/>
        <v>0</v>
      </c>
      <c r="O1487" s="2" t="e">
        <f t="shared" si="98"/>
        <v>#N/A</v>
      </c>
      <c r="P1487" s="2" t="str">
        <f t="shared" si="96"/>
        <v>En Plazo</v>
      </c>
      <c r="Q1487" s="22" t="str">
        <f t="shared" si="99"/>
        <v>En plazo</v>
      </c>
    </row>
    <row r="1488" spans="14:17" x14ac:dyDescent="0.25">
      <c r="N1488" s="5">
        <f t="shared" si="97"/>
        <v>0</v>
      </c>
      <c r="O1488" s="2" t="e">
        <f t="shared" si="98"/>
        <v>#N/A</v>
      </c>
      <c r="P1488" s="2" t="str">
        <f t="shared" si="96"/>
        <v>En Plazo</v>
      </c>
      <c r="Q1488" s="22" t="str">
        <f t="shared" si="99"/>
        <v>En plazo</v>
      </c>
    </row>
    <row r="1489" spans="14:17" x14ac:dyDescent="0.25">
      <c r="N1489" s="5">
        <f t="shared" si="97"/>
        <v>0</v>
      </c>
      <c r="O1489" s="2" t="e">
        <f t="shared" si="98"/>
        <v>#N/A</v>
      </c>
      <c r="P1489" s="2" t="str">
        <f t="shared" si="96"/>
        <v>En Plazo</v>
      </c>
      <c r="Q1489" s="22" t="str">
        <f t="shared" si="99"/>
        <v>En plazo</v>
      </c>
    </row>
    <row r="1490" spans="14:17" x14ac:dyDescent="0.25">
      <c r="N1490" s="5">
        <f t="shared" si="97"/>
        <v>0</v>
      </c>
      <c r="O1490" s="2" t="e">
        <f t="shared" si="98"/>
        <v>#N/A</v>
      </c>
      <c r="P1490" s="2" t="str">
        <f t="shared" si="96"/>
        <v>En Plazo</v>
      </c>
      <c r="Q1490" s="22" t="str">
        <f t="shared" si="99"/>
        <v>En plazo</v>
      </c>
    </row>
    <row r="1491" spans="14:17" x14ac:dyDescent="0.25">
      <c r="N1491" s="5">
        <f t="shared" si="97"/>
        <v>0</v>
      </c>
      <c r="O1491" s="2" t="e">
        <f t="shared" si="98"/>
        <v>#N/A</v>
      </c>
      <c r="P1491" s="2" t="str">
        <f t="shared" si="96"/>
        <v>En Plazo</v>
      </c>
      <c r="Q1491" s="22" t="str">
        <f t="shared" si="99"/>
        <v>En plazo</v>
      </c>
    </row>
    <row r="1492" spans="14:17" x14ac:dyDescent="0.25">
      <c r="N1492" s="5">
        <f t="shared" si="97"/>
        <v>0</v>
      </c>
      <c r="O1492" s="2" t="e">
        <f t="shared" si="98"/>
        <v>#N/A</v>
      </c>
      <c r="P1492" s="2" t="str">
        <f t="shared" si="96"/>
        <v>En Plazo</v>
      </c>
      <c r="Q1492" s="22" t="str">
        <f t="shared" si="99"/>
        <v>En plazo</v>
      </c>
    </row>
    <row r="1493" spans="14:17" x14ac:dyDescent="0.25">
      <c r="N1493" s="5">
        <f t="shared" si="97"/>
        <v>0</v>
      </c>
      <c r="O1493" s="2" t="e">
        <f t="shared" si="98"/>
        <v>#N/A</v>
      </c>
      <c r="P1493" s="2" t="str">
        <f t="shared" si="96"/>
        <v>En Plazo</v>
      </c>
      <c r="Q1493" s="22" t="str">
        <f t="shared" si="99"/>
        <v>En plazo</v>
      </c>
    </row>
    <row r="1494" spans="14:17" x14ac:dyDescent="0.25">
      <c r="N1494" s="5">
        <f t="shared" si="97"/>
        <v>0</v>
      </c>
      <c r="O1494" s="2" t="e">
        <f t="shared" si="98"/>
        <v>#N/A</v>
      </c>
      <c r="P1494" s="2" t="str">
        <f t="shared" si="96"/>
        <v>En Plazo</v>
      </c>
      <c r="Q1494" s="22" t="str">
        <f t="shared" si="99"/>
        <v>En plazo</v>
      </c>
    </row>
    <row r="1495" spans="14:17" x14ac:dyDescent="0.25">
      <c r="N1495" s="5">
        <f t="shared" si="97"/>
        <v>0</v>
      </c>
      <c r="O1495" s="2" t="e">
        <f t="shared" si="98"/>
        <v>#N/A</v>
      </c>
      <c r="P1495" s="2" t="str">
        <f t="shared" si="96"/>
        <v>En Plazo</v>
      </c>
      <c r="Q1495" s="22" t="str">
        <f t="shared" si="99"/>
        <v>En plazo</v>
      </c>
    </row>
    <row r="1496" spans="14:17" x14ac:dyDescent="0.25">
      <c r="N1496" s="5">
        <f t="shared" si="97"/>
        <v>0</v>
      </c>
      <c r="O1496" s="2" t="e">
        <f t="shared" si="98"/>
        <v>#N/A</v>
      </c>
      <c r="P1496" s="2" t="str">
        <f t="shared" si="96"/>
        <v>En Plazo</v>
      </c>
      <c r="Q1496" s="22" t="str">
        <f t="shared" si="99"/>
        <v>En plazo</v>
      </c>
    </row>
    <row r="1497" spans="14:17" x14ac:dyDescent="0.25">
      <c r="N1497" s="5">
        <f t="shared" si="97"/>
        <v>0</v>
      </c>
      <c r="O1497" s="2" t="e">
        <f t="shared" si="98"/>
        <v>#N/A</v>
      </c>
      <c r="P1497" s="2" t="str">
        <f t="shared" si="96"/>
        <v>En Plazo</v>
      </c>
      <c r="Q1497" s="22" t="str">
        <f t="shared" si="99"/>
        <v>En plazo</v>
      </c>
    </row>
    <row r="1498" spans="14:17" x14ac:dyDescent="0.25">
      <c r="N1498" s="5">
        <f t="shared" si="97"/>
        <v>0</v>
      </c>
      <c r="O1498" s="2" t="e">
        <f t="shared" si="98"/>
        <v>#N/A</v>
      </c>
      <c r="P1498" s="2" t="str">
        <f t="shared" si="96"/>
        <v>En Plazo</v>
      </c>
      <c r="Q1498" s="22" t="str">
        <f t="shared" si="99"/>
        <v>En plazo</v>
      </c>
    </row>
    <row r="1499" spans="14:17" x14ac:dyDescent="0.25">
      <c r="N1499" s="5">
        <f t="shared" si="97"/>
        <v>0</v>
      </c>
      <c r="O1499" s="2" t="e">
        <f t="shared" si="98"/>
        <v>#N/A</v>
      </c>
      <c r="P1499" s="2" t="str">
        <f t="shared" si="96"/>
        <v>En Plazo</v>
      </c>
      <c r="Q1499" s="22" t="str">
        <f t="shared" si="99"/>
        <v>En plazo</v>
      </c>
    </row>
    <row r="1500" spans="14:17" x14ac:dyDescent="0.25">
      <c r="N1500" s="5">
        <f t="shared" si="97"/>
        <v>0</v>
      </c>
      <c r="O1500" s="2" t="e">
        <f t="shared" si="98"/>
        <v>#N/A</v>
      </c>
      <c r="P1500" s="2" t="str">
        <f t="shared" si="96"/>
        <v>En Plazo</v>
      </c>
      <c r="Q1500" s="22" t="str">
        <f t="shared" si="99"/>
        <v>En plazo</v>
      </c>
    </row>
    <row r="1501" spans="14:17" x14ac:dyDescent="0.25">
      <c r="N1501" s="5">
        <f t="shared" si="97"/>
        <v>0</v>
      </c>
      <c r="O1501" s="2" t="e">
        <f t="shared" si="98"/>
        <v>#N/A</v>
      </c>
      <c r="P1501" s="2" t="str">
        <f t="shared" si="96"/>
        <v>En Plazo</v>
      </c>
      <c r="Q1501" s="22" t="str">
        <f t="shared" si="99"/>
        <v>En plazo</v>
      </c>
    </row>
    <row r="1502" spans="14:17" x14ac:dyDescent="0.25">
      <c r="N1502" s="5">
        <f t="shared" si="97"/>
        <v>0</v>
      </c>
      <c r="O1502" s="2" t="e">
        <f t="shared" si="98"/>
        <v>#N/A</v>
      </c>
      <c r="P1502" s="2" t="str">
        <f t="shared" si="96"/>
        <v>En Plazo</v>
      </c>
      <c r="Q1502" s="22" t="str">
        <f t="shared" si="99"/>
        <v>En plazo</v>
      </c>
    </row>
    <row r="1503" spans="14:17" x14ac:dyDescent="0.25">
      <c r="N1503" s="5">
        <f t="shared" si="97"/>
        <v>0</v>
      </c>
      <c r="O1503" s="2" t="e">
        <f t="shared" si="98"/>
        <v>#N/A</v>
      </c>
      <c r="P1503" s="2" t="str">
        <f t="shared" si="96"/>
        <v>En Plazo</v>
      </c>
      <c r="Q1503" s="22" t="str">
        <f t="shared" si="99"/>
        <v>En plazo</v>
      </c>
    </row>
    <row r="1504" spans="14:17" x14ac:dyDescent="0.25">
      <c r="N1504" s="5">
        <f t="shared" si="97"/>
        <v>0</v>
      </c>
      <c r="O1504" s="2" t="e">
        <f t="shared" si="98"/>
        <v>#N/A</v>
      </c>
      <c r="P1504" s="2" t="str">
        <f t="shared" si="96"/>
        <v>En Plazo</v>
      </c>
      <c r="Q1504" s="22" t="str">
        <f t="shared" si="99"/>
        <v>En plazo</v>
      </c>
    </row>
    <row r="1505" spans="14:17" x14ac:dyDescent="0.25">
      <c r="N1505" s="5">
        <f t="shared" si="97"/>
        <v>0</v>
      </c>
      <c r="O1505" s="2" t="e">
        <f t="shared" si="98"/>
        <v>#N/A</v>
      </c>
      <c r="P1505" s="2" t="str">
        <f t="shared" si="96"/>
        <v>En Plazo</v>
      </c>
      <c r="Q1505" s="22" t="str">
        <f t="shared" si="99"/>
        <v>En plazo</v>
      </c>
    </row>
    <row r="1506" spans="14:17" x14ac:dyDescent="0.25">
      <c r="N1506" s="5">
        <f t="shared" si="97"/>
        <v>0</v>
      </c>
      <c r="O1506" s="2" t="e">
        <f t="shared" si="98"/>
        <v>#N/A</v>
      </c>
      <c r="P1506" s="2" t="str">
        <f t="shared" si="96"/>
        <v>En Plazo</v>
      </c>
      <c r="Q1506" s="22" t="str">
        <f t="shared" si="99"/>
        <v>En plazo</v>
      </c>
    </row>
    <row r="1507" spans="14:17" x14ac:dyDescent="0.25">
      <c r="N1507" s="5">
        <f t="shared" si="97"/>
        <v>0</v>
      </c>
      <c r="O1507" s="2" t="e">
        <f t="shared" si="98"/>
        <v>#N/A</v>
      </c>
      <c r="P1507" s="2" t="str">
        <f t="shared" si="96"/>
        <v>En Plazo</v>
      </c>
      <c r="Q1507" s="22" t="str">
        <f t="shared" si="99"/>
        <v>En plazo</v>
      </c>
    </row>
    <row r="1508" spans="14:17" x14ac:dyDescent="0.25">
      <c r="N1508" s="5">
        <f t="shared" si="97"/>
        <v>0</v>
      </c>
      <c r="O1508" s="2" t="e">
        <f t="shared" si="98"/>
        <v>#N/A</v>
      </c>
      <c r="P1508" s="2" t="str">
        <f t="shared" si="96"/>
        <v>En Plazo</v>
      </c>
      <c r="Q1508" s="22" t="str">
        <f t="shared" si="99"/>
        <v>En plazo</v>
      </c>
    </row>
    <row r="1509" spans="14:17" x14ac:dyDescent="0.25">
      <c r="N1509" s="5">
        <f t="shared" si="97"/>
        <v>0</v>
      </c>
      <c r="O1509" s="2" t="e">
        <f t="shared" si="98"/>
        <v>#N/A</v>
      </c>
      <c r="P1509" s="2" t="str">
        <f t="shared" si="96"/>
        <v>En Plazo</v>
      </c>
      <c r="Q1509" s="22" t="str">
        <f t="shared" si="99"/>
        <v>En plazo</v>
      </c>
    </row>
    <row r="1510" spans="14:17" x14ac:dyDescent="0.25">
      <c r="N1510" s="5">
        <f t="shared" si="97"/>
        <v>0</v>
      </c>
      <c r="O1510" s="2" t="e">
        <f t="shared" si="98"/>
        <v>#N/A</v>
      </c>
      <c r="P1510" s="2" t="str">
        <f t="shared" si="96"/>
        <v>En Plazo</v>
      </c>
      <c r="Q1510" s="22" t="str">
        <f t="shared" si="99"/>
        <v>En plazo</v>
      </c>
    </row>
    <row r="1511" spans="14:17" x14ac:dyDescent="0.25">
      <c r="N1511" s="5">
        <f t="shared" si="97"/>
        <v>0</v>
      </c>
      <c r="O1511" s="2" t="e">
        <f t="shared" si="98"/>
        <v>#N/A</v>
      </c>
      <c r="P1511" s="2" t="str">
        <f t="shared" si="96"/>
        <v>En Plazo</v>
      </c>
      <c r="Q1511" s="22" t="str">
        <f t="shared" si="99"/>
        <v>En plazo</v>
      </c>
    </row>
    <row r="1512" spans="14:17" x14ac:dyDescent="0.25">
      <c r="N1512" s="5">
        <f t="shared" si="97"/>
        <v>0</v>
      </c>
      <c r="O1512" s="2" t="e">
        <f t="shared" si="98"/>
        <v>#N/A</v>
      </c>
      <c r="P1512" s="2" t="str">
        <f t="shared" si="96"/>
        <v>En Plazo</v>
      </c>
      <c r="Q1512" s="22" t="str">
        <f t="shared" si="99"/>
        <v>En plazo</v>
      </c>
    </row>
    <row r="1513" spans="14:17" x14ac:dyDescent="0.25">
      <c r="N1513" s="5">
        <f t="shared" si="97"/>
        <v>0</v>
      </c>
      <c r="O1513" s="2" t="e">
        <f t="shared" si="98"/>
        <v>#N/A</v>
      </c>
      <c r="P1513" s="2" t="str">
        <f t="shared" si="96"/>
        <v>En Plazo</v>
      </c>
      <c r="Q1513" s="22" t="str">
        <f t="shared" si="99"/>
        <v>En plazo</v>
      </c>
    </row>
    <row r="1514" spans="14:17" x14ac:dyDescent="0.25">
      <c r="N1514" s="5">
        <f t="shared" si="97"/>
        <v>0</v>
      </c>
      <c r="O1514" s="2" t="e">
        <f t="shared" si="98"/>
        <v>#N/A</v>
      </c>
      <c r="P1514" s="2" t="str">
        <f t="shared" si="96"/>
        <v>En Plazo</v>
      </c>
      <c r="Q1514" s="22" t="str">
        <f t="shared" si="99"/>
        <v>En plazo</v>
      </c>
    </row>
    <row r="1515" spans="14:17" x14ac:dyDescent="0.25">
      <c r="N1515" s="5">
        <f t="shared" si="97"/>
        <v>0</v>
      </c>
      <c r="O1515" s="2" t="e">
        <f t="shared" si="98"/>
        <v>#N/A</v>
      </c>
      <c r="P1515" s="2" t="str">
        <f t="shared" si="96"/>
        <v>En Plazo</v>
      </c>
      <c r="Q1515" s="22" t="str">
        <f t="shared" si="99"/>
        <v>En plazo</v>
      </c>
    </row>
    <row r="1516" spans="14:17" x14ac:dyDescent="0.25">
      <c r="N1516" s="5">
        <f t="shared" si="97"/>
        <v>0</v>
      </c>
      <c r="O1516" s="2" t="e">
        <f t="shared" si="98"/>
        <v>#N/A</v>
      </c>
      <c r="P1516" s="2" t="str">
        <f t="shared" si="96"/>
        <v>En Plazo</v>
      </c>
      <c r="Q1516" s="22" t="str">
        <f t="shared" si="99"/>
        <v>En plazo</v>
      </c>
    </row>
    <row r="1517" spans="14:17" x14ac:dyDescent="0.25">
      <c r="N1517" s="5">
        <f t="shared" si="97"/>
        <v>0</v>
      </c>
      <c r="O1517" s="2" t="e">
        <f t="shared" si="98"/>
        <v>#N/A</v>
      </c>
      <c r="P1517" s="2" t="str">
        <f t="shared" si="96"/>
        <v>En Plazo</v>
      </c>
      <c r="Q1517" s="22" t="str">
        <f t="shared" si="99"/>
        <v>En plazo</v>
      </c>
    </row>
    <row r="1518" spans="14:17" x14ac:dyDescent="0.25">
      <c r="N1518" s="5">
        <f t="shared" si="97"/>
        <v>0</v>
      </c>
      <c r="O1518" s="2" t="e">
        <f t="shared" si="98"/>
        <v>#N/A</v>
      </c>
      <c r="P1518" s="2" t="str">
        <f t="shared" si="96"/>
        <v>En Plazo</v>
      </c>
      <c r="Q1518" s="22" t="str">
        <f t="shared" si="99"/>
        <v>En plazo</v>
      </c>
    </row>
    <row r="1519" spans="14:17" x14ac:dyDescent="0.25">
      <c r="N1519" s="5">
        <f t="shared" si="97"/>
        <v>0</v>
      </c>
      <c r="O1519" s="2" t="e">
        <f t="shared" si="98"/>
        <v>#N/A</v>
      </c>
      <c r="P1519" s="2" t="str">
        <f t="shared" si="96"/>
        <v>En Plazo</v>
      </c>
      <c r="Q1519" s="22" t="str">
        <f t="shared" si="99"/>
        <v>En plazo</v>
      </c>
    </row>
    <row r="1520" spans="14:17" x14ac:dyDescent="0.25">
      <c r="N1520" s="5">
        <f t="shared" si="97"/>
        <v>0</v>
      </c>
      <c r="O1520" s="2" t="e">
        <f t="shared" si="98"/>
        <v>#N/A</v>
      </c>
      <c r="P1520" s="2" t="str">
        <f t="shared" si="96"/>
        <v>En Plazo</v>
      </c>
      <c r="Q1520" s="22" t="str">
        <f t="shared" si="99"/>
        <v>En plazo</v>
      </c>
    </row>
    <row r="1521" spans="14:17" x14ac:dyDescent="0.25">
      <c r="N1521" s="5">
        <f t="shared" si="97"/>
        <v>0</v>
      </c>
      <c r="O1521" s="2" t="e">
        <f t="shared" si="98"/>
        <v>#N/A</v>
      </c>
      <c r="P1521" s="2" t="str">
        <f t="shared" si="96"/>
        <v>En Plazo</v>
      </c>
      <c r="Q1521" s="22" t="str">
        <f t="shared" si="99"/>
        <v>En plazo</v>
      </c>
    </row>
    <row r="1522" spans="14:17" x14ac:dyDescent="0.25">
      <c r="N1522" s="5">
        <f t="shared" si="97"/>
        <v>0</v>
      </c>
      <c r="O1522" s="2" t="e">
        <f t="shared" si="98"/>
        <v>#N/A</v>
      </c>
      <c r="P1522" s="2" t="str">
        <f t="shared" si="96"/>
        <v>En Plazo</v>
      </c>
      <c r="Q1522" s="22" t="str">
        <f t="shared" si="99"/>
        <v>En plazo</v>
      </c>
    </row>
    <row r="1523" spans="14:17" x14ac:dyDescent="0.25">
      <c r="N1523" s="5">
        <f t="shared" si="97"/>
        <v>0</v>
      </c>
      <c r="O1523" s="2" t="e">
        <f t="shared" si="98"/>
        <v>#N/A</v>
      </c>
      <c r="P1523" s="2" t="str">
        <f t="shared" si="96"/>
        <v>En Plazo</v>
      </c>
      <c r="Q1523" s="22" t="str">
        <f t="shared" si="99"/>
        <v>En plazo</v>
      </c>
    </row>
    <row r="1524" spans="14:17" x14ac:dyDescent="0.25">
      <c r="N1524" s="5">
        <f t="shared" si="97"/>
        <v>0</v>
      </c>
      <c r="O1524" s="2" t="e">
        <f t="shared" si="98"/>
        <v>#N/A</v>
      </c>
      <c r="P1524" s="2" t="str">
        <f t="shared" si="96"/>
        <v>En Plazo</v>
      </c>
      <c r="Q1524" s="22" t="str">
        <f t="shared" si="99"/>
        <v>En plazo</v>
      </c>
    </row>
    <row r="1525" spans="14:17" x14ac:dyDescent="0.25">
      <c r="N1525" s="5">
        <f t="shared" si="97"/>
        <v>0</v>
      </c>
      <c r="O1525" s="2" t="e">
        <f t="shared" si="98"/>
        <v>#N/A</v>
      </c>
      <c r="P1525" s="2" t="str">
        <f t="shared" si="96"/>
        <v>En Plazo</v>
      </c>
      <c r="Q1525" s="22" t="str">
        <f t="shared" si="99"/>
        <v>En plazo</v>
      </c>
    </row>
    <row r="1526" spans="14:17" x14ac:dyDescent="0.25">
      <c r="N1526" s="5">
        <f t="shared" si="97"/>
        <v>0</v>
      </c>
      <c r="O1526" s="2" t="e">
        <f t="shared" si="98"/>
        <v>#N/A</v>
      </c>
      <c r="P1526" s="2" t="str">
        <f t="shared" si="96"/>
        <v>En Plazo</v>
      </c>
      <c r="Q1526" s="22" t="str">
        <f t="shared" si="99"/>
        <v>En plazo</v>
      </c>
    </row>
    <row r="1527" spans="14:17" x14ac:dyDescent="0.25">
      <c r="N1527" s="5">
        <f t="shared" si="97"/>
        <v>0</v>
      </c>
      <c r="O1527" s="2" t="e">
        <f t="shared" si="98"/>
        <v>#N/A</v>
      </c>
      <c r="P1527" s="2" t="str">
        <f t="shared" si="96"/>
        <v>En Plazo</v>
      </c>
      <c r="Q1527" s="22" t="str">
        <f t="shared" si="99"/>
        <v>En plazo</v>
      </c>
    </row>
    <row r="1528" spans="14:17" x14ac:dyDescent="0.25">
      <c r="N1528" s="5">
        <f t="shared" si="97"/>
        <v>0</v>
      </c>
      <c r="O1528" s="2" t="e">
        <f t="shared" si="98"/>
        <v>#N/A</v>
      </c>
      <c r="P1528" s="2" t="str">
        <f t="shared" si="96"/>
        <v>En Plazo</v>
      </c>
      <c r="Q1528" s="22" t="str">
        <f t="shared" si="99"/>
        <v>En plazo</v>
      </c>
    </row>
    <row r="1529" spans="14:17" x14ac:dyDescent="0.25">
      <c r="N1529" s="5">
        <f t="shared" si="97"/>
        <v>0</v>
      </c>
      <c r="O1529" s="2" t="e">
        <f t="shared" si="98"/>
        <v>#N/A</v>
      </c>
      <c r="P1529" s="2" t="str">
        <f t="shared" si="96"/>
        <v>En Plazo</v>
      </c>
      <c r="Q1529" s="22" t="str">
        <f t="shared" si="99"/>
        <v>En plazo</v>
      </c>
    </row>
    <row r="1530" spans="14:17" x14ac:dyDescent="0.25">
      <c r="N1530" s="5">
        <f t="shared" si="97"/>
        <v>0</v>
      </c>
      <c r="O1530" s="2" t="e">
        <f t="shared" si="98"/>
        <v>#N/A</v>
      </c>
      <c r="P1530" s="2" t="str">
        <f t="shared" si="96"/>
        <v>En Plazo</v>
      </c>
      <c r="Q1530" s="22" t="str">
        <f t="shared" si="99"/>
        <v>En plazo</v>
      </c>
    </row>
    <row r="1531" spans="14:17" x14ac:dyDescent="0.25">
      <c r="N1531" s="5">
        <f t="shared" si="97"/>
        <v>0</v>
      </c>
      <c r="O1531" s="2" t="e">
        <f t="shared" si="98"/>
        <v>#N/A</v>
      </c>
      <c r="P1531" s="2" t="str">
        <f t="shared" si="96"/>
        <v>En Plazo</v>
      </c>
      <c r="Q1531" s="22" t="str">
        <f t="shared" si="99"/>
        <v>En plazo</v>
      </c>
    </row>
    <row r="1532" spans="14:17" x14ac:dyDescent="0.25">
      <c r="N1532" s="5">
        <f t="shared" si="97"/>
        <v>0</v>
      </c>
      <c r="O1532" s="2" t="e">
        <f t="shared" si="98"/>
        <v>#N/A</v>
      </c>
      <c r="P1532" s="2" t="str">
        <f t="shared" si="96"/>
        <v>En Plazo</v>
      </c>
      <c r="Q1532" s="22" t="str">
        <f t="shared" si="99"/>
        <v>En plazo</v>
      </c>
    </row>
    <row r="1533" spans="14:17" x14ac:dyDescent="0.25">
      <c r="N1533" s="5">
        <f t="shared" si="97"/>
        <v>0</v>
      </c>
      <c r="O1533" s="2" t="e">
        <f t="shared" si="98"/>
        <v>#N/A</v>
      </c>
      <c r="P1533" s="2" t="str">
        <f t="shared" si="96"/>
        <v>En Plazo</v>
      </c>
      <c r="Q1533" s="22" t="str">
        <f t="shared" si="99"/>
        <v>En plazo</v>
      </c>
    </row>
    <row r="1534" spans="14:17" x14ac:dyDescent="0.25">
      <c r="N1534" s="5">
        <f t="shared" si="97"/>
        <v>0</v>
      </c>
      <c r="O1534" s="2" t="e">
        <f t="shared" si="98"/>
        <v>#N/A</v>
      </c>
      <c r="P1534" s="2" t="str">
        <f t="shared" si="96"/>
        <v>En Plazo</v>
      </c>
      <c r="Q1534" s="22" t="str">
        <f t="shared" si="99"/>
        <v>En plazo</v>
      </c>
    </row>
    <row r="1535" spans="14:17" x14ac:dyDescent="0.25">
      <c r="N1535" s="5">
        <f t="shared" si="97"/>
        <v>0</v>
      </c>
      <c r="O1535" s="2" t="e">
        <f t="shared" si="98"/>
        <v>#N/A</v>
      </c>
      <c r="P1535" s="2" t="str">
        <f t="shared" si="96"/>
        <v>En Plazo</v>
      </c>
      <c r="Q1535" s="22" t="str">
        <f t="shared" si="99"/>
        <v>En plazo</v>
      </c>
    </row>
    <row r="1536" spans="14:17" x14ac:dyDescent="0.25">
      <c r="N1536" s="5">
        <f t="shared" si="97"/>
        <v>0</v>
      </c>
      <c r="O1536" s="2" t="e">
        <f t="shared" si="98"/>
        <v>#N/A</v>
      </c>
      <c r="P1536" s="2" t="str">
        <f t="shared" si="96"/>
        <v>En Plazo</v>
      </c>
      <c r="Q1536" s="22" t="str">
        <f t="shared" si="99"/>
        <v>En plazo</v>
      </c>
    </row>
    <row r="1537" spans="14:17" x14ac:dyDescent="0.25">
      <c r="N1537" s="5">
        <f t="shared" si="97"/>
        <v>0</v>
      </c>
      <c r="O1537" s="2" t="e">
        <f t="shared" si="98"/>
        <v>#N/A</v>
      </c>
      <c r="P1537" s="2" t="str">
        <f t="shared" si="96"/>
        <v>En Plazo</v>
      </c>
      <c r="Q1537" s="22" t="str">
        <f t="shared" si="99"/>
        <v>En plazo</v>
      </c>
    </row>
    <row r="1538" spans="14:17" x14ac:dyDescent="0.25">
      <c r="N1538" s="5">
        <f t="shared" si="97"/>
        <v>0</v>
      </c>
      <c r="O1538" s="2" t="e">
        <f t="shared" si="98"/>
        <v>#N/A</v>
      </c>
      <c r="P1538" s="2" t="str">
        <f t="shared" ref="P1538:P1601" si="100">IF(OR(OR(N1538&gt;5,E1538="ATESA"),OR(N1538&gt;7,E1538="FINCAR"),OR(N1538&gt;7,E1538="SECURITIFLEET"),OR(N1538&gt;10,E1538="OTROS")),"Fuera de Plazo","En Plazo")</f>
        <v>En Plazo</v>
      </c>
      <c r="Q1538" s="22" t="str">
        <f t="shared" si="99"/>
        <v>En plazo</v>
      </c>
    </row>
    <row r="1539" spans="14:17" x14ac:dyDescent="0.25">
      <c r="N1539" s="5">
        <f t="shared" ref="N1539:N1602" si="101">NETWORKDAYS.INTL(H1539,I1539,1)</f>
        <v>0</v>
      </c>
      <c r="O1539" s="2" t="e">
        <f t="shared" ref="O1539:O1602" si="102">VLOOKUP(E1539,$V$2:$W$14,2,0)</f>
        <v>#N/A</v>
      </c>
      <c r="P1539" s="2" t="str">
        <f t="shared" si="100"/>
        <v>En Plazo</v>
      </c>
      <c r="Q1539" s="22" t="str">
        <f t="shared" ref="Q1539:Q1602" si="103">IF(P1539="En plazo","En plazo","Revisar")</f>
        <v>En plazo</v>
      </c>
    </row>
    <row r="1540" spans="14:17" x14ac:dyDescent="0.25">
      <c r="N1540" s="5">
        <f t="shared" si="101"/>
        <v>0</v>
      </c>
      <c r="O1540" s="2" t="e">
        <f t="shared" si="102"/>
        <v>#N/A</v>
      </c>
      <c r="P1540" s="2" t="str">
        <f t="shared" si="100"/>
        <v>En Plazo</v>
      </c>
      <c r="Q1540" s="22" t="str">
        <f t="shared" si="103"/>
        <v>En plazo</v>
      </c>
    </row>
    <row r="1541" spans="14:17" x14ac:dyDescent="0.25">
      <c r="N1541" s="5">
        <f t="shared" si="101"/>
        <v>0</v>
      </c>
      <c r="O1541" s="2" t="e">
        <f t="shared" si="102"/>
        <v>#N/A</v>
      </c>
      <c r="P1541" s="2" t="str">
        <f t="shared" si="100"/>
        <v>En Plazo</v>
      </c>
      <c r="Q1541" s="22" t="str">
        <f t="shared" si="103"/>
        <v>En plazo</v>
      </c>
    </row>
    <row r="1542" spans="14:17" x14ac:dyDescent="0.25">
      <c r="N1542" s="5">
        <f t="shared" si="101"/>
        <v>0</v>
      </c>
      <c r="O1542" s="2" t="e">
        <f t="shared" si="102"/>
        <v>#N/A</v>
      </c>
      <c r="P1542" s="2" t="str">
        <f t="shared" si="100"/>
        <v>En Plazo</v>
      </c>
      <c r="Q1542" s="22" t="str">
        <f t="shared" si="103"/>
        <v>En plazo</v>
      </c>
    </row>
    <row r="1543" spans="14:17" x14ac:dyDescent="0.25">
      <c r="N1543" s="5">
        <f t="shared" si="101"/>
        <v>0</v>
      </c>
      <c r="O1543" s="2" t="e">
        <f t="shared" si="102"/>
        <v>#N/A</v>
      </c>
      <c r="P1543" s="2" t="str">
        <f t="shared" si="100"/>
        <v>En Plazo</v>
      </c>
      <c r="Q1543" s="22" t="str">
        <f t="shared" si="103"/>
        <v>En plazo</v>
      </c>
    </row>
    <row r="1544" spans="14:17" x14ac:dyDescent="0.25">
      <c r="N1544" s="5">
        <f t="shared" si="101"/>
        <v>0</v>
      </c>
      <c r="O1544" s="2" t="e">
        <f t="shared" si="102"/>
        <v>#N/A</v>
      </c>
      <c r="P1544" s="2" t="str">
        <f t="shared" si="100"/>
        <v>En Plazo</v>
      </c>
      <c r="Q1544" s="22" t="str">
        <f t="shared" si="103"/>
        <v>En plazo</v>
      </c>
    </row>
    <row r="1545" spans="14:17" x14ac:dyDescent="0.25">
      <c r="N1545" s="5">
        <f t="shared" si="101"/>
        <v>0</v>
      </c>
      <c r="O1545" s="2" t="e">
        <f t="shared" si="102"/>
        <v>#N/A</v>
      </c>
      <c r="P1545" s="2" t="str">
        <f t="shared" si="100"/>
        <v>En Plazo</v>
      </c>
      <c r="Q1545" s="22" t="str">
        <f t="shared" si="103"/>
        <v>En plazo</v>
      </c>
    </row>
    <row r="1546" spans="14:17" x14ac:dyDescent="0.25">
      <c r="N1546" s="5">
        <f t="shared" si="101"/>
        <v>0</v>
      </c>
      <c r="O1546" s="2" t="e">
        <f t="shared" si="102"/>
        <v>#N/A</v>
      </c>
      <c r="P1546" s="2" t="str">
        <f t="shared" si="100"/>
        <v>En Plazo</v>
      </c>
      <c r="Q1546" s="22" t="str">
        <f t="shared" si="103"/>
        <v>En plazo</v>
      </c>
    </row>
    <row r="1547" spans="14:17" x14ac:dyDescent="0.25">
      <c r="N1547" s="5">
        <f t="shared" si="101"/>
        <v>0</v>
      </c>
      <c r="O1547" s="2" t="e">
        <f t="shared" si="102"/>
        <v>#N/A</v>
      </c>
      <c r="P1547" s="2" t="str">
        <f t="shared" si="100"/>
        <v>En Plazo</v>
      </c>
      <c r="Q1547" s="22" t="str">
        <f t="shared" si="103"/>
        <v>En plazo</v>
      </c>
    </row>
    <row r="1548" spans="14:17" x14ac:dyDescent="0.25">
      <c r="N1548" s="5">
        <f t="shared" si="101"/>
        <v>0</v>
      </c>
      <c r="O1548" s="2" t="e">
        <f t="shared" si="102"/>
        <v>#N/A</v>
      </c>
      <c r="P1548" s="2" t="str">
        <f t="shared" si="100"/>
        <v>En Plazo</v>
      </c>
      <c r="Q1548" s="22" t="str">
        <f t="shared" si="103"/>
        <v>En plazo</v>
      </c>
    </row>
    <row r="1549" spans="14:17" x14ac:dyDescent="0.25">
      <c r="N1549" s="5">
        <f t="shared" si="101"/>
        <v>0</v>
      </c>
      <c r="O1549" s="2" t="e">
        <f t="shared" si="102"/>
        <v>#N/A</v>
      </c>
      <c r="P1549" s="2" t="str">
        <f t="shared" si="100"/>
        <v>En Plazo</v>
      </c>
      <c r="Q1549" s="22" t="str">
        <f t="shared" si="103"/>
        <v>En plazo</v>
      </c>
    </row>
    <row r="1550" spans="14:17" x14ac:dyDescent="0.25">
      <c r="N1550" s="5">
        <f t="shared" si="101"/>
        <v>0</v>
      </c>
      <c r="O1550" s="2" t="e">
        <f t="shared" si="102"/>
        <v>#N/A</v>
      </c>
      <c r="P1550" s="2" t="str">
        <f t="shared" si="100"/>
        <v>En Plazo</v>
      </c>
      <c r="Q1550" s="22" t="str">
        <f t="shared" si="103"/>
        <v>En plazo</v>
      </c>
    </row>
    <row r="1551" spans="14:17" x14ac:dyDescent="0.25">
      <c r="N1551" s="5">
        <f t="shared" si="101"/>
        <v>0</v>
      </c>
      <c r="O1551" s="2" t="e">
        <f t="shared" si="102"/>
        <v>#N/A</v>
      </c>
      <c r="P1551" s="2" t="str">
        <f t="shared" si="100"/>
        <v>En Plazo</v>
      </c>
      <c r="Q1551" s="22" t="str">
        <f t="shared" si="103"/>
        <v>En plazo</v>
      </c>
    </row>
    <row r="1552" spans="14:17" x14ac:dyDescent="0.25">
      <c r="N1552" s="5">
        <f t="shared" si="101"/>
        <v>0</v>
      </c>
      <c r="O1552" s="2" t="e">
        <f t="shared" si="102"/>
        <v>#N/A</v>
      </c>
      <c r="P1552" s="2" t="str">
        <f t="shared" si="100"/>
        <v>En Plazo</v>
      </c>
      <c r="Q1552" s="22" t="str">
        <f t="shared" si="103"/>
        <v>En plazo</v>
      </c>
    </row>
    <row r="1553" spans="14:17" x14ac:dyDescent="0.25">
      <c r="N1553" s="5">
        <f t="shared" si="101"/>
        <v>0</v>
      </c>
      <c r="O1553" s="2" t="e">
        <f t="shared" si="102"/>
        <v>#N/A</v>
      </c>
      <c r="P1553" s="2" t="str">
        <f t="shared" si="100"/>
        <v>En Plazo</v>
      </c>
      <c r="Q1553" s="22" t="str">
        <f t="shared" si="103"/>
        <v>En plazo</v>
      </c>
    </row>
    <row r="1554" spans="14:17" x14ac:dyDescent="0.25">
      <c r="N1554" s="5">
        <f t="shared" si="101"/>
        <v>0</v>
      </c>
      <c r="O1554" s="2" t="e">
        <f t="shared" si="102"/>
        <v>#N/A</v>
      </c>
      <c r="P1554" s="2" t="str">
        <f t="shared" si="100"/>
        <v>En Plazo</v>
      </c>
      <c r="Q1554" s="22" t="str">
        <f t="shared" si="103"/>
        <v>En plazo</v>
      </c>
    </row>
    <row r="1555" spans="14:17" x14ac:dyDescent="0.25">
      <c r="N1555" s="5">
        <f t="shared" si="101"/>
        <v>0</v>
      </c>
      <c r="O1555" s="2" t="e">
        <f t="shared" si="102"/>
        <v>#N/A</v>
      </c>
      <c r="P1555" s="2" t="str">
        <f t="shared" si="100"/>
        <v>En Plazo</v>
      </c>
      <c r="Q1555" s="22" t="str">
        <f t="shared" si="103"/>
        <v>En plazo</v>
      </c>
    </row>
    <row r="1556" spans="14:17" x14ac:dyDescent="0.25">
      <c r="N1556" s="5">
        <f t="shared" si="101"/>
        <v>0</v>
      </c>
      <c r="O1556" s="2" t="e">
        <f t="shared" si="102"/>
        <v>#N/A</v>
      </c>
      <c r="P1556" s="2" t="str">
        <f t="shared" si="100"/>
        <v>En Plazo</v>
      </c>
      <c r="Q1556" s="22" t="str">
        <f t="shared" si="103"/>
        <v>En plazo</v>
      </c>
    </row>
    <row r="1557" spans="14:17" x14ac:dyDescent="0.25">
      <c r="N1557" s="5">
        <f t="shared" si="101"/>
        <v>0</v>
      </c>
      <c r="O1557" s="2" t="e">
        <f t="shared" si="102"/>
        <v>#N/A</v>
      </c>
      <c r="P1557" s="2" t="str">
        <f t="shared" si="100"/>
        <v>En Plazo</v>
      </c>
      <c r="Q1557" s="22" t="str">
        <f t="shared" si="103"/>
        <v>En plazo</v>
      </c>
    </row>
    <row r="1558" spans="14:17" x14ac:dyDescent="0.25">
      <c r="N1558" s="5">
        <f t="shared" si="101"/>
        <v>0</v>
      </c>
      <c r="O1558" s="2" t="e">
        <f t="shared" si="102"/>
        <v>#N/A</v>
      </c>
      <c r="P1558" s="2" t="str">
        <f t="shared" si="100"/>
        <v>En Plazo</v>
      </c>
      <c r="Q1558" s="22" t="str">
        <f t="shared" si="103"/>
        <v>En plazo</v>
      </c>
    </row>
    <row r="1559" spans="14:17" x14ac:dyDescent="0.25">
      <c r="N1559" s="5">
        <f t="shared" si="101"/>
        <v>0</v>
      </c>
      <c r="O1559" s="2" t="e">
        <f t="shared" si="102"/>
        <v>#N/A</v>
      </c>
      <c r="P1559" s="2" t="str">
        <f t="shared" si="100"/>
        <v>En Plazo</v>
      </c>
      <c r="Q1559" s="22" t="str">
        <f t="shared" si="103"/>
        <v>En plazo</v>
      </c>
    </row>
    <row r="1560" spans="14:17" x14ac:dyDescent="0.25">
      <c r="N1560" s="5">
        <f t="shared" si="101"/>
        <v>0</v>
      </c>
      <c r="O1560" s="2" t="e">
        <f t="shared" si="102"/>
        <v>#N/A</v>
      </c>
      <c r="P1560" s="2" t="str">
        <f t="shared" si="100"/>
        <v>En Plazo</v>
      </c>
      <c r="Q1560" s="22" t="str">
        <f t="shared" si="103"/>
        <v>En plazo</v>
      </c>
    </row>
    <row r="1561" spans="14:17" x14ac:dyDescent="0.25">
      <c r="N1561" s="5">
        <f t="shared" si="101"/>
        <v>0</v>
      </c>
      <c r="O1561" s="2" t="e">
        <f t="shared" si="102"/>
        <v>#N/A</v>
      </c>
      <c r="P1561" s="2" t="str">
        <f t="shared" si="100"/>
        <v>En Plazo</v>
      </c>
      <c r="Q1561" s="22" t="str">
        <f t="shared" si="103"/>
        <v>En plazo</v>
      </c>
    </row>
    <row r="1562" spans="14:17" x14ac:dyDescent="0.25">
      <c r="N1562" s="5">
        <f t="shared" si="101"/>
        <v>0</v>
      </c>
      <c r="O1562" s="2" t="e">
        <f t="shared" si="102"/>
        <v>#N/A</v>
      </c>
      <c r="P1562" s="2" t="str">
        <f t="shared" si="100"/>
        <v>En Plazo</v>
      </c>
      <c r="Q1562" s="22" t="str">
        <f t="shared" si="103"/>
        <v>En plazo</v>
      </c>
    </row>
    <row r="1563" spans="14:17" x14ac:dyDescent="0.25">
      <c r="N1563" s="5">
        <f t="shared" si="101"/>
        <v>0</v>
      </c>
      <c r="O1563" s="2" t="e">
        <f t="shared" si="102"/>
        <v>#N/A</v>
      </c>
      <c r="P1563" s="2" t="str">
        <f t="shared" si="100"/>
        <v>En Plazo</v>
      </c>
      <c r="Q1563" s="22" t="str">
        <f t="shared" si="103"/>
        <v>En plazo</v>
      </c>
    </row>
    <row r="1564" spans="14:17" x14ac:dyDescent="0.25">
      <c r="N1564" s="5">
        <f t="shared" si="101"/>
        <v>0</v>
      </c>
      <c r="O1564" s="2" t="e">
        <f t="shared" si="102"/>
        <v>#N/A</v>
      </c>
      <c r="P1564" s="2" t="str">
        <f t="shared" si="100"/>
        <v>En Plazo</v>
      </c>
      <c r="Q1564" s="22" t="str">
        <f t="shared" si="103"/>
        <v>En plazo</v>
      </c>
    </row>
    <row r="1565" spans="14:17" x14ac:dyDescent="0.25">
      <c r="N1565" s="5">
        <f t="shared" si="101"/>
        <v>0</v>
      </c>
      <c r="O1565" s="2" t="e">
        <f t="shared" si="102"/>
        <v>#N/A</v>
      </c>
      <c r="P1565" s="2" t="str">
        <f t="shared" si="100"/>
        <v>En Plazo</v>
      </c>
      <c r="Q1565" s="22" t="str">
        <f t="shared" si="103"/>
        <v>En plazo</v>
      </c>
    </row>
    <row r="1566" spans="14:17" x14ac:dyDescent="0.25">
      <c r="N1566" s="5">
        <f t="shared" si="101"/>
        <v>0</v>
      </c>
      <c r="O1566" s="2" t="e">
        <f t="shared" si="102"/>
        <v>#N/A</v>
      </c>
      <c r="P1566" s="2" t="str">
        <f t="shared" si="100"/>
        <v>En Plazo</v>
      </c>
      <c r="Q1566" s="22" t="str">
        <f t="shared" si="103"/>
        <v>En plazo</v>
      </c>
    </row>
    <row r="1567" spans="14:17" x14ac:dyDescent="0.25">
      <c r="N1567" s="5">
        <f t="shared" si="101"/>
        <v>0</v>
      </c>
      <c r="O1567" s="2" t="e">
        <f t="shared" si="102"/>
        <v>#N/A</v>
      </c>
      <c r="P1567" s="2" t="str">
        <f t="shared" si="100"/>
        <v>En Plazo</v>
      </c>
      <c r="Q1567" s="22" t="str">
        <f t="shared" si="103"/>
        <v>En plazo</v>
      </c>
    </row>
    <row r="1568" spans="14:17" x14ac:dyDescent="0.25">
      <c r="N1568" s="5">
        <f t="shared" si="101"/>
        <v>0</v>
      </c>
      <c r="O1568" s="2" t="e">
        <f t="shared" si="102"/>
        <v>#N/A</v>
      </c>
      <c r="P1568" s="2" t="str">
        <f t="shared" si="100"/>
        <v>En Plazo</v>
      </c>
      <c r="Q1568" s="22" t="str">
        <f t="shared" si="103"/>
        <v>En plazo</v>
      </c>
    </row>
    <row r="1569" spans="14:17" x14ac:dyDescent="0.25">
      <c r="N1569" s="5">
        <f t="shared" si="101"/>
        <v>0</v>
      </c>
      <c r="O1569" s="2" t="e">
        <f t="shared" si="102"/>
        <v>#N/A</v>
      </c>
      <c r="P1569" s="2" t="str">
        <f t="shared" si="100"/>
        <v>En Plazo</v>
      </c>
      <c r="Q1569" s="22" t="str">
        <f t="shared" si="103"/>
        <v>En plazo</v>
      </c>
    </row>
    <row r="1570" spans="14:17" x14ac:dyDescent="0.25">
      <c r="N1570" s="5">
        <f t="shared" si="101"/>
        <v>0</v>
      </c>
      <c r="O1570" s="2" t="e">
        <f t="shared" si="102"/>
        <v>#N/A</v>
      </c>
      <c r="P1570" s="2" t="str">
        <f t="shared" si="100"/>
        <v>En Plazo</v>
      </c>
      <c r="Q1570" s="22" t="str">
        <f t="shared" si="103"/>
        <v>En plazo</v>
      </c>
    </row>
    <row r="1571" spans="14:17" x14ac:dyDescent="0.25">
      <c r="N1571" s="5">
        <f t="shared" si="101"/>
        <v>0</v>
      </c>
      <c r="O1571" s="2" t="e">
        <f t="shared" si="102"/>
        <v>#N/A</v>
      </c>
      <c r="P1571" s="2" t="str">
        <f t="shared" si="100"/>
        <v>En Plazo</v>
      </c>
      <c r="Q1571" s="22" t="str">
        <f t="shared" si="103"/>
        <v>En plazo</v>
      </c>
    </row>
    <row r="1572" spans="14:17" x14ac:dyDescent="0.25">
      <c r="N1572" s="5">
        <f t="shared" si="101"/>
        <v>0</v>
      </c>
      <c r="O1572" s="2" t="e">
        <f t="shared" si="102"/>
        <v>#N/A</v>
      </c>
      <c r="P1572" s="2" t="str">
        <f t="shared" si="100"/>
        <v>En Plazo</v>
      </c>
      <c r="Q1572" s="22" t="str">
        <f t="shared" si="103"/>
        <v>En plazo</v>
      </c>
    </row>
    <row r="1573" spans="14:17" x14ac:dyDescent="0.25">
      <c r="N1573" s="5">
        <f t="shared" si="101"/>
        <v>0</v>
      </c>
      <c r="O1573" s="2" t="e">
        <f t="shared" si="102"/>
        <v>#N/A</v>
      </c>
      <c r="P1573" s="2" t="str">
        <f t="shared" si="100"/>
        <v>En Plazo</v>
      </c>
      <c r="Q1573" s="22" t="str">
        <f t="shared" si="103"/>
        <v>En plazo</v>
      </c>
    </row>
    <row r="1574" spans="14:17" x14ac:dyDescent="0.25">
      <c r="N1574" s="5">
        <f t="shared" si="101"/>
        <v>0</v>
      </c>
      <c r="O1574" s="2" t="e">
        <f t="shared" si="102"/>
        <v>#N/A</v>
      </c>
      <c r="P1574" s="2" t="str">
        <f t="shared" si="100"/>
        <v>En Plazo</v>
      </c>
      <c r="Q1574" s="22" t="str">
        <f t="shared" si="103"/>
        <v>En plazo</v>
      </c>
    </row>
    <row r="1575" spans="14:17" x14ac:dyDescent="0.25">
      <c r="N1575" s="5">
        <f t="shared" si="101"/>
        <v>0</v>
      </c>
      <c r="O1575" s="2" t="e">
        <f t="shared" si="102"/>
        <v>#N/A</v>
      </c>
      <c r="P1575" s="2" t="str">
        <f t="shared" si="100"/>
        <v>En Plazo</v>
      </c>
      <c r="Q1575" s="22" t="str">
        <f t="shared" si="103"/>
        <v>En plazo</v>
      </c>
    </row>
    <row r="1576" spans="14:17" x14ac:dyDescent="0.25">
      <c r="N1576" s="5">
        <f t="shared" si="101"/>
        <v>0</v>
      </c>
      <c r="O1576" s="2" t="e">
        <f t="shared" si="102"/>
        <v>#N/A</v>
      </c>
      <c r="P1576" s="2" t="str">
        <f t="shared" si="100"/>
        <v>En Plazo</v>
      </c>
      <c r="Q1576" s="22" t="str">
        <f t="shared" si="103"/>
        <v>En plazo</v>
      </c>
    </row>
    <row r="1577" spans="14:17" x14ac:dyDescent="0.25">
      <c r="N1577" s="5">
        <f t="shared" si="101"/>
        <v>0</v>
      </c>
      <c r="O1577" s="2" t="e">
        <f t="shared" si="102"/>
        <v>#N/A</v>
      </c>
      <c r="P1577" s="2" t="str">
        <f t="shared" si="100"/>
        <v>En Plazo</v>
      </c>
      <c r="Q1577" s="22" t="str">
        <f t="shared" si="103"/>
        <v>En plazo</v>
      </c>
    </row>
    <row r="1578" spans="14:17" x14ac:dyDescent="0.25">
      <c r="N1578" s="5">
        <f t="shared" si="101"/>
        <v>0</v>
      </c>
      <c r="O1578" s="2" t="e">
        <f t="shared" si="102"/>
        <v>#N/A</v>
      </c>
      <c r="P1578" s="2" t="str">
        <f t="shared" si="100"/>
        <v>En Plazo</v>
      </c>
      <c r="Q1578" s="22" t="str">
        <f t="shared" si="103"/>
        <v>En plazo</v>
      </c>
    </row>
    <row r="1579" spans="14:17" x14ac:dyDescent="0.25">
      <c r="N1579" s="5">
        <f t="shared" si="101"/>
        <v>0</v>
      </c>
      <c r="O1579" s="2" t="e">
        <f t="shared" si="102"/>
        <v>#N/A</v>
      </c>
      <c r="P1579" s="2" t="str">
        <f t="shared" si="100"/>
        <v>En Plazo</v>
      </c>
      <c r="Q1579" s="22" t="str">
        <f t="shared" si="103"/>
        <v>En plazo</v>
      </c>
    </row>
    <row r="1580" spans="14:17" x14ac:dyDescent="0.25">
      <c r="N1580" s="5">
        <f t="shared" si="101"/>
        <v>0</v>
      </c>
      <c r="O1580" s="2" t="e">
        <f t="shared" si="102"/>
        <v>#N/A</v>
      </c>
      <c r="P1580" s="2" t="str">
        <f t="shared" si="100"/>
        <v>En Plazo</v>
      </c>
      <c r="Q1580" s="22" t="str">
        <f t="shared" si="103"/>
        <v>En plazo</v>
      </c>
    </row>
    <row r="1581" spans="14:17" x14ac:dyDescent="0.25">
      <c r="N1581" s="5">
        <f t="shared" si="101"/>
        <v>0</v>
      </c>
      <c r="O1581" s="2" t="e">
        <f t="shared" si="102"/>
        <v>#N/A</v>
      </c>
      <c r="P1581" s="2" t="str">
        <f t="shared" si="100"/>
        <v>En Plazo</v>
      </c>
      <c r="Q1581" s="22" t="str">
        <f t="shared" si="103"/>
        <v>En plazo</v>
      </c>
    </row>
    <row r="1582" spans="14:17" x14ac:dyDescent="0.25">
      <c r="N1582" s="5">
        <f t="shared" si="101"/>
        <v>0</v>
      </c>
      <c r="O1582" s="2" t="e">
        <f t="shared" si="102"/>
        <v>#N/A</v>
      </c>
      <c r="P1582" s="2" t="str">
        <f t="shared" si="100"/>
        <v>En Plazo</v>
      </c>
      <c r="Q1582" s="22" t="str">
        <f t="shared" si="103"/>
        <v>En plazo</v>
      </c>
    </row>
    <row r="1583" spans="14:17" x14ac:dyDescent="0.25">
      <c r="N1583" s="5">
        <f t="shared" si="101"/>
        <v>0</v>
      </c>
      <c r="O1583" s="2" t="e">
        <f t="shared" si="102"/>
        <v>#N/A</v>
      </c>
      <c r="P1583" s="2" t="str">
        <f t="shared" si="100"/>
        <v>En Plazo</v>
      </c>
      <c r="Q1583" s="22" t="str">
        <f t="shared" si="103"/>
        <v>En plazo</v>
      </c>
    </row>
    <row r="1584" spans="14:17" x14ac:dyDescent="0.25">
      <c r="N1584" s="5">
        <f t="shared" si="101"/>
        <v>0</v>
      </c>
      <c r="O1584" s="2" t="e">
        <f t="shared" si="102"/>
        <v>#N/A</v>
      </c>
      <c r="P1584" s="2" t="str">
        <f t="shared" si="100"/>
        <v>En Plazo</v>
      </c>
      <c r="Q1584" s="22" t="str">
        <f t="shared" si="103"/>
        <v>En plazo</v>
      </c>
    </row>
    <row r="1585" spans="14:17" x14ac:dyDescent="0.25">
      <c r="N1585" s="5">
        <f t="shared" si="101"/>
        <v>0</v>
      </c>
      <c r="O1585" s="2" t="e">
        <f t="shared" si="102"/>
        <v>#N/A</v>
      </c>
      <c r="P1585" s="2" t="str">
        <f t="shared" si="100"/>
        <v>En Plazo</v>
      </c>
      <c r="Q1585" s="22" t="str">
        <f t="shared" si="103"/>
        <v>En plazo</v>
      </c>
    </row>
    <row r="1586" spans="14:17" x14ac:dyDescent="0.25">
      <c r="N1586" s="5">
        <f t="shared" si="101"/>
        <v>0</v>
      </c>
      <c r="O1586" s="2" t="e">
        <f t="shared" si="102"/>
        <v>#N/A</v>
      </c>
      <c r="P1586" s="2" t="str">
        <f t="shared" si="100"/>
        <v>En Plazo</v>
      </c>
      <c r="Q1586" s="22" t="str">
        <f t="shared" si="103"/>
        <v>En plazo</v>
      </c>
    </row>
    <row r="1587" spans="14:17" x14ac:dyDescent="0.25">
      <c r="N1587" s="5">
        <f t="shared" si="101"/>
        <v>0</v>
      </c>
      <c r="O1587" s="2" t="e">
        <f t="shared" si="102"/>
        <v>#N/A</v>
      </c>
      <c r="P1587" s="2" t="str">
        <f t="shared" si="100"/>
        <v>En Plazo</v>
      </c>
      <c r="Q1587" s="22" t="str">
        <f t="shared" si="103"/>
        <v>En plazo</v>
      </c>
    </row>
    <row r="1588" spans="14:17" x14ac:dyDescent="0.25">
      <c r="N1588" s="5">
        <f t="shared" si="101"/>
        <v>0</v>
      </c>
      <c r="O1588" s="2" t="e">
        <f t="shared" si="102"/>
        <v>#N/A</v>
      </c>
      <c r="P1588" s="2" t="str">
        <f t="shared" si="100"/>
        <v>En Plazo</v>
      </c>
      <c r="Q1588" s="22" t="str">
        <f t="shared" si="103"/>
        <v>En plazo</v>
      </c>
    </row>
    <row r="1589" spans="14:17" x14ac:dyDescent="0.25">
      <c r="N1589" s="5">
        <f t="shared" si="101"/>
        <v>0</v>
      </c>
      <c r="O1589" s="2" t="e">
        <f t="shared" si="102"/>
        <v>#N/A</v>
      </c>
      <c r="P1589" s="2" t="str">
        <f t="shared" si="100"/>
        <v>En Plazo</v>
      </c>
      <c r="Q1589" s="22" t="str">
        <f t="shared" si="103"/>
        <v>En plazo</v>
      </c>
    </row>
    <row r="1590" spans="14:17" x14ac:dyDescent="0.25">
      <c r="N1590" s="5">
        <f t="shared" si="101"/>
        <v>0</v>
      </c>
      <c r="O1590" s="2" t="e">
        <f t="shared" si="102"/>
        <v>#N/A</v>
      </c>
      <c r="P1590" s="2" t="str">
        <f t="shared" si="100"/>
        <v>En Plazo</v>
      </c>
      <c r="Q1590" s="22" t="str">
        <f t="shared" si="103"/>
        <v>En plazo</v>
      </c>
    </row>
    <row r="1591" spans="14:17" x14ac:dyDescent="0.25">
      <c r="N1591" s="5">
        <f t="shared" si="101"/>
        <v>0</v>
      </c>
      <c r="O1591" s="2" t="e">
        <f t="shared" si="102"/>
        <v>#N/A</v>
      </c>
      <c r="P1591" s="2" t="str">
        <f t="shared" si="100"/>
        <v>En Plazo</v>
      </c>
      <c r="Q1591" s="22" t="str">
        <f t="shared" si="103"/>
        <v>En plazo</v>
      </c>
    </row>
    <row r="1592" spans="14:17" x14ac:dyDescent="0.25">
      <c r="N1592" s="5">
        <f t="shared" si="101"/>
        <v>0</v>
      </c>
      <c r="O1592" s="2" t="e">
        <f t="shared" si="102"/>
        <v>#N/A</v>
      </c>
      <c r="P1592" s="2" t="str">
        <f t="shared" si="100"/>
        <v>En Plazo</v>
      </c>
      <c r="Q1592" s="22" t="str">
        <f t="shared" si="103"/>
        <v>En plazo</v>
      </c>
    </row>
    <row r="1593" spans="14:17" x14ac:dyDescent="0.25">
      <c r="N1593" s="5">
        <f t="shared" si="101"/>
        <v>0</v>
      </c>
      <c r="O1593" s="2" t="e">
        <f t="shared" si="102"/>
        <v>#N/A</v>
      </c>
      <c r="P1593" s="2" t="str">
        <f t="shared" si="100"/>
        <v>En Plazo</v>
      </c>
      <c r="Q1593" s="22" t="str">
        <f t="shared" si="103"/>
        <v>En plazo</v>
      </c>
    </row>
    <row r="1594" spans="14:17" x14ac:dyDescent="0.25">
      <c r="N1594" s="5">
        <f t="shared" si="101"/>
        <v>0</v>
      </c>
      <c r="O1594" s="2" t="e">
        <f t="shared" si="102"/>
        <v>#N/A</v>
      </c>
      <c r="P1594" s="2" t="str">
        <f t="shared" si="100"/>
        <v>En Plazo</v>
      </c>
      <c r="Q1594" s="22" t="str">
        <f t="shared" si="103"/>
        <v>En plazo</v>
      </c>
    </row>
    <row r="1595" spans="14:17" x14ac:dyDescent="0.25">
      <c r="N1595" s="5">
        <f t="shared" si="101"/>
        <v>0</v>
      </c>
      <c r="O1595" s="2" t="e">
        <f t="shared" si="102"/>
        <v>#N/A</v>
      </c>
      <c r="P1595" s="2" t="str">
        <f t="shared" si="100"/>
        <v>En Plazo</v>
      </c>
      <c r="Q1595" s="22" t="str">
        <f t="shared" si="103"/>
        <v>En plazo</v>
      </c>
    </row>
    <row r="1596" spans="14:17" x14ac:dyDescent="0.25">
      <c r="N1596" s="5">
        <f t="shared" si="101"/>
        <v>0</v>
      </c>
      <c r="O1596" s="2" t="e">
        <f t="shared" si="102"/>
        <v>#N/A</v>
      </c>
      <c r="P1596" s="2" t="str">
        <f t="shared" si="100"/>
        <v>En Plazo</v>
      </c>
      <c r="Q1596" s="22" t="str">
        <f t="shared" si="103"/>
        <v>En plazo</v>
      </c>
    </row>
    <row r="1597" spans="14:17" x14ac:dyDescent="0.25">
      <c r="N1597" s="5">
        <f t="shared" si="101"/>
        <v>0</v>
      </c>
      <c r="O1597" s="2" t="e">
        <f t="shared" si="102"/>
        <v>#N/A</v>
      </c>
      <c r="P1597" s="2" t="str">
        <f t="shared" si="100"/>
        <v>En Plazo</v>
      </c>
      <c r="Q1597" s="22" t="str">
        <f t="shared" si="103"/>
        <v>En plazo</v>
      </c>
    </row>
    <row r="1598" spans="14:17" x14ac:dyDescent="0.25">
      <c r="N1598" s="5">
        <f t="shared" si="101"/>
        <v>0</v>
      </c>
      <c r="O1598" s="2" t="e">
        <f t="shared" si="102"/>
        <v>#N/A</v>
      </c>
      <c r="P1598" s="2" t="str">
        <f t="shared" si="100"/>
        <v>En Plazo</v>
      </c>
      <c r="Q1598" s="22" t="str">
        <f t="shared" si="103"/>
        <v>En plazo</v>
      </c>
    </row>
    <row r="1599" spans="14:17" x14ac:dyDescent="0.25">
      <c r="N1599" s="5">
        <f t="shared" si="101"/>
        <v>0</v>
      </c>
      <c r="O1599" s="2" t="e">
        <f t="shared" si="102"/>
        <v>#N/A</v>
      </c>
      <c r="P1599" s="2" t="str">
        <f t="shared" si="100"/>
        <v>En Plazo</v>
      </c>
      <c r="Q1599" s="22" t="str">
        <f t="shared" si="103"/>
        <v>En plazo</v>
      </c>
    </row>
    <row r="1600" spans="14:17" x14ac:dyDescent="0.25">
      <c r="N1600" s="5">
        <f t="shared" si="101"/>
        <v>0</v>
      </c>
      <c r="O1600" s="2" t="e">
        <f t="shared" si="102"/>
        <v>#N/A</v>
      </c>
      <c r="P1600" s="2" t="str">
        <f t="shared" si="100"/>
        <v>En Plazo</v>
      </c>
      <c r="Q1600" s="22" t="str">
        <f t="shared" si="103"/>
        <v>En plazo</v>
      </c>
    </row>
    <row r="1601" spans="14:17" x14ac:dyDescent="0.25">
      <c r="N1601" s="5">
        <f t="shared" si="101"/>
        <v>0</v>
      </c>
      <c r="O1601" s="2" t="e">
        <f t="shared" si="102"/>
        <v>#N/A</v>
      </c>
      <c r="P1601" s="2" t="str">
        <f t="shared" si="100"/>
        <v>En Plazo</v>
      </c>
      <c r="Q1601" s="22" t="str">
        <f t="shared" si="103"/>
        <v>En plazo</v>
      </c>
    </row>
    <row r="1602" spans="14:17" x14ac:dyDescent="0.25">
      <c r="N1602" s="5">
        <f t="shared" si="101"/>
        <v>0</v>
      </c>
      <c r="O1602" s="2" t="e">
        <f t="shared" si="102"/>
        <v>#N/A</v>
      </c>
      <c r="P1602" s="2" t="str">
        <f t="shared" ref="P1602:P1665" si="104">IF(OR(OR(N1602&gt;5,E1602="ATESA"),OR(N1602&gt;7,E1602="FINCAR"),OR(N1602&gt;7,E1602="SECURITIFLEET"),OR(N1602&gt;10,E1602="OTROS")),"Fuera de Plazo","En Plazo")</f>
        <v>En Plazo</v>
      </c>
      <c r="Q1602" s="22" t="str">
        <f t="shared" si="103"/>
        <v>En plazo</v>
      </c>
    </row>
    <row r="1603" spans="14:17" x14ac:dyDescent="0.25">
      <c r="N1603" s="5">
        <f t="shared" ref="N1603:N1666" si="105">NETWORKDAYS.INTL(H1603,I1603,1)</f>
        <v>0</v>
      </c>
      <c r="O1603" s="2" t="e">
        <f t="shared" ref="O1603:O1666" si="106">VLOOKUP(E1603,$V$2:$W$14,2,0)</f>
        <v>#N/A</v>
      </c>
      <c r="P1603" s="2" t="str">
        <f t="shared" si="104"/>
        <v>En Plazo</v>
      </c>
      <c r="Q1603" s="22" t="str">
        <f t="shared" ref="Q1603:Q1666" si="107">IF(P1603="En plazo","En plazo","Revisar")</f>
        <v>En plazo</v>
      </c>
    </row>
    <row r="1604" spans="14:17" x14ac:dyDescent="0.25">
      <c r="N1604" s="5">
        <f t="shared" si="105"/>
        <v>0</v>
      </c>
      <c r="O1604" s="2" t="e">
        <f t="shared" si="106"/>
        <v>#N/A</v>
      </c>
      <c r="P1604" s="2" t="str">
        <f t="shared" si="104"/>
        <v>En Plazo</v>
      </c>
      <c r="Q1604" s="22" t="str">
        <f t="shared" si="107"/>
        <v>En plazo</v>
      </c>
    </row>
    <row r="1605" spans="14:17" x14ac:dyDescent="0.25">
      <c r="N1605" s="5">
        <f t="shared" si="105"/>
        <v>0</v>
      </c>
      <c r="O1605" s="2" t="e">
        <f t="shared" si="106"/>
        <v>#N/A</v>
      </c>
      <c r="P1605" s="2" t="str">
        <f t="shared" si="104"/>
        <v>En Plazo</v>
      </c>
      <c r="Q1605" s="22" t="str">
        <f t="shared" si="107"/>
        <v>En plazo</v>
      </c>
    </row>
    <row r="1606" spans="14:17" x14ac:dyDescent="0.25">
      <c r="N1606" s="5">
        <f t="shared" si="105"/>
        <v>0</v>
      </c>
      <c r="O1606" s="2" t="e">
        <f t="shared" si="106"/>
        <v>#N/A</v>
      </c>
      <c r="P1606" s="2" t="str">
        <f t="shared" si="104"/>
        <v>En Plazo</v>
      </c>
      <c r="Q1606" s="22" t="str">
        <f t="shared" si="107"/>
        <v>En plazo</v>
      </c>
    </row>
    <row r="1607" spans="14:17" x14ac:dyDescent="0.25">
      <c r="N1607" s="5">
        <f t="shared" si="105"/>
        <v>0</v>
      </c>
      <c r="O1607" s="2" t="e">
        <f t="shared" si="106"/>
        <v>#N/A</v>
      </c>
      <c r="P1607" s="2" t="str">
        <f t="shared" si="104"/>
        <v>En Plazo</v>
      </c>
      <c r="Q1607" s="22" t="str">
        <f t="shared" si="107"/>
        <v>En plazo</v>
      </c>
    </row>
    <row r="1608" spans="14:17" x14ac:dyDescent="0.25">
      <c r="N1608" s="5">
        <f t="shared" si="105"/>
        <v>0</v>
      </c>
      <c r="O1608" s="2" t="e">
        <f t="shared" si="106"/>
        <v>#N/A</v>
      </c>
      <c r="P1608" s="2" t="str">
        <f t="shared" si="104"/>
        <v>En Plazo</v>
      </c>
      <c r="Q1608" s="22" t="str">
        <f t="shared" si="107"/>
        <v>En plazo</v>
      </c>
    </row>
    <row r="1609" spans="14:17" x14ac:dyDescent="0.25">
      <c r="N1609" s="5">
        <f t="shared" si="105"/>
        <v>0</v>
      </c>
      <c r="O1609" s="2" t="e">
        <f t="shared" si="106"/>
        <v>#N/A</v>
      </c>
      <c r="P1609" s="2" t="str">
        <f t="shared" si="104"/>
        <v>En Plazo</v>
      </c>
      <c r="Q1609" s="22" t="str">
        <f t="shared" si="107"/>
        <v>En plazo</v>
      </c>
    </row>
    <row r="1610" spans="14:17" x14ac:dyDescent="0.25">
      <c r="N1610" s="5">
        <f t="shared" si="105"/>
        <v>0</v>
      </c>
      <c r="O1610" s="2" t="e">
        <f t="shared" si="106"/>
        <v>#N/A</v>
      </c>
      <c r="P1610" s="2" t="str">
        <f t="shared" si="104"/>
        <v>En Plazo</v>
      </c>
      <c r="Q1610" s="22" t="str">
        <f t="shared" si="107"/>
        <v>En plazo</v>
      </c>
    </row>
    <row r="1611" spans="14:17" x14ac:dyDescent="0.25">
      <c r="N1611" s="5">
        <f t="shared" si="105"/>
        <v>0</v>
      </c>
      <c r="O1611" s="2" t="e">
        <f t="shared" si="106"/>
        <v>#N/A</v>
      </c>
      <c r="P1611" s="2" t="str">
        <f t="shared" si="104"/>
        <v>En Plazo</v>
      </c>
      <c r="Q1611" s="22" t="str">
        <f t="shared" si="107"/>
        <v>En plazo</v>
      </c>
    </row>
    <row r="1612" spans="14:17" x14ac:dyDescent="0.25">
      <c r="N1612" s="5">
        <f t="shared" si="105"/>
        <v>0</v>
      </c>
      <c r="O1612" s="2" t="e">
        <f t="shared" si="106"/>
        <v>#N/A</v>
      </c>
      <c r="P1612" s="2" t="str">
        <f t="shared" si="104"/>
        <v>En Plazo</v>
      </c>
      <c r="Q1612" s="22" t="str">
        <f t="shared" si="107"/>
        <v>En plazo</v>
      </c>
    </row>
    <row r="1613" spans="14:17" x14ac:dyDescent="0.25">
      <c r="N1613" s="5">
        <f t="shared" si="105"/>
        <v>0</v>
      </c>
      <c r="O1613" s="2" t="e">
        <f t="shared" si="106"/>
        <v>#N/A</v>
      </c>
      <c r="P1613" s="2" t="str">
        <f t="shared" si="104"/>
        <v>En Plazo</v>
      </c>
      <c r="Q1613" s="22" t="str">
        <f t="shared" si="107"/>
        <v>En plazo</v>
      </c>
    </row>
    <row r="1614" spans="14:17" x14ac:dyDescent="0.25">
      <c r="N1614" s="5">
        <f t="shared" si="105"/>
        <v>0</v>
      </c>
      <c r="O1614" s="2" t="e">
        <f t="shared" si="106"/>
        <v>#N/A</v>
      </c>
      <c r="P1614" s="2" t="str">
        <f t="shared" si="104"/>
        <v>En Plazo</v>
      </c>
      <c r="Q1614" s="22" t="str">
        <f t="shared" si="107"/>
        <v>En plazo</v>
      </c>
    </row>
    <row r="1615" spans="14:17" x14ac:dyDescent="0.25">
      <c r="N1615" s="5">
        <f t="shared" si="105"/>
        <v>0</v>
      </c>
      <c r="O1615" s="2" t="e">
        <f t="shared" si="106"/>
        <v>#N/A</v>
      </c>
      <c r="P1615" s="2" t="str">
        <f t="shared" si="104"/>
        <v>En Plazo</v>
      </c>
      <c r="Q1615" s="22" t="str">
        <f t="shared" si="107"/>
        <v>En plazo</v>
      </c>
    </row>
    <row r="1616" spans="14:17" x14ac:dyDescent="0.25">
      <c r="N1616" s="5">
        <f t="shared" si="105"/>
        <v>0</v>
      </c>
      <c r="O1616" s="2" t="e">
        <f t="shared" si="106"/>
        <v>#N/A</v>
      </c>
      <c r="P1616" s="2" t="str">
        <f t="shared" si="104"/>
        <v>En Plazo</v>
      </c>
      <c r="Q1616" s="22" t="str">
        <f t="shared" si="107"/>
        <v>En plazo</v>
      </c>
    </row>
    <row r="1617" spans="14:17" x14ac:dyDescent="0.25">
      <c r="N1617" s="5">
        <f t="shared" si="105"/>
        <v>0</v>
      </c>
      <c r="O1617" s="2" t="e">
        <f t="shared" si="106"/>
        <v>#N/A</v>
      </c>
      <c r="P1617" s="2" t="str">
        <f t="shared" si="104"/>
        <v>En Plazo</v>
      </c>
      <c r="Q1617" s="22" t="str">
        <f t="shared" si="107"/>
        <v>En plazo</v>
      </c>
    </row>
    <row r="1618" spans="14:17" x14ac:dyDescent="0.25">
      <c r="N1618" s="5">
        <f t="shared" si="105"/>
        <v>0</v>
      </c>
      <c r="O1618" s="2" t="e">
        <f t="shared" si="106"/>
        <v>#N/A</v>
      </c>
      <c r="P1618" s="2" t="str">
        <f t="shared" si="104"/>
        <v>En Plazo</v>
      </c>
      <c r="Q1618" s="22" t="str">
        <f t="shared" si="107"/>
        <v>En plazo</v>
      </c>
    </row>
    <row r="1619" spans="14:17" x14ac:dyDescent="0.25">
      <c r="N1619" s="5">
        <f t="shared" si="105"/>
        <v>0</v>
      </c>
      <c r="O1619" s="2" t="e">
        <f t="shared" si="106"/>
        <v>#N/A</v>
      </c>
      <c r="P1619" s="2" t="str">
        <f t="shared" si="104"/>
        <v>En Plazo</v>
      </c>
      <c r="Q1619" s="22" t="str">
        <f t="shared" si="107"/>
        <v>En plazo</v>
      </c>
    </row>
    <row r="1620" spans="14:17" x14ac:dyDescent="0.25">
      <c r="N1620" s="5">
        <f t="shared" si="105"/>
        <v>0</v>
      </c>
      <c r="O1620" s="2" t="e">
        <f t="shared" si="106"/>
        <v>#N/A</v>
      </c>
      <c r="P1620" s="2" t="str">
        <f t="shared" si="104"/>
        <v>En Plazo</v>
      </c>
      <c r="Q1620" s="22" t="str">
        <f t="shared" si="107"/>
        <v>En plazo</v>
      </c>
    </row>
    <row r="1621" spans="14:17" x14ac:dyDescent="0.25">
      <c r="N1621" s="5">
        <f t="shared" si="105"/>
        <v>0</v>
      </c>
      <c r="O1621" s="2" t="e">
        <f t="shared" si="106"/>
        <v>#N/A</v>
      </c>
      <c r="P1621" s="2" t="str">
        <f t="shared" si="104"/>
        <v>En Plazo</v>
      </c>
      <c r="Q1621" s="22" t="str">
        <f t="shared" si="107"/>
        <v>En plazo</v>
      </c>
    </row>
    <row r="1622" spans="14:17" x14ac:dyDescent="0.25">
      <c r="N1622" s="5">
        <f t="shared" si="105"/>
        <v>0</v>
      </c>
      <c r="O1622" s="2" t="e">
        <f t="shared" si="106"/>
        <v>#N/A</v>
      </c>
      <c r="P1622" s="2" t="str">
        <f t="shared" si="104"/>
        <v>En Plazo</v>
      </c>
      <c r="Q1622" s="22" t="str">
        <f t="shared" si="107"/>
        <v>En plazo</v>
      </c>
    </row>
    <row r="1623" spans="14:17" x14ac:dyDescent="0.25">
      <c r="N1623" s="5">
        <f t="shared" si="105"/>
        <v>0</v>
      </c>
      <c r="O1623" s="2" t="e">
        <f t="shared" si="106"/>
        <v>#N/A</v>
      </c>
      <c r="P1623" s="2" t="str">
        <f t="shared" si="104"/>
        <v>En Plazo</v>
      </c>
      <c r="Q1623" s="22" t="str">
        <f t="shared" si="107"/>
        <v>En plazo</v>
      </c>
    </row>
    <row r="1624" spans="14:17" x14ac:dyDescent="0.25">
      <c r="N1624" s="5">
        <f t="shared" si="105"/>
        <v>0</v>
      </c>
      <c r="O1624" s="2" t="e">
        <f t="shared" si="106"/>
        <v>#N/A</v>
      </c>
      <c r="P1624" s="2" t="str">
        <f t="shared" si="104"/>
        <v>En Plazo</v>
      </c>
      <c r="Q1624" s="22" t="str">
        <f t="shared" si="107"/>
        <v>En plazo</v>
      </c>
    </row>
    <row r="1625" spans="14:17" x14ac:dyDescent="0.25">
      <c r="N1625" s="5">
        <f t="shared" si="105"/>
        <v>0</v>
      </c>
      <c r="O1625" s="2" t="e">
        <f t="shared" si="106"/>
        <v>#N/A</v>
      </c>
      <c r="P1625" s="2" t="str">
        <f t="shared" si="104"/>
        <v>En Plazo</v>
      </c>
      <c r="Q1625" s="22" t="str">
        <f t="shared" si="107"/>
        <v>En plazo</v>
      </c>
    </row>
    <row r="1626" spans="14:17" x14ac:dyDescent="0.25">
      <c r="N1626" s="5">
        <f t="shared" si="105"/>
        <v>0</v>
      </c>
      <c r="O1626" s="2" t="e">
        <f t="shared" si="106"/>
        <v>#N/A</v>
      </c>
      <c r="P1626" s="2" t="str">
        <f t="shared" si="104"/>
        <v>En Plazo</v>
      </c>
      <c r="Q1626" s="22" t="str">
        <f t="shared" si="107"/>
        <v>En plazo</v>
      </c>
    </row>
    <row r="1627" spans="14:17" x14ac:dyDescent="0.25">
      <c r="N1627" s="5">
        <f t="shared" si="105"/>
        <v>0</v>
      </c>
      <c r="O1627" s="2" t="e">
        <f t="shared" si="106"/>
        <v>#N/A</v>
      </c>
      <c r="P1627" s="2" t="str">
        <f t="shared" si="104"/>
        <v>En Plazo</v>
      </c>
      <c r="Q1627" s="22" t="str">
        <f t="shared" si="107"/>
        <v>En plazo</v>
      </c>
    </row>
    <row r="1628" spans="14:17" x14ac:dyDescent="0.25">
      <c r="N1628" s="5">
        <f t="shared" si="105"/>
        <v>0</v>
      </c>
      <c r="O1628" s="2" t="e">
        <f t="shared" si="106"/>
        <v>#N/A</v>
      </c>
      <c r="P1628" s="2" t="str">
        <f t="shared" si="104"/>
        <v>En Plazo</v>
      </c>
      <c r="Q1628" s="22" t="str">
        <f t="shared" si="107"/>
        <v>En plazo</v>
      </c>
    </row>
    <row r="1629" spans="14:17" x14ac:dyDescent="0.25">
      <c r="N1629" s="5">
        <f t="shared" si="105"/>
        <v>0</v>
      </c>
      <c r="O1629" s="2" t="e">
        <f t="shared" si="106"/>
        <v>#N/A</v>
      </c>
      <c r="P1629" s="2" t="str">
        <f t="shared" si="104"/>
        <v>En Plazo</v>
      </c>
      <c r="Q1629" s="22" t="str">
        <f t="shared" si="107"/>
        <v>En plazo</v>
      </c>
    </row>
    <row r="1630" spans="14:17" x14ac:dyDescent="0.25">
      <c r="N1630" s="5">
        <f t="shared" si="105"/>
        <v>0</v>
      </c>
      <c r="O1630" s="2" t="e">
        <f t="shared" si="106"/>
        <v>#N/A</v>
      </c>
      <c r="P1630" s="2" t="str">
        <f t="shared" si="104"/>
        <v>En Plazo</v>
      </c>
      <c r="Q1630" s="22" t="str">
        <f t="shared" si="107"/>
        <v>En plazo</v>
      </c>
    </row>
    <row r="1631" spans="14:17" x14ac:dyDescent="0.25">
      <c r="N1631" s="5">
        <f t="shared" si="105"/>
        <v>0</v>
      </c>
      <c r="O1631" s="2" t="e">
        <f t="shared" si="106"/>
        <v>#N/A</v>
      </c>
      <c r="P1631" s="2" t="str">
        <f t="shared" si="104"/>
        <v>En Plazo</v>
      </c>
      <c r="Q1631" s="22" t="str">
        <f t="shared" si="107"/>
        <v>En plazo</v>
      </c>
    </row>
    <row r="1632" spans="14:17" x14ac:dyDescent="0.25">
      <c r="N1632" s="5">
        <f t="shared" si="105"/>
        <v>0</v>
      </c>
      <c r="O1632" s="2" t="e">
        <f t="shared" si="106"/>
        <v>#N/A</v>
      </c>
      <c r="P1632" s="2" t="str">
        <f t="shared" si="104"/>
        <v>En Plazo</v>
      </c>
      <c r="Q1632" s="22" t="str">
        <f t="shared" si="107"/>
        <v>En plazo</v>
      </c>
    </row>
    <row r="1633" spans="14:17" x14ac:dyDescent="0.25">
      <c r="N1633" s="5">
        <f t="shared" si="105"/>
        <v>0</v>
      </c>
      <c r="O1633" s="2" t="e">
        <f t="shared" si="106"/>
        <v>#N/A</v>
      </c>
      <c r="P1633" s="2" t="str">
        <f t="shared" si="104"/>
        <v>En Plazo</v>
      </c>
      <c r="Q1633" s="22" t="str">
        <f t="shared" si="107"/>
        <v>En plazo</v>
      </c>
    </row>
    <row r="1634" spans="14:17" x14ac:dyDescent="0.25">
      <c r="N1634" s="5">
        <f t="shared" si="105"/>
        <v>0</v>
      </c>
      <c r="O1634" s="2" t="e">
        <f t="shared" si="106"/>
        <v>#N/A</v>
      </c>
      <c r="P1634" s="2" t="str">
        <f t="shared" si="104"/>
        <v>En Plazo</v>
      </c>
      <c r="Q1634" s="22" t="str">
        <f t="shared" si="107"/>
        <v>En plazo</v>
      </c>
    </row>
    <row r="1635" spans="14:17" x14ac:dyDescent="0.25">
      <c r="N1635" s="5">
        <f t="shared" si="105"/>
        <v>0</v>
      </c>
      <c r="O1635" s="2" t="e">
        <f t="shared" si="106"/>
        <v>#N/A</v>
      </c>
      <c r="P1635" s="2" t="str">
        <f t="shared" si="104"/>
        <v>En Plazo</v>
      </c>
      <c r="Q1635" s="22" t="str">
        <f t="shared" si="107"/>
        <v>En plazo</v>
      </c>
    </row>
    <row r="1636" spans="14:17" x14ac:dyDescent="0.25">
      <c r="N1636" s="5">
        <f t="shared" si="105"/>
        <v>0</v>
      </c>
      <c r="O1636" s="2" t="e">
        <f t="shared" si="106"/>
        <v>#N/A</v>
      </c>
      <c r="P1636" s="2" t="str">
        <f t="shared" si="104"/>
        <v>En Plazo</v>
      </c>
      <c r="Q1636" s="22" t="str">
        <f t="shared" si="107"/>
        <v>En plazo</v>
      </c>
    </row>
    <row r="1637" spans="14:17" x14ac:dyDescent="0.25">
      <c r="N1637" s="5">
        <f t="shared" si="105"/>
        <v>0</v>
      </c>
      <c r="O1637" s="2" t="e">
        <f t="shared" si="106"/>
        <v>#N/A</v>
      </c>
      <c r="P1637" s="2" t="str">
        <f t="shared" si="104"/>
        <v>En Plazo</v>
      </c>
      <c r="Q1637" s="22" t="str">
        <f t="shared" si="107"/>
        <v>En plazo</v>
      </c>
    </row>
    <row r="1638" spans="14:17" x14ac:dyDescent="0.25">
      <c r="N1638" s="5">
        <f t="shared" si="105"/>
        <v>0</v>
      </c>
      <c r="O1638" s="2" t="e">
        <f t="shared" si="106"/>
        <v>#N/A</v>
      </c>
      <c r="P1638" s="2" t="str">
        <f t="shared" si="104"/>
        <v>En Plazo</v>
      </c>
      <c r="Q1638" s="22" t="str">
        <f t="shared" si="107"/>
        <v>En plazo</v>
      </c>
    </row>
    <row r="1639" spans="14:17" x14ac:dyDescent="0.25">
      <c r="N1639" s="5">
        <f t="shared" si="105"/>
        <v>0</v>
      </c>
      <c r="O1639" s="2" t="e">
        <f t="shared" si="106"/>
        <v>#N/A</v>
      </c>
      <c r="P1639" s="2" t="str">
        <f t="shared" si="104"/>
        <v>En Plazo</v>
      </c>
      <c r="Q1639" s="22" t="str">
        <f t="shared" si="107"/>
        <v>En plazo</v>
      </c>
    </row>
    <row r="1640" spans="14:17" x14ac:dyDescent="0.25">
      <c r="N1640" s="5">
        <f t="shared" si="105"/>
        <v>0</v>
      </c>
      <c r="O1640" s="2" t="e">
        <f t="shared" si="106"/>
        <v>#N/A</v>
      </c>
      <c r="P1640" s="2" t="str">
        <f t="shared" si="104"/>
        <v>En Plazo</v>
      </c>
      <c r="Q1640" s="22" t="str">
        <f t="shared" si="107"/>
        <v>En plazo</v>
      </c>
    </row>
    <row r="1641" spans="14:17" x14ac:dyDescent="0.25">
      <c r="N1641" s="5">
        <f t="shared" si="105"/>
        <v>0</v>
      </c>
      <c r="O1641" s="2" t="e">
        <f t="shared" si="106"/>
        <v>#N/A</v>
      </c>
      <c r="P1641" s="2" t="str">
        <f t="shared" si="104"/>
        <v>En Plazo</v>
      </c>
      <c r="Q1641" s="22" t="str">
        <f t="shared" si="107"/>
        <v>En plazo</v>
      </c>
    </row>
    <row r="1642" spans="14:17" x14ac:dyDescent="0.25">
      <c r="N1642" s="5">
        <f t="shared" si="105"/>
        <v>0</v>
      </c>
      <c r="O1642" s="2" t="e">
        <f t="shared" si="106"/>
        <v>#N/A</v>
      </c>
      <c r="P1642" s="2" t="str">
        <f t="shared" si="104"/>
        <v>En Plazo</v>
      </c>
      <c r="Q1642" s="22" t="str">
        <f t="shared" si="107"/>
        <v>En plazo</v>
      </c>
    </row>
    <row r="1643" spans="14:17" x14ac:dyDescent="0.25">
      <c r="N1643" s="5">
        <f t="shared" si="105"/>
        <v>0</v>
      </c>
      <c r="O1643" s="2" t="e">
        <f t="shared" si="106"/>
        <v>#N/A</v>
      </c>
      <c r="P1643" s="2" t="str">
        <f t="shared" si="104"/>
        <v>En Plazo</v>
      </c>
      <c r="Q1643" s="22" t="str">
        <f t="shared" si="107"/>
        <v>En plazo</v>
      </c>
    </row>
    <row r="1644" spans="14:17" x14ac:dyDescent="0.25">
      <c r="N1644" s="5">
        <f t="shared" si="105"/>
        <v>0</v>
      </c>
      <c r="O1644" s="2" t="e">
        <f t="shared" si="106"/>
        <v>#N/A</v>
      </c>
      <c r="P1644" s="2" t="str">
        <f t="shared" si="104"/>
        <v>En Plazo</v>
      </c>
      <c r="Q1644" s="22" t="str">
        <f t="shared" si="107"/>
        <v>En plazo</v>
      </c>
    </row>
    <row r="1645" spans="14:17" x14ac:dyDescent="0.25">
      <c r="N1645" s="5">
        <f t="shared" si="105"/>
        <v>0</v>
      </c>
      <c r="O1645" s="2" t="e">
        <f t="shared" si="106"/>
        <v>#N/A</v>
      </c>
      <c r="P1645" s="2" t="str">
        <f t="shared" si="104"/>
        <v>En Plazo</v>
      </c>
      <c r="Q1645" s="22" t="str">
        <f t="shared" si="107"/>
        <v>En plazo</v>
      </c>
    </row>
    <row r="1646" spans="14:17" x14ac:dyDescent="0.25">
      <c r="N1646" s="5">
        <f t="shared" si="105"/>
        <v>0</v>
      </c>
      <c r="O1646" s="2" t="e">
        <f t="shared" si="106"/>
        <v>#N/A</v>
      </c>
      <c r="P1646" s="2" t="str">
        <f t="shared" si="104"/>
        <v>En Plazo</v>
      </c>
      <c r="Q1646" s="22" t="str">
        <f t="shared" si="107"/>
        <v>En plazo</v>
      </c>
    </row>
    <row r="1647" spans="14:17" x14ac:dyDescent="0.25">
      <c r="N1647" s="5">
        <f t="shared" si="105"/>
        <v>0</v>
      </c>
      <c r="O1647" s="2" t="e">
        <f t="shared" si="106"/>
        <v>#N/A</v>
      </c>
      <c r="P1647" s="2" t="str">
        <f t="shared" si="104"/>
        <v>En Plazo</v>
      </c>
      <c r="Q1647" s="22" t="str">
        <f t="shared" si="107"/>
        <v>En plazo</v>
      </c>
    </row>
    <row r="1648" spans="14:17" x14ac:dyDescent="0.25">
      <c r="N1648" s="5">
        <f t="shared" si="105"/>
        <v>0</v>
      </c>
      <c r="O1648" s="2" t="e">
        <f t="shared" si="106"/>
        <v>#N/A</v>
      </c>
      <c r="P1648" s="2" t="str">
        <f t="shared" si="104"/>
        <v>En Plazo</v>
      </c>
      <c r="Q1648" s="22" t="str">
        <f t="shared" si="107"/>
        <v>En plazo</v>
      </c>
    </row>
    <row r="1649" spans="14:17" x14ac:dyDescent="0.25">
      <c r="N1649" s="5">
        <f t="shared" si="105"/>
        <v>0</v>
      </c>
      <c r="O1649" s="2" t="e">
        <f t="shared" si="106"/>
        <v>#N/A</v>
      </c>
      <c r="P1649" s="2" t="str">
        <f t="shared" si="104"/>
        <v>En Plazo</v>
      </c>
      <c r="Q1649" s="22" t="str">
        <f t="shared" si="107"/>
        <v>En plazo</v>
      </c>
    </row>
    <row r="1650" spans="14:17" x14ac:dyDescent="0.25">
      <c r="N1650" s="5">
        <f t="shared" si="105"/>
        <v>0</v>
      </c>
      <c r="O1650" s="2" t="e">
        <f t="shared" si="106"/>
        <v>#N/A</v>
      </c>
      <c r="P1650" s="2" t="str">
        <f t="shared" si="104"/>
        <v>En Plazo</v>
      </c>
      <c r="Q1650" s="22" t="str">
        <f t="shared" si="107"/>
        <v>En plazo</v>
      </c>
    </row>
    <row r="1651" spans="14:17" x14ac:dyDescent="0.25">
      <c r="N1651" s="5">
        <f t="shared" si="105"/>
        <v>0</v>
      </c>
      <c r="O1651" s="2" t="e">
        <f t="shared" si="106"/>
        <v>#N/A</v>
      </c>
      <c r="P1651" s="2" t="str">
        <f t="shared" si="104"/>
        <v>En Plazo</v>
      </c>
      <c r="Q1651" s="22" t="str">
        <f t="shared" si="107"/>
        <v>En plazo</v>
      </c>
    </row>
    <row r="1652" spans="14:17" x14ac:dyDescent="0.25">
      <c r="N1652" s="5">
        <f t="shared" si="105"/>
        <v>0</v>
      </c>
      <c r="O1652" s="2" t="e">
        <f t="shared" si="106"/>
        <v>#N/A</v>
      </c>
      <c r="P1652" s="2" t="str">
        <f t="shared" si="104"/>
        <v>En Plazo</v>
      </c>
      <c r="Q1652" s="22" t="str">
        <f t="shared" si="107"/>
        <v>En plazo</v>
      </c>
    </row>
    <row r="1653" spans="14:17" x14ac:dyDescent="0.25">
      <c r="N1653" s="5">
        <f t="shared" si="105"/>
        <v>0</v>
      </c>
      <c r="O1653" s="2" t="e">
        <f t="shared" si="106"/>
        <v>#N/A</v>
      </c>
      <c r="P1653" s="2" t="str">
        <f t="shared" si="104"/>
        <v>En Plazo</v>
      </c>
      <c r="Q1653" s="22" t="str">
        <f t="shared" si="107"/>
        <v>En plazo</v>
      </c>
    </row>
    <row r="1654" spans="14:17" x14ac:dyDescent="0.25">
      <c r="N1654" s="5">
        <f t="shared" si="105"/>
        <v>0</v>
      </c>
      <c r="O1654" s="2" t="e">
        <f t="shared" si="106"/>
        <v>#N/A</v>
      </c>
      <c r="P1654" s="2" t="str">
        <f t="shared" si="104"/>
        <v>En Plazo</v>
      </c>
      <c r="Q1654" s="22" t="str">
        <f t="shared" si="107"/>
        <v>En plazo</v>
      </c>
    </row>
    <row r="1655" spans="14:17" x14ac:dyDescent="0.25">
      <c r="N1655" s="5">
        <f t="shared" si="105"/>
        <v>0</v>
      </c>
      <c r="O1655" s="2" t="e">
        <f t="shared" si="106"/>
        <v>#N/A</v>
      </c>
      <c r="P1655" s="2" t="str">
        <f t="shared" si="104"/>
        <v>En Plazo</v>
      </c>
      <c r="Q1655" s="22" t="str">
        <f t="shared" si="107"/>
        <v>En plazo</v>
      </c>
    </row>
    <row r="1656" spans="14:17" x14ac:dyDescent="0.25">
      <c r="N1656" s="5">
        <f t="shared" si="105"/>
        <v>0</v>
      </c>
      <c r="O1656" s="2" t="e">
        <f t="shared" si="106"/>
        <v>#N/A</v>
      </c>
      <c r="P1656" s="2" t="str">
        <f t="shared" si="104"/>
        <v>En Plazo</v>
      </c>
      <c r="Q1656" s="22" t="str">
        <f t="shared" si="107"/>
        <v>En plazo</v>
      </c>
    </row>
    <row r="1657" spans="14:17" x14ac:dyDescent="0.25">
      <c r="N1657" s="5">
        <f t="shared" si="105"/>
        <v>0</v>
      </c>
      <c r="O1657" s="2" t="e">
        <f t="shared" si="106"/>
        <v>#N/A</v>
      </c>
      <c r="P1657" s="2" t="str">
        <f t="shared" si="104"/>
        <v>En Plazo</v>
      </c>
      <c r="Q1657" s="22" t="str">
        <f t="shared" si="107"/>
        <v>En plazo</v>
      </c>
    </row>
    <row r="1658" spans="14:17" x14ac:dyDescent="0.25">
      <c r="N1658" s="5">
        <f t="shared" si="105"/>
        <v>0</v>
      </c>
      <c r="O1658" s="2" t="e">
        <f t="shared" si="106"/>
        <v>#N/A</v>
      </c>
      <c r="P1658" s="2" t="str">
        <f t="shared" si="104"/>
        <v>En Plazo</v>
      </c>
      <c r="Q1658" s="22" t="str">
        <f t="shared" si="107"/>
        <v>En plazo</v>
      </c>
    </row>
    <row r="1659" spans="14:17" x14ac:dyDescent="0.25">
      <c r="N1659" s="5">
        <f t="shared" si="105"/>
        <v>0</v>
      </c>
      <c r="O1659" s="2" t="e">
        <f t="shared" si="106"/>
        <v>#N/A</v>
      </c>
      <c r="P1659" s="2" t="str">
        <f t="shared" si="104"/>
        <v>En Plazo</v>
      </c>
      <c r="Q1659" s="22" t="str">
        <f t="shared" si="107"/>
        <v>En plazo</v>
      </c>
    </row>
    <row r="1660" spans="14:17" x14ac:dyDescent="0.25">
      <c r="N1660" s="5">
        <f t="shared" si="105"/>
        <v>0</v>
      </c>
      <c r="O1660" s="2" t="e">
        <f t="shared" si="106"/>
        <v>#N/A</v>
      </c>
      <c r="P1660" s="2" t="str">
        <f t="shared" si="104"/>
        <v>En Plazo</v>
      </c>
      <c r="Q1660" s="22" t="str">
        <f t="shared" si="107"/>
        <v>En plazo</v>
      </c>
    </row>
    <row r="1661" spans="14:17" x14ac:dyDescent="0.25">
      <c r="N1661" s="5">
        <f t="shared" si="105"/>
        <v>0</v>
      </c>
      <c r="O1661" s="2" t="e">
        <f t="shared" si="106"/>
        <v>#N/A</v>
      </c>
      <c r="P1661" s="2" t="str">
        <f t="shared" si="104"/>
        <v>En Plazo</v>
      </c>
      <c r="Q1661" s="22" t="str">
        <f t="shared" si="107"/>
        <v>En plazo</v>
      </c>
    </row>
    <row r="1662" spans="14:17" x14ac:dyDescent="0.25">
      <c r="N1662" s="5">
        <f t="shared" si="105"/>
        <v>0</v>
      </c>
      <c r="O1662" s="2" t="e">
        <f t="shared" si="106"/>
        <v>#N/A</v>
      </c>
      <c r="P1662" s="2" t="str">
        <f t="shared" si="104"/>
        <v>En Plazo</v>
      </c>
      <c r="Q1662" s="22" t="str">
        <f t="shared" si="107"/>
        <v>En plazo</v>
      </c>
    </row>
    <row r="1663" spans="14:17" x14ac:dyDescent="0.25">
      <c r="N1663" s="5">
        <f t="shared" si="105"/>
        <v>0</v>
      </c>
      <c r="O1663" s="2" t="e">
        <f t="shared" si="106"/>
        <v>#N/A</v>
      </c>
      <c r="P1663" s="2" t="str">
        <f t="shared" si="104"/>
        <v>En Plazo</v>
      </c>
      <c r="Q1663" s="22" t="str">
        <f t="shared" si="107"/>
        <v>En plazo</v>
      </c>
    </row>
    <row r="1664" spans="14:17" x14ac:dyDescent="0.25">
      <c r="N1664" s="5">
        <f t="shared" si="105"/>
        <v>0</v>
      </c>
      <c r="O1664" s="2" t="e">
        <f t="shared" si="106"/>
        <v>#N/A</v>
      </c>
      <c r="P1664" s="2" t="str">
        <f t="shared" si="104"/>
        <v>En Plazo</v>
      </c>
      <c r="Q1664" s="22" t="str">
        <f t="shared" si="107"/>
        <v>En plazo</v>
      </c>
    </row>
    <row r="1665" spans="14:17" x14ac:dyDescent="0.25">
      <c r="N1665" s="5">
        <f t="shared" si="105"/>
        <v>0</v>
      </c>
      <c r="O1665" s="2" t="e">
        <f t="shared" si="106"/>
        <v>#N/A</v>
      </c>
      <c r="P1665" s="2" t="str">
        <f t="shared" si="104"/>
        <v>En Plazo</v>
      </c>
      <c r="Q1665" s="22" t="str">
        <f t="shared" si="107"/>
        <v>En plazo</v>
      </c>
    </row>
    <row r="1666" spans="14:17" x14ac:dyDescent="0.25">
      <c r="N1666" s="5">
        <f t="shared" si="105"/>
        <v>0</v>
      </c>
      <c r="O1666" s="2" t="e">
        <f t="shared" si="106"/>
        <v>#N/A</v>
      </c>
      <c r="P1666" s="2" t="str">
        <f t="shared" ref="P1666:P1729" si="108">IF(OR(OR(N1666&gt;5,E1666="ATESA"),OR(N1666&gt;7,E1666="FINCAR"),OR(N1666&gt;7,E1666="SECURITIFLEET"),OR(N1666&gt;10,E1666="OTROS")),"Fuera de Plazo","En Plazo")</f>
        <v>En Plazo</v>
      </c>
      <c r="Q1666" s="22" t="str">
        <f t="shared" si="107"/>
        <v>En plazo</v>
      </c>
    </row>
    <row r="1667" spans="14:17" x14ac:dyDescent="0.25">
      <c r="N1667" s="5">
        <f t="shared" ref="N1667:N1730" si="109">NETWORKDAYS.INTL(H1667,I1667,1)</f>
        <v>0</v>
      </c>
      <c r="O1667" s="2" t="e">
        <f t="shared" ref="O1667:O1730" si="110">VLOOKUP(E1667,$V$2:$W$14,2,0)</f>
        <v>#N/A</v>
      </c>
      <c r="P1667" s="2" t="str">
        <f t="shared" si="108"/>
        <v>En Plazo</v>
      </c>
      <c r="Q1667" s="22" t="str">
        <f t="shared" ref="Q1667:Q1730" si="111">IF(P1667="En plazo","En plazo","Revisar")</f>
        <v>En plazo</v>
      </c>
    </row>
    <row r="1668" spans="14:17" x14ac:dyDescent="0.25">
      <c r="N1668" s="5">
        <f t="shared" si="109"/>
        <v>0</v>
      </c>
      <c r="O1668" s="2" t="e">
        <f t="shared" si="110"/>
        <v>#N/A</v>
      </c>
      <c r="P1668" s="2" t="str">
        <f t="shared" si="108"/>
        <v>En Plazo</v>
      </c>
      <c r="Q1668" s="22" t="str">
        <f t="shared" si="111"/>
        <v>En plazo</v>
      </c>
    </row>
    <row r="1669" spans="14:17" x14ac:dyDescent="0.25">
      <c r="N1669" s="5">
        <f t="shared" si="109"/>
        <v>0</v>
      </c>
      <c r="O1669" s="2" t="e">
        <f t="shared" si="110"/>
        <v>#N/A</v>
      </c>
      <c r="P1669" s="2" t="str">
        <f t="shared" si="108"/>
        <v>En Plazo</v>
      </c>
      <c r="Q1669" s="22" t="str">
        <f t="shared" si="111"/>
        <v>En plazo</v>
      </c>
    </row>
    <row r="1670" spans="14:17" x14ac:dyDescent="0.25">
      <c r="N1670" s="5">
        <f t="shared" si="109"/>
        <v>0</v>
      </c>
      <c r="O1670" s="2" t="e">
        <f t="shared" si="110"/>
        <v>#N/A</v>
      </c>
      <c r="P1670" s="2" t="str">
        <f t="shared" si="108"/>
        <v>En Plazo</v>
      </c>
      <c r="Q1670" s="22" t="str">
        <f t="shared" si="111"/>
        <v>En plazo</v>
      </c>
    </row>
    <row r="1671" spans="14:17" x14ac:dyDescent="0.25">
      <c r="N1671" s="5">
        <f t="shared" si="109"/>
        <v>0</v>
      </c>
      <c r="O1671" s="2" t="e">
        <f t="shared" si="110"/>
        <v>#N/A</v>
      </c>
      <c r="P1671" s="2" t="str">
        <f t="shared" si="108"/>
        <v>En Plazo</v>
      </c>
      <c r="Q1671" s="22" t="str">
        <f t="shared" si="111"/>
        <v>En plazo</v>
      </c>
    </row>
    <row r="1672" spans="14:17" x14ac:dyDescent="0.25">
      <c r="N1672" s="5">
        <f t="shared" si="109"/>
        <v>0</v>
      </c>
      <c r="O1672" s="2" t="e">
        <f t="shared" si="110"/>
        <v>#N/A</v>
      </c>
      <c r="P1672" s="2" t="str">
        <f t="shared" si="108"/>
        <v>En Plazo</v>
      </c>
      <c r="Q1672" s="22" t="str">
        <f t="shared" si="111"/>
        <v>En plazo</v>
      </c>
    </row>
    <row r="1673" spans="14:17" x14ac:dyDescent="0.25">
      <c r="N1673" s="5">
        <f t="shared" si="109"/>
        <v>0</v>
      </c>
      <c r="O1673" s="2" t="e">
        <f t="shared" si="110"/>
        <v>#N/A</v>
      </c>
      <c r="P1673" s="2" t="str">
        <f t="shared" si="108"/>
        <v>En Plazo</v>
      </c>
      <c r="Q1673" s="22" t="str">
        <f t="shared" si="111"/>
        <v>En plazo</v>
      </c>
    </row>
    <row r="1674" spans="14:17" x14ac:dyDescent="0.25">
      <c r="N1674" s="5">
        <f t="shared" si="109"/>
        <v>0</v>
      </c>
      <c r="O1674" s="2" t="e">
        <f t="shared" si="110"/>
        <v>#N/A</v>
      </c>
      <c r="P1674" s="2" t="str">
        <f t="shared" si="108"/>
        <v>En Plazo</v>
      </c>
      <c r="Q1674" s="22" t="str">
        <f t="shared" si="111"/>
        <v>En plazo</v>
      </c>
    </row>
    <row r="1675" spans="14:17" x14ac:dyDescent="0.25">
      <c r="N1675" s="5">
        <f t="shared" si="109"/>
        <v>0</v>
      </c>
      <c r="O1675" s="2" t="e">
        <f t="shared" si="110"/>
        <v>#N/A</v>
      </c>
      <c r="P1675" s="2" t="str">
        <f t="shared" si="108"/>
        <v>En Plazo</v>
      </c>
      <c r="Q1675" s="22" t="str">
        <f t="shared" si="111"/>
        <v>En plazo</v>
      </c>
    </row>
    <row r="1676" spans="14:17" x14ac:dyDescent="0.25">
      <c r="N1676" s="5">
        <f t="shared" si="109"/>
        <v>0</v>
      </c>
      <c r="O1676" s="2" t="e">
        <f t="shared" si="110"/>
        <v>#N/A</v>
      </c>
      <c r="P1676" s="2" t="str">
        <f t="shared" si="108"/>
        <v>En Plazo</v>
      </c>
      <c r="Q1676" s="22" t="str">
        <f t="shared" si="111"/>
        <v>En plazo</v>
      </c>
    </row>
    <row r="1677" spans="14:17" x14ac:dyDescent="0.25">
      <c r="N1677" s="5">
        <f t="shared" si="109"/>
        <v>0</v>
      </c>
      <c r="O1677" s="2" t="e">
        <f t="shared" si="110"/>
        <v>#N/A</v>
      </c>
      <c r="P1677" s="2" t="str">
        <f t="shared" si="108"/>
        <v>En Plazo</v>
      </c>
      <c r="Q1677" s="22" t="str">
        <f t="shared" si="111"/>
        <v>En plazo</v>
      </c>
    </row>
    <row r="1678" spans="14:17" x14ac:dyDescent="0.25">
      <c r="N1678" s="5">
        <f t="shared" si="109"/>
        <v>0</v>
      </c>
      <c r="O1678" s="2" t="e">
        <f t="shared" si="110"/>
        <v>#N/A</v>
      </c>
      <c r="P1678" s="2" t="str">
        <f t="shared" si="108"/>
        <v>En Plazo</v>
      </c>
      <c r="Q1678" s="22" t="str">
        <f t="shared" si="111"/>
        <v>En plazo</v>
      </c>
    </row>
    <row r="1679" spans="14:17" x14ac:dyDescent="0.25">
      <c r="N1679" s="5">
        <f t="shared" si="109"/>
        <v>0</v>
      </c>
      <c r="O1679" s="2" t="e">
        <f t="shared" si="110"/>
        <v>#N/A</v>
      </c>
      <c r="P1679" s="2" t="str">
        <f t="shared" si="108"/>
        <v>En Plazo</v>
      </c>
      <c r="Q1679" s="22" t="str">
        <f t="shared" si="111"/>
        <v>En plazo</v>
      </c>
    </row>
    <row r="1680" spans="14:17" x14ac:dyDescent="0.25">
      <c r="N1680" s="5">
        <f t="shared" si="109"/>
        <v>0</v>
      </c>
      <c r="O1680" s="2" t="e">
        <f t="shared" si="110"/>
        <v>#N/A</v>
      </c>
      <c r="P1680" s="2" t="str">
        <f t="shared" si="108"/>
        <v>En Plazo</v>
      </c>
      <c r="Q1680" s="22" t="str">
        <f t="shared" si="111"/>
        <v>En plazo</v>
      </c>
    </row>
    <row r="1681" spans="14:17" x14ac:dyDescent="0.25">
      <c r="N1681" s="5">
        <f t="shared" si="109"/>
        <v>0</v>
      </c>
      <c r="O1681" s="2" t="e">
        <f t="shared" si="110"/>
        <v>#N/A</v>
      </c>
      <c r="P1681" s="2" t="str">
        <f t="shared" si="108"/>
        <v>En Plazo</v>
      </c>
      <c r="Q1681" s="22" t="str">
        <f t="shared" si="111"/>
        <v>En plazo</v>
      </c>
    </row>
    <row r="1682" spans="14:17" x14ac:dyDescent="0.25">
      <c r="N1682" s="5">
        <f t="shared" si="109"/>
        <v>0</v>
      </c>
      <c r="O1682" s="2" t="e">
        <f t="shared" si="110"/>
        <v>#N/A</v>
      </c>
      <c r="P1682" s="2" t="str">
        <f t="shared" si="108"/>
        <v>En Plazo</v>
      </c>
      <c r="Q1682" s="22" t="str">
        <f t="shared" si="111"/>
        <v>En plazo</v>
      </c>
    </row>
    <row r="1683" spans="14:17" x14ac:dyDescent="0.25">
      <c r="N1683" s="5">
        <f t="shared" si="109"/>
        <v>0</v>
      </c>
      <c r="O1683" s="2" t="e">
        <f t="shared" si="110"/>
        <v>#N/A</v>
      </c>
      <c r="P1683" s="2" t="str">
        <f t="shared" si="108"/>
        <v>En Plazo</v>
      </c>
      <c r="Q1683" s="22" t="str">
        <f t="shared" si="111"/>
        <v>En plazo</v>
      </c>
    </row>
    <row r="1684" spans="14:17" x14ac:dyDescent="0.25">
      <c r="N1684" s="5">
        <f t="shared" si="109"/>
        <v>0</v>
      </c>
      <c r="O1684" s="2" t="e">
        <f t="shared" si="110"/>
        <v>#N/A</v>
      </c>
      <c r="P1684" s="2" t="str">
        <f t="shared" si="108"/>
        <v>En Plazo</v>
      </c>
      <c r="Q1684" s="22" t="str">
        <f t="shared" si="111"/>
        <v>En plazo</v>
      </c>
    </row>
    <row r="1685" spans="14:17" x14ac:dyDescent="0.25">
      <c r="N1685" s="5">
        <f t="shared" si="109"/>
        <v>0</v>
      </c>
      <c r="O1685" s="2" t="e">
        <f t="shared" si="110"/>
        <v>#N/A</v>
      </c>
      <c r="P1685" s="2" t="str">
        <f t="shared" si="108"/>
        <v>En Plazo</v>
      </c>
      <c r="Q1685" s="22" t="str">
        <f t="shared" si="111"/>
        <v>En plazo</v>
      </c>
    </row>
    <row r="1686" spans="14:17" x14ac:dyDescent="0.25">
      <c r="N1686" s="5">
        <f t="shared" si="109"/>
        <v>0</v>
      </c>
      <c r="O1686" s="2" t="e">
        <f t="shared" si="110"/>
        <v>#N/A</v>
      </c>
      <c r="P1686" s="2" t="str">
        <f t="shared" si="108"/>
        <v>En Plazo</v>
      </c>
      <c r="Q1686" s="22" t="str">
        <f t="shared" si="111"/>
        <v>En plazo</v>
      </c>
    </row>
    <row r="1687" spans="14:17" x14ac:dyDescent="0.25">
      <c r="N1687" s="5">
        <f t="shared" si="109"/>
        <v>0</v>
      </c>
      <c r="O1687" s="2" t="e">
        <f t="shared" si="110"/>
        <v>#N/A</v>
      </c>
      <c r="P1687" s="2" t="str">
        <f t="shared" si="108"/>
        <v>En Plazo</v>
      </c>
      <c r="Q1687" s="22" t="str">
        <f t="shared" si="111"/>
        <v>En plazo</v>
      </c>
    </row>
    <row r="1688" spans="14:17" x14ac:dyDescent="0.25">
      <c r="N1688" s="5">
        <f t="shared" si="109"/>
        <v>0</v>
      </c>
      <c r="O1688" s="2" t="e">
        <f t="shared" si="110"/>
        <v>#N/A</v>
      </c>
      <c r="P1688" s="2" t="str">
        <f t="shared" si="108"/>
        <v>En Plazo</v>
      </c>
      <c r="Q1688" s="22" t="str">
        <f t="shared" si="111"/>
        <v>En plazo</v>
      </c>
    </row>
    <row r="1689" spans="14:17" x14ac:dyDescent="0.25">
      <c r="N1689" s="5">
        <f t="shared" si="109"/>
        <v>0</v>
      </c>
      <c r="O1689" s="2" t="e">
        <f t="shared" si="110"/>
        <v>#N/A</v>
      </c>
      <c r="P1689" s="2" t="str">
        <f t="shared" si="108"/>
        <v>En Plazo</v>
      </c>
      <c r="Q1689" s="22" t="str">
        <f t="shared" si="111"/>
        <v>En plazo</v>
      </c>
    </row>
    <row r="1690" spans="14:17" x14ac:dyDescent="0.25">
      <c r="N1690" s="5">
        <f t="shared" si="109"/>
        <v>0</v>
      </c>
      <c r="O1690" s="2" t="e">
        <f t="shared" si="110"/>
        <v>#N/A</v>
      </c>
      <c r="P1690" s="2" t="str">
        <f t="shared" si="108"/>
        <v>En Plazo</v>
      </c>
      <c r="Q1690" s="22" t="str">
        <f t="shared" si="111"/>
        <v>En plazo</v>
      </c>
    </row>
    <row r="1691" spans="14:17" x14ac:dyDescent="0.25">
      <c r="N1691" s="5">
        <f t="shared" si="109"/>
        <v>0</v>
      </c>
      <c r="O1691" s="2" t="e">
        <f t="shared" si="110"/>
        <v>#N/A</v>
      </c>
      <c r="P1691" s="2" t="str">
        <f t="shared" si="108"/>
        <v>En Plazo</v>
      </c>
      <c r="Q1691" s="22" t="str">
        <f t="shared" si="111"/>
        <v>En plazo</v>
      </c>
    </row>
    <row r="1692" spans="14:17" x14ac:dyDescent="0.25">
      <c r="N1692" s="5">
        <f t="shared" si="109"/>
        <v>0</v>
      </c>
      <c r="O1692" s="2" t="e">
        <f t="shared" si="110"/>
        <v>#N/A</v>
      </c>
      <c r="P1692" s="2" t="str">
        <f t="shared" si="108"/>
        <v>En Plazo</v>
      </c>
      <c r="Q1692" s="22" t="str">
        <f t="shared" si="111"/>
        <v>En plazo</v>
      </c>
    </row>
    <row r="1693" spans="14:17" x14ac:dyDescent="0.25">
      <c r="N1693" s="5">
        <f t="shared" si="109"/>
        <v>0</v>
      </c>
      <c r="O1693" s="2" t="e">
        <f t="shared" si="110"/>
        <v>#N/A</v>
      </c>
      <c r="P1693" s="2" t="str">
        <f t="shared" si="108"/>
        <v>En Plazo</v>
      </c>
      <c r="Q1693" s="22" t="str">
        <f t="shared" si="111"/>
        <v>En plazo</v>
      </c>
    </row>
    <row r="1694" spans="14:17" x14ac:dyDescent="0.25">
      <c r="N1694" s="5">
        <f t="shared" si="109"/>
        <v>0</v>
      </c>
      <c r="O1694" s="2" t="e">
        <f t="shared" si="110"/>
        <v>#N/A</v>
      </c>
      <c r="P1694" s="2" t="str">
        <f t="shared" si="108"/>
        <v>En Plazo</v>
      </c>
      <c r="Q1694" s="22" t="str">
        <f t="shared" si="111"/>
        <v>En plazo</v>
      </c>
    </row>
    <row r="1695" spans="14:17" x14ac:dyDescent="0.25">
      <c r="N1695" s="5">
        <f t="shared" si="109"/>
        <v>0</v>
      </c>
      <c r="O1695" s="2" t="e">
        <f t="shared" si="110"/>
        <v>#N/A</v>
      </c>
      <c r="P1695" s="2" t="str">
        <f t="shared" si="108"/>
        <v>En Plazo</v>
      </c>
      <c r="Q1695" s="22" t="str">
        <f t="shared" si="111"/>
        <v>En plazo</v>
      </c>
    </row>
    <row r="1696" spans="14:17" x14ac:dyDescent="0.25">
      <c r="N1696" s="5">
        <f t="shared" si="109"/>
        <v>0</v>
      </c>
      <c r="O1696" s="2" t="e">
        <f t="shared" si="110"/>
        <v>#N/A</v>
      </c>
      <c r="P1696" s="2" t="str">
        <f t="shared" si="108"/>
        <v>En Plazo</v>
      </c>
      <c r="Q1696" s="22" t="str">
        <f t="shared" si="111"/>
        <v>En plazo</v>
      </c>
    </row>
    <row r="1697" spans="14:17" x14ac:dyDescent="0.25">
      <c r="N1697" s="5">
        <f t="shared" si="109"/>
        <v>0</v>
      </c>
      <c r="O1697" s="2" t="e">
        <f t="shared" si="110"/>
        <v>#N/A</v>
      </c>
      <c r="P1697" s="2" t="str">
        <f t="shared" si="108"/>
        <v>En Plazo</v>
      </c>
      <c r="Q1697" s="22" t="str">
        <f t="shared" si="111"/>
        <v>En plazo</v>
      </c>
    </row>
    <row r="1698" spans="14:17" x14ac:dyDescent="0.25">
      <c r="N1698" s="5">
        <f t="shared" si="109"/>
        <v>0</v>
      </c>
      <c r="O1698" s="2" t="e">
        <f t="shared" si="110"/>
        <v>#N/A</v>
      </c>
      <c r="P1698" s="2" t="str">
        <f t="shared" si="108"/>
        <v>En Plazo</v>
      </c>
      <c r="Q1698" s="22" t="str">
        <f t="shared" si="111"/>
        <v>En plazo</v>
      </c>
    </row>
    <row r="1699" spans="14:17" x14ac:dyDescent="0.25">
      <c r="N1699" s="5">
        <f t="shared" si="109"/>
        <v>0</v>
      </c>
      <c r="O1699" s="2" t="e">
        <f t="shared" si="110"/>
        <v>#N/A</v>
      </c>
      <c r="P1699" s="2" t="str">
        <f t="shared" si="108"/>
        <v>En Plazo</v>
      </c>
      <c r="Q1699" s="22" t="str">
        <f t="shared" si="111"/>
        <v>En plazo</v>
      </c>
    </row>
    <row r="1700" spans="14:17" x14ac:dyDescent="0.25">
      <c r="N1700" s="5">
        <f t="shared" si="109"/>
        <v>0</v>
      </c>
      <c r="O1700" s="2" t="e">
        <f t="shared" si="110"/>
        <v>#N/A</v>
      </c>
      <c r="P1700" s="2" t="str">
        <f t="shared" si="108"/>
        <v>En Plazo</v>
      </c>
      <c r="Q1700" s="22" t="str">
        <f t="shared" si="111"/>
        <v>En plazo</v>
      </c>
    </row>
    <row r="1701" spans="14:17" x14ac:dyDescent="0.25">
      <c r="N1701" s="5">
        <f t="shared" si="109"/>
        <v>0</v>
      </c>
      <c r="O1701" s="2" t="e">
        <f t="shared" si="110"/>
        <v>#N/A</v>
      </c>
      <c r="P1701" s="2" t="str">
        <f t="shared" si="108"/>
        <v>En Plazo</v>
      </c>
      <c r="Q1701" s="22" t="str">
        <f t="shared" si="111"/>
        <v>En plazo</v>
      </c>
    </row>
    <row r="1702" spans="14:17" x14ac:dyDescent="0.25">
      <c r="N1702" s="5">
        <f t="shared" si="109"/>
        <v>0</v>
      </c>
      <c r="O1702" s="2" t="e">
        <f t="shared" si="110"/>
        <v>#N/A</v>
      </c>
      <c r="P1702" s="2" t="str">
        <f t="shared" si="108"/>
        <v>En Plazo</v>
      </c>
      <c r="Q1702" s="22" t="str">
        <f t="shared" si="111"/>
        <v>En plazo</v>
      </c>
    </row>
    <row r="1703" spans="14:17" x14ac:dyDescent="0.25">
      <c r="N1703" s="5">
        <f t="shared" si="109"/>
        <v>0</v>
      </c>
      <c r="O1703" s="2" t="e">
        <f t="shared" si="110"/>
        <v>#N/A</v>
      </c>
      <c r="P1703" s="2" t="str">
        <f t="shared" si="108"/>
        <v>En Plazo</v>
      </c>
      <c r="Q1703" s="22" t="str">
        <f t="shared" si="111"/>
        <v>En plazo</v>
      </c>
    </row>
    <row r="1704" spans="14:17" x14ac:dyDescent="0.25">
      <c r="N1704" s="5">
        <f t="shared" si="109"/>
        <v>0</v>
      </c>
      <c r="O1704" s="2" t="e">
        <f t="shared" si="110"/>
        <v>#N/A</v>
      </c>
      <c r="P1704" s="2" t="str">
        <f t="shared" si="108"/>
        <v>En Plazo</v>
      </c>
      <c r="Q1704" s="22" t="str">
        <f t="shared" si="111"/>
        <v>En plazo</v>
      </c>
    </row>
    <row r="1705" spans="14:17" x14ac:dyDescent="0.25">
      <c r="N1705" s="5">
        <f t="shared" si="109"/>
        <v>0</v>
      </c>
      <c r="O1705" s="2" t="e">
        <f t="shared" si="110"/>
        <v>#N/A</v>
      </c>
      <c r="P1705" s="2" t="str">
        <f t="shared" si="108"/>
        <v>En Plazo</v>
      </c>
      <c r="Q1705" s="22" t="str">
        <f t="shared" si="111"/>
        <v>En plazo</v>
      </c>
    </row>
    <row r="1706" spans="14:17" x14ac:dyDescent="0.25">
      <c r="N1706" s="5">
        <f t="shared" si="109"/>
        <v>0</v>
      </c>
      <c r="O1706" s="2" t="e">
        <f t="shared" si="110"/>
        <v>#N/A</v>
      </c>
      <c r="P1706" s="2" t="str">
        <f t="shared" si="108"/>
        <v>En Plazo</v>
      </c>
      <c r="Q1706" s="22" t="str">
        <f t="shared" si="111"/>
        <v>En plazo</v>
      </c>
    </row>
    <row r="1707" spans="14:17" x14ac:dyDescent="0.25">
      <c r="N1707" s="5">
        <f t="shared" si="109"/>
        <v>0</v>
      </c>
      <c r="O1707" s="2" t="e">
        <f t="shared" si="110"/>
        <v>#N/A</v>
      </c>
      <c r="P1707" s="2" t="str">
        <f t="shared" si="108"/>
        <v>En Plazo</v>
      </c>
      <c r="Q1707" s="22" t="str">
        <f t="shared" si="111"/>
        <v>En plazo</v>
      </c>
    </row>
    <row r="1708" spans="14:17" x14ac:dyDescent="0.25">
      <c r="N1708" s="5">
        <f t="shared" si="109"/>
        <v>0</v>
      </c>
      <c r="O1708" s="2" t="e">
        <f t="shared" si="110"/>
        <v>#N/A</v>
      </c>
      <c r="P1708" s="2" t="str">
        <f t="shared" si="108"/>
        <v>En Plazo</v>
      </c>
      <c r="Q1708" s="22" t="str">
        <f t="shared" si="111"/>
        <v>En plazo</v>
      </c>
    </row>
    <row r="1709" spans="14:17" x14ac:dyDescent="0.25">
      <c r="N1709" s="5">
        <f t="shared" si="109"/>
        <v>0</v>
      </c>
      <c r="O1709" s="2" t="e">
        <f t="shared" si="110"/>
        <v>#N/A</v>
      </c>
      <c r="P1709" s="2" t="str">
        <f t="shared" si="108"/>
        <v>En Plazo</v>
      </c>
      <c r="Q1709" s="22" t="str">
        <f t="shared" si="111"/>
        <v>En plazo</v>
      </c>
    </row>
    <row r="1710" spans="14:17" x14ac:dyDescent="0.25">
      <c r="N1710" s="5">
        <f t="shared" si="109"/>
        <v>0</v>
      </c>
      <c r="O1710" s="2" t="e">
        <f t="shared" si="110"/>
        <v>#N/A</v>
      </c>
      <c r="P1710" s="2" t="str">
        <f t="shared" si="108"/>
        <v>En Plazo</v>
      </c>
      <c r="Q1710" s="22" t="str">
        <f t="shared" si="111"/>
        <v>En plazo</v>
      </c>
    </row>
    <row r="1711" spans="14:17" x14ac:dyDescent="0.25">
      <c r="N1711" s="5">
        <f t="shared" si="109"/>
        <v>0</v>
      </c>
      <c r="O1711" s="2" t="e">
        <f t="shared" si="110"/>
        <v>#N/A</v>
      </c>
      <c r="P1711" s="2" t="str">
        <f t="shared" si="108"/>
        <v>En Plazo</v>
      </c>
      <c r="Q1711" s="22" t="str">
        <f t="shared" si="111"/>
        <v>En plazo</v>
      </c>
    </row>
    <row r="1712" spans="14:17" x14ac:dyDescent="0.25">
      <c r="N1712" s="5">
        <f t="shared" si="109"/>
        <v>0</v>
      </c>
      <c r="O1712" s="2" t="e">
        <f t="shared" si="110"/>
        <v>#N/A</v>
      </c>
      <c r="P1712" s="2" t="str">
        <f t="shared" si="108"/>
        <v>En Plazo</v>
      </c>
      <c r="Q1712" s="22" t="str">
        <f t="shared" si="111"/>
        <v>En plazo</v>
      </c>
    </row>
    <row r="1713" spans="14:17" x14ac:dyDescent="0.25">
      <c r="N1713" s="5">
        <f t="shared" si="109"/>
        <v>0</v>
      </c>
      <c r="O1713" s="2" t="e">
        <f t="shared" si="110"/>
        <v>#N/A</v>
      </c>
      <c r="P1713" s="2" t="str">
        <f t="shared" si="108"/>
        <v>En Plazo</v>
      </c>
      <c r="Q1713" s="22" t="str">
        <f t="shared" si="111"/>
        <v>En plazo</v>
      </c>
    </row>
    <row r="1714" spans="14:17" x14ac:dyDescent="0.25">
      <c r="N1714" s="5">
        <f t="shared" si="109"/>
        <v>0</v>
      </c>
      <c r="O1714" s="2" t="e">
        <f t="shared" si="110"/>
        <v>#N/A</v>
      </c>
      <c r="P1714" s="2" t="str">
        <f t="shared" si="108"/>
        <v>En Plazo</v>
      </c>
      <c r="Q1714" s="22" t="str">
        <f t="shared" si="111"/>
        <v>En plazo</v>
      </c>
    </row>
    <row r="1715" spans="14:17" x14ac:dyDescent="0.25">
      <c r="N1715" s="5">
        <f t="shared" si="109"/>
        <v>0</v>
      </c>
      <c r="O1715" s="2" t="e">
        <f t="shared" si="110"/>
        <v>#N/A</v>
      </c>
      <c r="P1715" s="2" t="str">
        <f t="shared" si="108"/>
        <v>En Plazo</v>
      </c>
      <c r="Q1715" s="22" t="str">
        <f t="shared" si="111"/>
        <v>En plazo</v>
      </c>
    </row>
    <row r="1716" spans="14:17" x14ac:dyDescent="0.25">
      <c r="N1716" s="5">
        <f t="shared" si="109"/>
        <v>0</v>
      </c>
      <c r="O1716" s="2" t="e">
        <f t="shared" si="110"/>
        <v>#N/A</v>
      </c>
      <c r="P1716" s="2" t="str">
        <f t="shared" si="108"/>
        <v>En Plazo</v>
      </c>
      <c r="Q1716" s="22" t="str">
        <f t="shared" si="111"/>
        <v>En plazo</v>
      </c>
    </row>
    <row r="1717" spans="14:17" x14ac:dyDescent="0.25">
      <c r="N1717" s="5">
        <f t="shared" si="109"/>
        <v>0</v>
      </c>
      <c r="O1717" s="2" t="e">
        <f t="shared" si="110"/>
        <v>#N/A</v>
      </c>
      <c r="P1717" s="2" t="str">
        <f t="shared" si="108"/>
        <v>En Plazo</v>
      </c>
      <c r="Q1717" s="22" t="str">
        <f t="shared" si="111"/>
        <v>En plazo</v>
      </c>
    </row>
    <row r="1718" spans="14:17" x14ac:dyDescent="0.25">
      <c r="N1718" s="5">
        <f t="shared" si="109"/>
        <v>0</v>
      </c>
      <c r="O1718" s="2" t="e">
        <f t="shared" si="110"/>
        <v>#N/A</v>
      </c>
      <c r="P1718" s="2" t="str">
        <f t="shared" si="108"/>
        <v>En Plazo</v>
      </c>
      <c r="Q1718" s="22" t="str">
        <f t="shared" si="111"/>
        <v>En plazo</v>
      </c>
    </row>
    <row r="1719" spans="14:17" x14ac:dyDescent="0.25">
      <c r="N1719" s="5">
        <f t="shared" si="109"/>
        <v>0</v>
      </c>
      <c r="O1719" s="2" t="e">
        <f t="shared" si="110"/>
        <v>#N/A</v>
      </c>
      <c r="P1719" s="2" t="str">
        <f t="shared" si="108"/>
        <v>En Plazo</v>
      </c>
      <c r="Q1719" s="22" t="str">
        <f t="shared" si="111"/>
        <v>En plazo</v>
      </c>
    </row>
    <row r="1720" spans="14:17" x14ac:dyDescent="0.25">
      <c r="N1720" s="5">
        <f t="shared" si="109"/>
        <v>0</v>
      </c>
      <c r="O1720" s="2" t="e">
        <f t="shared" si="110"/>
        <v>#N/A</v>
      </c>
      <c r="P1720" s="2" t="str">
        <f t="shared" si="108"/>
        <v>En Plazo</v>
      </c>
      <c r="Q1720" s="22" t="str">
        <f t="shared" si="111"/>
        <v>En plazo</v>
      </c>
    </row>
    <row r="1721" spans="14:17" x14ac:dyDescent="0.25">
      <c r="N1721" s="5">
        <f t="shared" si="109"/>
        <v>0</v>
      </c>
      <c r="O1721" s="2" t="e">
        <f t="shared" si="110"/>
        <v>#N/A</v>
      </c>
      <c r="P1721" s="2" t="str">
        <f t="shared" si="108"/>
        <v>En Plazo</v>
      </c>
      <c r="Q1721" s="22" t="str">
        <f t="shared" si="111"/>
        <v>En plazo</v>
      </c>
    </row>
    <row r="1722" spans="14:17" x14ac:dyDescent="0.25">
      <c r="N1722" s="5">
        <f t="shared" si="109"/>
        <v>0</v>
      </c>
      <c r="O1722" s="2" t="e">
        <f t="shared" si="110"/>
        <v>#N/A</v>
      </c>
      <c r="P1722" s="2" t="str">
        <f t="shared" si="108"/>
        <v>En Plazo</v>
      </c>
      <c r="Q1722" s="22" t="str">
        <f t="shared" si="111"/>
        <v>En plazo</v>
      </c>
    </row>
    <row r="1723" spans="14:17" x14ac:dyDescent="0.25">
      <c r="N1723" s="5">
        <f t="shared" si="109"/>
        <v>0</v>
      </c>
      <c r="O1723" s="2" t="e">
        <f t="shared" si="110"/>
        <v>#N/A</v>
      </c>
      <c r="P1723" s="2" t="str">
        <f t="shared" si="108"/>
        <v>En Plazo</v>
      </c>
      <c r="Q1723" s="22" t="str">
        <f t="shared" si="111"/>
        <v>En plazo</v>
      </c>
    </row>
    <row r="1724" spans="14:17" x14ac:dyDescent="0.25">
      <c r="N1724" s="5">
        <f t="shared" si="109"/>
        <v>0</v>
      </c>
      <c r="O1724" s="2" t="e">
        <f t="shared" si="110"/>
        <v>#N/A</v>
      </c>
      <c r="P1724" s="2" t="str">
        <f t="shared" si="108"/>
        <v>En Plazo</v>
      </c>
      <c r="Q1724" s="22" t="str">
        <f t="shared" si="111"/>
        <v>En plazo</v>
      </c>
    </row>
    <row r="1725" spans="14:17" x14ac:dyDescent="0.25">
      <c r="N1725" s="5">
        <f t="shared" si="109"/>
        <v>0</v>
      </c>
      <c r="O1725" s="2" t="e">
        <f t="shared" si="110"/>
        <v>#N/A</v>
      </c>
      <c r="P1725" s="2" t="str">
        <f t="shared" si="108"/>
        <v>En Plazo</v>
      </c>
      <c r="Q1725" s="22" t="str">
        <f t="shared" si="111"/>
        <v>En plazo</v>
      </c>
    </row>
    <row r="1726" spans="14:17" x14ac:dyDescent="0.25">
      <c r="N1726" s="5">
        <f t="shared" si="109"/>
        <v>0</v>
      </c>
      <c r="O1726" s="2" t="e">
        <f t="shared" si="110"/>
        <v>#N/A</v>
      </c>
      <c r="P1726" s="2" t="str">
        <f t="shared" si="108"/>
        <v>En Plazo</v>
      </c>
      <c r="Q1726" s="22" t="str">
        <f t="shared" si="111"/>
        <v>En plazo</v>
      </c>
    </row>
    <row r="1727" spans="14:17" x14ac:dyDescent="0.25">
      <c r="N1727" s="5">
        <f t="shared" si="109"/>
        <v>0</v>
      </c>
      <c r="O1727" s="2" t="e">
        <f t="shared" si="110"/>
        <v>#N/A</v>
      </c>
      <c r="P1727" s="2" t="str">
        <f t="shared" si="108"/>
        <v>En Plazo</v>
      </c>
      <c r="Q1727" s="22" t="str">
        <f t="shared" si="111"/>
        <v>En plazo</v>
      </c>
    </row>
    <row r="1728" spans="14:17" x14ac:dyDescent="0.25">
      <c r="N1728" s="5">
        <f t="shared" si="109"/>
        <v>0</v>
      </c>
      <c r="O1728" s="2" t="e">
        <f t="shared" si="110"/>
        <v>#N/A</v>
      </c>
      <c r="P1728" s="2" t="str">
        <f t="shared" si="108"/>
        <v>En Plazo</v>
      </c>
      <c r="Q1728" s="22" t="str">
        <f t="shared" si="111"/>
        <v>En plazo</v>
      </c>
    </row>
    <row r="1729" spans="14:17" x14ac:dyDescent="0.25">
      <c r="N1729" s="5">
        <f t="shared" si="109"/>
        <v>0</v>
      </c>
      <c r="O1729" s="2" t="e">
        <f t="shared" si="110"/>
        <v>#N/A</v>
      </c>
      <c r="P1729" s="2" t="str">
        <f t="shared" si="108"/>
        <v>En Plazo</v>
      </c>
      <c r="Q1729" s="22" t="str">
        <f t="shared" si="111"/>
        <v>En plazo</v>
      </c>
    </row>
    <row r="1730" spans="14:17" x14ac:dyDescent="0.25">
      <c r="N1730" s="5">
        <f t="shared" si="109"/>
        <v>0</v>
      </c>
      <c r="O1730" s="2" t="e">
        <f t="shared" si="110"/>
        <v>#N/A</v>
      </c>
      <c r="P1730" s="2" t="str">
        <f t="shared" ref="P1730:P1793" si="112">IF(OR(OR(N1730&gt;5,E1730="ATESA"),OR(N1730&gt;7,E1730="FINCAR"),OR(N1730&gt;7,E1730="SECURITIFLEET"),OR(N1730&gt;10,E1730="OTROS")),"Fuera de Plazo","En Plazo")</f>
        <v>En Plazo</v>
      </c>
      <c r="Q1730" s="22" t="str">
        <f t="shared" si="111"/>
        <v>En plazo</v>
      </c>
    </row>
    <row r="1731" spans="14:17" x14ac:dyDescent="0.25">
      <c r="N1731" s="5">
        <f t="shared" ref="N1731:N1794" si="113">NETWORKDAYS.INTL(H1731,I1731,1)</f>
        <v>0</v>
      </c>
      <c r="O1731" s="2" t="e">
        <f t="shared" ref="O1731:O1794" si="114">VLOOKUP(E1731,$V$2:$W$14,2,0)</f>
        <v>#N/A</v>
      </c>
      <c r="P1731" s="2" t="str">
        <f t="shared" si="112"/>
        <v>En Plazo</v>
      </c>
      <c r="Q1731" s="22" t="str">
        <f t="shared" ref="Q1731:Q1794" si="115">IF(P1731="En plazo","En plazo","Revisar")</f>
        <v>En plazo</v>
      </c>
    </row>
    <row r="1732" spans="14:17" x14ac:dyDescent="0.25">
      <c r="N1732" s="5">
        <f t="shared" si="113"/>
        <v>0</v>
      </c>
      <c r="O1732" s="2" t="e">
        <f t="shared" si="114"/>
        <v>#N/A</v>
      </c>
      <c r="P1732" s="2" t="str">
        <f t="shared" si="112"/>
        <v>En Plazo</v>
      </c>
      <c r="Q1732" s="22" t="str">
        <f t="shared" si="115"/>
        <v>En plazo</v>
      </c>
    </row>
    <row r="1733" spans="14:17" x14ac:dyDescent="0.25">
      <c r="N1733" s="5">
        <f t="shared" si="113"/>
        <v>0</v>
      </c>
      <c r="O1733" s="2" t="e">
        <f t="shared" si="114"/>
        <v>#N/A</v>
      </c>
      <c r="P1733" s="2" t="str">
        <f t="shared" si="112"/>
        <v>En Plazo</v>
      </c>
      <c r="Q1733" s="22" t="str">
        <f t="shared" si="115"/>
        <v>En plazo</v>
      </c>
    </row>
    <row r="1734" spans="14:17" x14ac:dyDescent="0.25">
      <c r="N1734" s="5">
        <f t="shared" si="113"/>
        <v>0</v>
      </c>
      <c r="O1734" s="2" t="e">
        <f t="shared" si="114"/>
        <v>#N/A</v>
      </c>
      <c r="P1734" s="2" t="str">
        <f t="shared" si="112"/>
        <v>En Plazo</v>
      </c>
      <c r="Q1734" s="22" t="str">
        <f t="shared" si="115"/>
        <v>En plazo</v>
      </c>
    </row>
    <row r="1735" spans="14:17" x14ac:dyDescent="0.25">
      <c r="N1735" s="5">
        <f t="shared" si="113"/>
        <v>0</v>
      </c>
      <c r="O1735" s="2" t="e">
        <f t="shared" si="114"/>
        <v>#N/A</v>
      </c>
      <c r="P1735" s="2" t="str">
        <f t="shared" si="112"/>
        <v>En Plazo</v>
      </c>
      <c r="Q1735" s="22" t="str">
        <f t="shared" si="115"/>
        <v>En plazo</v>
      </c>
    </row>
    <row r="1736" spans="14:17" x14ac:dyDescent="0.25">
      <c r="N1736" s="5">
        <f t="shared" si="113"/>
        <v>0</v>
      </c>
      <c r="O1736" s="2" t="e">
        <f t="shared" si="114"/>
        <v>#N/A</v>
      </c>
      <c r="P1736" s="2" t="str">
        <f t="shared" si="112"/>
        <v>En Plazo</v>
      </c>
      <c r="Q1736" s="22" t="str">
        <f t="shared" si="115"/>
        <v>En plazo</v>
      </c>
    </row>
    <row r="1737" spans="14:17" x14ac:dyDescent="0.25">
      <c r="N1737" s="5">
        <f t="shared" si="113"/>
        <v>0</v>
      </c>
      <c r="O1737" s="2" t="e">
        <f t="shared" si="114"/>
        <v>#N/A</v>
      </c>
      <c r="P1737" s="2" t="str">
        <f t="shared" si="112"/>
        <v>En Plazo</v>
      </c>
      <c r="Q1737" s="22" t="str">
        <f t="shared" si="115"/>
        <v>En plazo</v>
      </c>
    </row>
    <row r="1738" spans="14:17" x14ac:dyDescent="0.25">
      <c r="N1738" s="5">
        <f t="shared" si="113"/>
        <v>0</v>
      </c>
      <c r="O1738" s="2" t="e">
        <f t="shared" si="114"/>
        <v>#N/A</v>
      </c>
      <c r="P1738" s="2" t="str">
        <f t="shared" si="112"/>
        <v>En Plazo</v>
      </c>
      <c r="Q1738" s="22" t="str">
        <f t="shared" si="115"/>
        <v>En plazo</v>
      </c>
    </row>
    <row r="1739" spans="14:17" x14ac:dyDescent="0.25">
      <c r="N1739" s="5">
        <f t="shared" si="113"/>
        <v>0</v>
      </c>
      <c r="O1739" s="2" t="e">
        <f t="shared" si="114"/>
        <v>#N/A</v>
      </c>
      <c r="P1739" s="2" t="str">
        <f t="shared" si="112"/>
        <v>En Plazo</v>
      </c>
      <c r="Q1739" s="22" t="str">
        <f t="shared" si="115"/>
        <v>En plazo</v>
      </c>
    </row>
    <row r="1740" spans="14:17" x14ac:dyDescent="0.25">
      <c r="N1740" s="5">
        <f t="shared" si="113"/>
        <v>0</v>
      </c>
      <c r="O1740" s="2" t="e">
        <f t="shared" si="114"/>
        <v>#N/A</v>
      </c>
      <c r="P1740" s="2" t="str">
        <f t="shared" si="112"/>
        <v>En Plazo</v>
      </c>
      <c r="Q1740" s="22" t="str">
        <f t="shared" si="115"/>
        <v>En plazo</v>
      </c>
    </row>
    <row r="1741" spans="14:17" x14ac:dyDescent="0.25">
      <c r="N1741" s="5">
        <f t="shared" si="113"/>
        <v>0</v>
      </c>
      <c r="O1741" s="2" t="e">
        <f t="shared" si="114"/>
        <v>#N/A</v>
      </c>
      <c r="P1741" s="2" t="str">
        <f t="shared" si="112"/>
        <v>En Plazo</v>
      </c>
      <c r="Q1741" s="22" t="str">
        <f t="shared" si="115"/>
        <v>En plazo</v>
      </c>
    </row>
    <row r="1742" spans="14:17" x14ac:dyDescent="0.25">
      <c r="N1742" s="5">
        <f t="shared" si="113"/>
        <v>0</v>
      </c>
      <c r="O1742" s="2" t="e">
        <f t="shared" si="114"/>
        <v>#N/A</v>
      </c>
      <c r="P1742" s="2" t="str">
        <f t="shared" si="112"/>
        <v>En Plazo</v>
      </c>
      <c r="Q1742" s="22" t="str">
        <f t="shared" si="115"/>
        <v>En plazo</v>
      </c>
    </row>
    <row r="1743" spans="14:17" x14ac:dyDescent="0.25">
      <c r="N1743" s="5">
        <f t="shared" si="113"/>
        <v>0</v>
      </c>
      <c r="O1743" s="2" t="e">
        <f t="shared" si="114"/>
        <v>#N/A</v>
      </c>
      <c r="P1743" s="2" t="str">
        <f t="shared" si="112"/>
        <v>En Plazo</v>
      </c>
      <c r="Q1743" s="22" t="str">
        <f t="shared" si="115"/>
        <v>En plazo</v>
      </c>
    </row>
    <row r="1744" spans="14:17" x14ac:dyDescent="0.25">
      <c r="N1744" s="5">
        <f t="shared" si="113"/>
        <v>0</v>
      </c>
      <c r="O1744" s="2" t="e">
        <f t="shared" si="114"/>
        <v>#N/A</v>
      </c>
      <c r="P1744" s="2" t="str">
        <f t="shared" si="112"/>
        <v>En Plazo</v>
      </c>
      <c r="Q1744" s="22" t="str">
        <f t="shared" si="115"/>
        <v>En plazo</v>
      </c>
    </row>
    <row r="1745" spans="14:17" x14ac:dyDescent="0.25">
      <c r="N1745" s="5">
        <f t="shared" si="113"/>
        <v>0</v>
      </c>
      <c r="O1745" s="2" t="e">
        <f t="shared" si="114"/>
        <v>#N/A</v>
      </c>
      <c r="P1745" s="2" t="str">
        <f t="shared" si="112"/>
        <v>En Plazo</v>
      </c>
      <c r="Q1745" s="22" t="str">
        <f t="shared" si="115"/>
        <v>En plazo</v>
      </c>
    </row>
    <row r="1746" spans="14:17" x14ac:dyDescent="0.25">
      <c r="N1746" s="5">
        <f t="shared" si="113"/>
        <v>0</v>
      </c>
      <c r="O1746" s="2" t="e">
        <f t="shared" si="114"/>
        <v>#N/A</v>
      </c>
      <c r="P1746" s="2" t="str">
        <f t="shared" si="112"/>
        <v>En Plazo</v>
      </c>
      <c r="Q1746" s="22" t="str">
        <f t="shared" si="115"/>
        <v>En plazo</v>
      </c>
    </row>
    <row r="1747" spans="14:17" x14ac:dyDescent="0.25">
      <c r="N1747" s="5">
        <f t="shared" si="113"/>
        <v>0</v>
      </c>
      <c r="O1747" s="2" t="e">
        <f t="shared" si="114"/>
        <v>#N/A</v>
      </c>
      <c r="P1747" s="2" t="str">
        <f t="shared" si="112"/>
        <v>En Plazo</v>
      </c>
      <c r="Q1747" s="22" t="str">
        <f t="shared" si="115"/>
        <v>En plazo</v>
      </c>
    </row>
    <row r="1748" spans="14:17" x14ac:dyDescent="0.25">
      <c r="N1748" s="5">
        <f t="shared" si="113"/>
        <v>0</v>
      </c>
      <c r="O1748" s="2" t="e">
        <f t="shared" si="114"/>
        <v>#N/A</v>
      </c>
      <c r="P1748" s="2" t="str">
        <f t="shared" si="112"/>
        <v>En Plazo</v>
      </c>
      <c r="Q1748" s="22" t="str">
        <f t="shared" si="115"/>
        <v>En plazo</v>
      </c>
    </row>
    <row r="1749" spans="14:17" x14ac:dyDescent="0.25">
      <c r="N1749" s="5">
        <f t="shared" si="113"/>
        <v>0</v>
      </c>
      <c r="O1749" s="2" t="e">
        <f t="shared" si="114"/>
        <v>#N/A</v>
      </c>
      <c r="P1749" s="2" t="str">
        <f t="shared" si="112"/>
        <v>En Plazo</v>
      </c>
      <c r="Q1749" s="22" t="str">
        <f t="shared" si="115"/>
        <v>En plazo</v>
      </c>
    </row>
    <row r="1750" spans="14:17" x14ac:dyDescent="0.25">
      <c r="N1750" s="5">
        <f t="shared" si="113"/>
        <v>0</v>
      </c>
      <c r="O1750" s="2" t="e">
        <f t="shared" si="114"/>
        <v>#N/A</v>
      </c>
      <c r="P1750" s="2" t="str">
        <f t="shared" si="112"/>
        <v>En Plazo</v>
      </c>
      <c r="Q1750" s="22" t="str">
        <f t="shared" si="115"/>
        <v>En plazo</v>
      </c>
    </row>
    <row r="1751" spans="14:17" x14ac:dyDescent="0.25">
      <c r="N1751" s="5">
        <f t="shared" si="113"/>
        <v>0</v>
      </c>
      <c r="O1751" s="2" t="e">
        <f t="shared" si="114"/>
        <v>#N/A</v>
      </c>
      <c r="P1751" s="2" t="str">
        <f t="shared" si="112"/>
        <v>En Plazo</v>
      </c>
      <c r="Q1751" s="22" t="str">
        <f t="shared" si="115"/>
        <v>En plazo</v>
      </c>
    </row>
    <row r="1752" spans="14:17" x14ac:dyDescent="0.25">
      <c r="N1752" s="5">
        <f t="shared" si="113"/>
        <v>0</v>
      </c>
      <c r="O1752" s="2" t="e">
        <f t="shared" si="114"/>
        <v>#N/A</v>
      </c>
      <c r="P1752" s="2" t="str">
        <f t="shared" si="112"/>
        <v>En Plazo</v>
      </c>
      <c r="Q1752" s="22" t="str">
        <f t="shared" si="115"/>
        <v>En plazo</v>
      </c>
    </row>
    <row r="1753" spans="14:17" x14ac:dyDescent="0.25">
      <c r="N1753" s="5">
        <f t="shared" si="113"/>
        <v>0</v>
      </c>
      <c r="O1753" s="2" t="e">
        <f t="shared" si="114"/>
        <v>#N/A</v>
      </c>
      <c r="P1753" s="2" t="str">
        <f t="shared" si="112"/>
        <v>En Plazo</v>
      </c>
      <c r="Q1753" s="22" t="str">
        <f t="shared" si="115"/>
        <v>En plazo</v>
      </c>
    </row>
    <row r="1754" spans="14:17" x14ac:dyDescent="0.25">
      <c r="N1754" s="5">
        <f t="shared" si="113"/>
        <v>0</v>
      </c>
      <c r="O1754" s="2" t="e">
        <f t="shared" si="114"/>
        <v>#N/A</v>
      </c>
      <c r="P1754" s="2" t="str">
        <f t="shared" si="112"/>
        <v>En Plazo</v>
      </c>
      <c r="Q1754" s="22" t="str">
        <f t="shared" si="115"/>
        <v>En plazo</v>
      </c>
    </row>
    <row r="1755" spans="14:17" x14ac:dyDescent="0.25">
      <c r="N1755" s="5">
        <f t="shared" si="113"/>
        <v>0</v>
      </c>
      <c r="O1755" s="2" t="e">
        <f t="shared" si="114"/>
        <v>#N/A</v>
      </c>
      <c r="P1755" s="2" t="str">
        <f t="shared" si="112"/>
        <v>En Plazo</v>
      </c>
      <c r="Q1755" s="22" t="str">
        <f t="shared" si="115"/>
        <v>En plazo</v>
      </c>
    </row>
    <row r="1756" spans="14:17" x14ac:dyDescent="0.25">
      <c r="N1756" s="5">
        <f t="shared" si="113"/>
        <v>0</v>
      </c>
      <c r="O1756" s="2" t="e">
        <f t="shared" si="114"/>
        <v>#N/A</v>
      </c>
      <c r="P1756" s="2" t="str">
        <f t="shared" si="112"/>
        <v>En Plazo</v>
      </c>
      <c r="Q1756" s="22" t="str">
        <f t="shared" si="115"/>
        <v>En plazo</v>
      </c>
    </row>
    <row r="1757" spans="14:17" x14ac:dyDescent="0.25">
      <c r="N1757" s="5">
        <f t="shared" si="113"/>
        <v>0</v>
      </c>
      <c r="O1757" s="2" t="e">
        <f t="shared" si="114"/>
        <v>#N/A</v>
      </c>
      <c r="P1757" s="2" t="str">
        <f t="shared" si="112"/>
        <v>En Plazo</v>
      </c>
      <c r="Q1757" s="22" t="str">
        <f t="shared" si="115"/>
        <v>En plazo</v>
      </c>
    </row>
    <row r="1758" spans="14:17" x14ac:dyDescent="0.25">
      <c r="N1758" s="5">
        <f t="shared" si="113"/>
        <v>0</v>
      </c>
      <c r="O1758" s="2" t="e">
        <f t="shared" si="114"/>
        <v>#N/A</v>
      </c>
      <c r="P1758" s="2" t="str">
        <f t="shared" si="112"/>
        <v>En Plazo</v>
      </c>
      <c r="Q1758" s="22" t="str">
        <f t="shared" si="115"/>
        <v>En plazo</v>
      </c>
    </row>
    <row r="1759" spans="14:17" x14ac:dyDescent="0.25">
      <c r="N1759" s="5">
        <f t="shared" si="113"/>
        <v>0</v>
      </c>
      <c r="O1759" s="2" t="e">
        <f t="shared" si="114"/>
        <v>#N/A</v>
      </c>
      <c r="P1759" s="2" t="str">
        <f t="shared" si="112"/>
        <v>En Plazo</v>
      </c>
      <c r="Q1759" s="22" t="str">
        <f t="shared" si="115"/>
        <v>En plazo</v>
      </c>
    </row>
    <row r="1760" spans="14:17" x14ac:dyDescent="0.25">
      <c r="N1760" s="5">
        <f t="shared" si="113"/>
        <v>0</v>
      </c>
      <c r="O1760" s="2" t="e">
        <f t="shared" si="114"/>
        <v>#N/A</v>
      </c>
      <c r="P1760" s="2" t="str">
        <f t="shared" si="112"/>
        <v>En Plazo</v>
      </c>
      <c r="Q1760" s="22" t="str">
        <f t="shared" si="115"/>
        <v>En plazo</v>
      </c>
    </row>
    <row r="1761" spans="14:17" x14ac:dyDescent="0.25">
      <c r="N1761" s="5">
        <f t="shared" si="113"/>
        <v>0</v>
      </c>
      <c r="O1761" s="2" t="e">
        <f t="shared" si="114"/>
        <v>#N/A</v>
      </c>
      <c r="P1761" s="2" t="str">
        <f t="shared" si="112"/>
        <v>En Plazo</v>
      </c>
      <c r="Q1761" s="22" t="str">
        <f t="shared" si="115"/>
        <v>En plazo</v>
      </c>
    </row>
    <row r="1762" spans="14:17" x14ac:dyDescent="0.25">
      <c r="N1762" s="5">
        <f t="shared" si="113"/>
        <v>0</v>
      </c>
      <c r="O1762" s="2" t="e">
        <f t="shared" si="114"/>
        <v>#N/A</v>
      </c>
      <c r="P1762" s="2" t="str">
        <f t="shared" si="112"/>
        <v>En Plazo</v>
      </c>
      <c r="Q1762" s="22" t="str">
        <f t="shared" si="115"/>
        <v>En plazo</v>
      </c>
    </row>
    <row r="1763" spans="14:17" x14ac:dyDescent="0.25">
      <c r="N1763" s="5">
        <f t="shared" si="113"/>
        <v>0</v>
      </c>
      <c r="O1763" s="2" t="e">
        <f t="shared" si="114"/>
        <v>#N/A</v>
      </c>
      <c r="P1763" s="2" t="str">
        <f t="shared" si="112"/>
        <v>En Plazo</v>
      </c>
      <c r="Q1763" s="22" t="str">
        <f t="shared" si="115"/>
        <v>En plazo</v>
      </c>
    </row>
    <row r="1764" spans="14:17" x14ac:dyDescent="0.25">
      <c r="N1764" s="5">
        <f t="shared" si="113"/>
        <v>0</v>
      </c>
      <c r="O1764" s="2" t="e">
        <f t="shared" si="114"/>
        <v>#N/A</v>
      </c>
      <c r="P1764" s="2" t="str">
        <f t="shared" si="112"/>
        <v>En Plazo</v>
      </c>
      <c r="Q1764" s="22" t="str">
        <f t="shared" si="115"/>
        <v>En plazo</v>
      </c>
    </row>
    <row r="1765" spans="14:17" x14ac:dyDescent="0.25">
      <c r="N1765" s="5">
        <f t="shared" si="113"/>
        <v>0</v>
      </c>
      <c r="O1765" s="2" t="e">
        <f t="shared" si="114"/>
        <v>#N/A</v>
      </c>
      <c r="P1765" s="2" t="str">
        <f t="shared" si="112"/>
        <v>En Plazo</v>
      </c>
      <c r="Q1765" s="22" t="str">
        <f t="shared" si="115"/>
        <v>En plazo</v>
      </c>
    </row>
    <row r="1766" spans="14:17" x14ac:dyDescent="0.25">
      <c r="N1766" s="5">
        <f t="shared" si="113"/>
        <v>0</v>
      </c>
      <c r="O1766" s="2" t="e">
        <f t="shared" si="114"/>
        <v>#N/A</v>
      </c>
      <c r="P1766" s="2" t="str">
        <f t="shared" si="112"/>
        <v>En Plazo</v>
      </c>
      <c r="Q1766" s="22" t="str">
        <f t="shared" si="115"/>
        <v>En plazo</v>
      </c>
    </row>
    <row r="1767" spans="14:17" x14ac:dyDescent="0.25">
      <c r="N1767" s="5">
        <f t="shared" si="113"/>
        <v>0</v>
      </c>
      <c r="O1767" s="2" t="e">
        <f t="shared" si="114"/>
        <v>#N/A</v>
      </c>
      <c r="P1767" s="2" t="str">
        <f t="shared" si="112"/>
        <v>En Plazo</v>
      </c>
      <c r="Q1767" s="22" t="str">
        <f t="shared" si="115"/>
        <v>En plazo</v>
      </c>
    </row>
    <row r="1768" spans="14:17" x14ac:dyDescent="0.25">
      <c r="N1768" s="5">
        <f t="shared" si="113"/>
        <v>0</v>
      </c>
      <c r="O1768" s="2" t="e">
        <f t="shared" si="114"/>
        <v>#N/A</v>
      </c>
      <c r="P1768" s="2" t="str">
        <f t="shared" si="112"/>
        <v>En Plazo</v>
      </c>
      <c r="Q1768" s="22" t="str">
        <f t="shared" si="115"/>
        <v>En plazo</v>
      </c>
    </row>
    <row r="1769" spans="14:17" x14ac:dyDescent="0.25">
      <c r="N1769" s="5">
        <f t="shared" si="113"/>
        <v>0</v>
      </c>
      <c r="O1769" s="2" t="e">
        <f t="shared" si="114"/>
        <v>#N/A</v>
      </c>
      <c r="P1769" s="2" t="str">
        <f t="shared" si="112"/>
        <v>En Plazo</v>
      </c>
      <c r="Q1769" s="22" t="str">
        <f t="shared" si="115"/>
        <v>En plazo</v>
      </c>
    </row>
    <row r="1770" spans="14:17" x14ac:dyDescent="0.25">
      <c r="N1770" s="5">
        <f t="shared" si="113"/>
        <v>0</v>
      </c>
      <c r="O1770" s="2" t="e">
        <f t="shared" si="114"/>
        <v>#N/A</v>
      </c>
      <c r="P1770" s="2" t="str">
        <f t="shared" si="112"/>
        <v>En Plazo</v>
      </c>
      <c r="Q1770" s="22" t="str">
        <f t="shared" si="115"/>
        <v>En plazo</v>
      </c>
    </row>
    <row r="1771" spans="14:17" x14ac:dyDescent="0.25">
      <c r="N1771" s="5">
        <f t="shared" si="113"/>
        <v>0</v>
      </c>
      <c r="O1771" s="2" t="e">
        <f t="shared" si="114"/>
        <v>#N/A</v>
      </c>
      <c r="P1771" s="2" t="str">
        <f t="shared" si="112"/>
        <v>En Plazo</v>
      </c>
      <c r="Q1771" s="22" t="str">
        <f t="shared" si="115"/>
        <v>En plazo</v>
      </c>
    </row>
    <row r="1772" spans="14:17" x14ac:dyDescent="0.25">
      <c r="N1772" s="5">
        <f t="shared" si="113"/>
        <v>0</v>
      </c>
      <c r="O1772" s="2" t="e">
        <f t="shared" si="114"/>
        <v>#N/A</v>
      </c>
      <c r="P1772" s="2" t="str">
        <f t="shared" si="112"/>
        <v>En Plazo</v>
      </c>
      <c r="Q1772" s="22" t="str">
        <f t="shared" si="115"/>
        <v>En plazo</v>
      </c>
    </row>
    <row r="1773" spans="14:17" x14ac:dyDescent="0.25">
      <c r="N1773" s="5">
        <f t="shared" si="113"/>
        <v>0</v>
      </c>
      <c r="O1773" s="2" t="e">
        <f t="shared" si="114"/>
        <v>#N/A</v>
      </c>
      <c r="P1773" s="2" t="str">
        <f t="shared" si="112"/>
        <v>En Plazo</v>
      </c>
      <c r="Q1773" s="22" t="str">
        <f t="shared" si="115"/>
        <v>En plazo</v>
      </c>
    </row>
    <row r="1774" spans="14:17" x14ac:dyDescent="0.25">
      <c r="N1774" s="5">
        <f t="shared" si="113"/>
        <v>0</v>
      </c>
      <c r="O1774" s="2" t="e">
        <f t="shared" si="114"/>
        <v>#N/A</v>
      </c>
      <c r="P1774" s="2" t="str">
        <f t="shared" si="112"/>
        <v>En Plazo</v>
      </c>
      <c r="Q1774" s="22" t="str">
        <f t="shared" si="115"/>
        <v>En plazo</v>
      </c>
    </row>
    <row r="1775" spans="14:17" x14ac:dyDescent="0.25">
      <c r="N1775" s="5">
        <f t="shared" si="113"/>
        <v>0</v>
      </c>
      <c r="O1775" s="2" t="e">
        <f t="shared" si="114"/>
        <v>#N/A</v>
      </c>
      <c r="P1775" s="2" t="str">
        <f t="shared" si="112"/>
        <v>En Plazo</v>
      </c>
      <c r="Q1775" s="22" t="str">
        <f t="shared" si="115"/>
        <v>En plazo</v>
      </c>
    </row>
    <row r="1776" spans="14:17" x14ac:dyDescent="0.25">
      <c r="N1776" s="5">
        <f t="shared" si="113"/>
        <v>0</v>
      </c>
      <c r="O1776" s="2" t="e">
        <f t="shared" si="114"/>
        <v>#N/A</v>
      </c>
      <c r="P1776" s="2" t="str">
        <f t="shared" si="112"/>
        <v>En Plazo</v>
      </c>
      <c r="Q1776" s="22" t="str">
        <f t="shared" si="115"/>
        <v>En plazo</v>
      </c>
    </row>
    <row r="1777" spans="14:17" x14ac:dyDescent="0.25">
      <c r="N1777" s="5">
        <f t="shared" si="113"/>
        <v>0</v>
      </c>
      <c r="O1777" s="2" t="e">
        <f t="shared" si="114"/>
        <v>#N/A</v>
      </c>
      <c r="P1777" s="2" t="str">
        <f t="shared" si="112"/>
        <v>En Plazo</v>
      </c>
      <c r="Q1777" s="22" t="str">
        <f t="shared" si="115"/>
        <v>En plazo</v>
      </c>
    </row>
    <row r="1778" spans="14:17" x14ac:dyDescent="0.25">
      <c r="N1778" s="5">
        <f t="shared" si="113"/>
        <v>0</v>
      </c>
      <c r="O1778" s="2" t="e">
        <f t="shared" si="114"/>
        <v>#N/A</v>
      </c>
      <c r="P1778" s="2" t="str">
        <f t="shared" si="112"/>
        <v>En Plazo</v>
      </c>
      <c r="Q1778" s="22" t="str">
        <f t="shared" si="115"/>
        <v>En plazo</v>
      </c>
    </row>
    <row r="1779" spans="14:17" x14ac:dyDescent="0.25">
      <c r="N1779" s="5">
        <f t="shared" si="113"/>
        <v>0</v>
      </c>
      <c r="O1779" s="2" t="e">
        <f t="shared" si="114"/>
        <v>#N/A</v>
      </c>
      <c r="P1779" s="2" t="str">
        <f t="shared" si="112"/>
        <v>En Plazo</v>
      </c>
      <c r="Q1779" s="22" t="str">
        <f t="shared" si="115"/>
        <v>En plazo</v>
      </c>
    </row>
    <row r="1780" spans="14:17" x14ac:dyDescent="0.25">
      <c r="N1780" s="5">
        <f t="shared" si="113"/>
        <v>0</v>
      </c>
      <c r="O1780" s="2" t="e">
        <f t="shared" si="114"/>
        <v>#N/A</v>
      </c>
      <c r="P1780" s="2" t="str">
        <f t="shared" si="112"/>
        <v>En Plazo</v>
      </c>
      <c r="Q1780" s="22" t="str">
        <f t="shared" si="115"/>
        <v>En plazo</v>
      </c>
    </row>
    <row r="1781" spans="14:17" x14ac:dyDescent="0.25">
      <c r="N1781" s="5">
        <f t="shared" si="113"/>
        <v>0</v>
      </c>
      <c r="O1781" s="2" t="e">
        <f t="shared" si="114"/>
        <v>#N/A</v>
      </c>
      <c r="P1781" s="2" t="str">
        <f t="shared" si="112"/>
        <v>En Plazo</v>
      </c>
      <c r="Q1781" s="22" t="str">
        <f t="shared" si="115"/>
        <v>En plazo</v>
      </c>
    </row>
    <row r="1782" spans="14:17" x14ac:dyDescent="0.25">
      <c r="N1782" s="5">
        <f t="shared" si="113"/>
        <v>0</v>
      </c>
      <c r="O1782" s="2" t="e">
        <f t="shared" si="114"/>
        <v>#N/A</v>
      </c>
      <c r="P1782" s="2" t="str">
        <f t="shared" si="112"/>
        <v>En Plazo</v>
      </c>
      <c r="Q1782" s="22" t="str">
        <f t="shared" si="115"/>
        <v>En plazo</v>
      </c>
    </row>
    <row r="1783" spans="14:17" x14ac:dyDescent="0.25">
      <c r="N1783" s="5">
        <f t="shared" si="113"/>
        <v>0</v>
      </c>
      <c r="O1783" s="2" t="e">
        <f t="shared" si="114"/>
        <v>#N/A</v>
      </c>
      <c r="P1783" s="2" t="str">
        <f t="shared" si="112"/>
        <v>En Plazo</v>
      </c>
      <c r="Q1783" s="22" t="str">
        <f t="shared" si="115"/>
        <v>En plazo</v>
      </c>
    </row>
    <row r="1784" spans="14:17" x14ac:dyDescent="0.25">
      <c r="N1784" s="5">
        <f t="shared" si="113"/>
        <v>0</v>
      </c>
      <c r="O1784" s="2" t="e">
        <f t="shared" si="114"/>
        <v>#N/A</v>
      </c>
      <c r="P1784" s="2" t="str">
        <f t="shared" si="112"/>
        <v>En Plazo</v>
      </c>
      <c r="Q1784" s="22" t="str">
        <f t="shared" si="115"/>
        <v>En plazo</v>
      </c>
    </row>
    <row r="1785" spans="14:17" x14ac:dyDescent="0.25">
      <c r="N1785" s="5">
        <f t="shared" si="113"/>
        <v>0</v>
      </c>
      <c r="O1785" s="2" t="e">
        <f t="shared" si="114"/>
        <v>#N/A</v>
      </c>
      <c r="P1785" s="2" t="str">
        <f t="shared" si="112"/>
        <v>En Plazo</v>
      </c>
      <c r="Q1785" s="22" t="str">
        <f t="shared" si="115"/>
        <v>En plazo</v>
      </c>
    </row>
    <row r="1786" spans="14:17" x14ac:dyDescent="0.25">
      <c r="N1786" s="5">
        <f t="shared" si="113"/>
        <v>0</v>
      </c>
      <c r="O1786" s="2" t="e">
        <f t="shared" si="114"/>
        <v>#N/A</v>
      </c>
      <c r="P1786" s="2" t="str">
        <f t="shared" si="112"/>
        <v>En Plazo</v>
      </c>
      <c r="Q1786" s="22" t="str">
        <f t="shared" si="115"/>
        <v>En plazo</v>
      </c>
    </row>
    <row r="1787" spans="14:17" x14ac:dyDescent="0.25">
      <c r="N1787" s="5">
        <f t="shared" si="113"/>
        <v>0</v>
      </c>
      <c r="O1787" s="2" t="e">
        <f t="shared" si="114"/>
        <v>#N/A</v>
      </c>
      <c r="P1787" s="2" t="str">
        <f t="shared" si="112"/>
        <v>En Plazo</v>
      </c>
      <c r="Q1787" s="22" t="str">
        <f t="shared" si="115"/>
        <v>En plazo</v>
      </c>
    </row>
    <row r="1788" spans="14:17" x14ac:dyDescent="0.25">
      <c r="N1788" s="5">
        <f t="shared" si="113"/>
        <v>0</v>
      </c>
      <c r="O1788" s="2" t="e">
        <f t="shared" si="114"/>
        <v>#N/A</v>
      </c>
      <c r="P1788" s="2" t="str">
        <f t="shared" si="112"/>
        <v>En Plazo</v>
      </c>
      <c r="Q1788" s="22" t="str">
        <f t="shared" si="115"/>
        <v>En plazo</v>
      </c>
    </row>
    <row r="1789" spans="14:17" x14ac:dyDescent="0.25">
      <c r="N1789" s="5">
        <f t="shared" si="113"/>
        <v>0</v>
      </c>
      <c r="O1789" s="2" t="e">
        <f t="shared" si="114"/>
        <v>#N/A</v>
      </c>
      <c r="P1789" s="2" t="str">
        <f t="shared" si="112"/>
        <v>En Plazo</v>
      </c>
      <c r="Q1789" s="22" t="str">
        <f t="shared" si="115"/>
        <v>En plazo</v>
      </c>
    </row>
    <row r="1790" spans="14:17" x14ac:dyDescent="0.25">
      <c r="N1790" s="5">
        <f t="shared" si="113"/>
        <v>0</v>
      </c>
      <c r="O1790" s="2" t="e">
        <f t="shared" si="114"/>
        <v>#N/A</v>
      </c>
      <c r="P1790" s="2" t="str">
        <f t="shared" si="112"/>
        <v>En Plazo</v>
      </c>
      <c r="Q1790" s="22" t="str">
        <f t="shared" si="115"/>
        <v>En plazo</v>
      </c>
    </row>
    <row r="1791" spans="14:17" x14ac:dyDescent="0.25">
      <c r="N1791" s="5">
        <f t="shared" si="113"/>
        <v>0</v>
      </c>
      <c r="O1791" s="2" t="e">
        <f t="shared" si="114"/>
        <v>#N/A</v>
      </c>
      <c r="P1791" s="2" t="str">
        <f t="shared" si="112"/>
        <v>En Plazo</v>
      </c>
      <c r="Q1791" s="22" t="str">
        <f t="shared" si="115"/>
        <v>En plazo</v>
      </c>
    </row>
    <row r="1792" spans="14:17" x14ac:dyDescent="0.25">
      <c r="N1792" s="5">
        <f t="shared" si="113"/>
        <v>0</v>
      </c>
      <c r="O1792" s="2" t="e">
        <f t="shared" si="114"/>
        <v>#N/A</v>
      </c>
      <c r="P1792" s="2" t="str">
        <f t="shared" si="112"/>
        <v>En Plazo</v>
      </c>
      <c r="Q1792" s="22" t="str">
        <f t="shared" si="115"/>
        <v>En plazo</v>
      </c>
    </row>
    <row r="1793" spans="14:17" x14ac:dyDescent="0.25">
      <c r="N1793" s="5">
        <f t="shared" si="113"/>
        <v>0</v>
      </c>
      <c r="O1793" s="2" t="e">
        <f t="shared" si="114"/>
        <v>#N/A</v>
      </c>
      <c r="P1793" s="2" t="str">
        <f t="shared" si="112"/>
        <v>En Plazo</v>
      </c>
      <c r="Q1793" s="22" t="str">
        <f t="shared" si="115"/>
        <v>En plazo</v>
      </c>
    </row>
    <row r="1794" spans="14:17" x14ac:dyDescent="0.25">
      <c r="N1794" s="5">
        <f t="shared" si="113"/>
        <v>0</v>
      </c>
      <c r="O1794" s="2" t="e">
        <f t="shared" si="114"/>
        <v>#N/A</v>
      </c>
      <c r="P1794" s="2" t="str">
        <f t="shared" ref="P1794:P1857" si="116">IF(OR(OR(N1794&gt;5,E1794="ATESA"),OR(N1794&gt;7,E1794="FINCAR"),OR(N1794&gt;7,E1794="SECURITIFLEET"),OR(N1794&gt;10,E1794="OTROS")),"Fuera de Plazo","En Plazo")</f>
        <v>En Plazo</v>
      </c>
      <c r="Q1794" s="22" t="str">
        <f t="shared" si="115"/>
        <v>En plazo</v>
      </c>
    </row>
    <row r="1795" spans="14:17" x14ac:dyDescent="0.25">
      <c r="N1795" s="5">
        <f t="shared" ref="N1795:N1858" si="117">NETWORKDAYS.INTL(H1795,I1795,1)</f>
        <v>0</v>
      </c>
      <c r="O1795" s="2" t="e">
        <f t="shared" ref="O1795:O1858" si="118">VLOOKUP(E1795,$V$2:$W$14,2,0)</f>
        <v>#N/A</v>
      </c>
      <c r="P1795" s="2" t="str">
        <f t="shared" si="116"/>
        <v>En Plazo</v>
      </c>
      <c r="Q1795" s="22" t="str">
        <f t="shared" ref="Q1795:Q1858" si="119">IF(P1795="En plazo","En plazo","Revisar")</f>
        <v>En plazo</v>
      </c>
    </row>
    <row r="1796" spans="14:17" x14ac:dyDescent="0.25">
      <c r="N1796" s="5">
        <f t="shared" si="117"/>
        <v>0</v>
      </c>
      <c r="O1796" s="2" t="e">
        <f t="shared" si="118"/>
        <v>#N/A</v>
      </c>
      <c r="P1796" s="2" t="str">
        <f t="shared" si="116"/>
        <v>En Plazo</v>
      </c>
      <c r="Q1796" s="22" t="str">
        <f t="shared" si="119"/>
        <v>En plazo</v>
      </c>
    </row>
    <row r="1797" spans="14:17" x14ac:dyDescent="0.25">
      <c r="N1797" s="5">
        <f t="shared" si="117"/>
        <v>0</v>
      </c>
      <c r="O1797" s="2" t="e">
        <f t="shared" si="118"/>
        <v>#N/A</v>
      </c>
      <c r="P1797" s="2" t="str">
        <f t="shared" si="116"/>
        <v>En Plazo</v>
      </c>
      <c r="Q1797" s="22" t="str">
        <f t="shared" si="119"/>
        <v>En plazo</v>
      </c>
    </row>
    <row r="1798" spans="14:17" x14ac:dyDescent="0.25">
      <c r="N1798" s="5">
        <f t="shared" si="117"/>
        <v>0</v>
      </c>
      <c r="O1798" s="2" t="e">
        <f t="shared" si="118"/>
        <v>#N/A</v>
      </c>
      <c r="P1798" s="2" t="str">
        <f t="shared" si="116"/>
        <v>En Plazo</v>
      </c>
      <c r="Q1798" s="22" t="str">
        <f t="shared" si="119"/>
        <v>En plazo</v>
      </c>
    </row>
    <row r="1799" spans="14:17" x14ac:dyDescent="0.25">
      <c r="N1799" s="5">
        <f t="shared" si="117"/>
        <v>0</v>
      </c>
      <c r="O1799" s="2" t="e">
        <f t="shared" si="118"/>
        <v>#N/A</v>
      </c>
      <c r="P1799" s="2" t="str">
        <f t="shared" si="116"/>
        <v>En Plazo</v>
      </c>
      <c r="Q1799" s="22" t="str">
        <f t="shared" si="119"/>
        <v>En plazo</v>
      </c>
    </row>
    <row r="1800" spans="14:17" x14ac:dyDescent="0.25">
      <c r="N1800" s="5">
        <f t="shared" si="117"/>
        <v>0</v>
      </c>
      <c r="O1800" s="2" t="e">
        <f t="shared" si="118"/>
        <v>#N/A</v>
      </c>
      <c r="P1800" s="2" t="str">
        <f t="shared" si="116"/>
        <v>En Plazo</v>
      </c>
      <c r="Q1800" s="22" t="str">
        <f t="shared" si="119"/>
        <v>En plazo</v>
      </c>
    </row>
    <row r="1801" spans="14:17" x14ac:dyDescent="0.25">
      <c r="N1801" s="5">
        <f t="shared" si="117"/>
        <v>0</v>
      </c>
      <c r="O1801" s="2" t="e">
        <f t="shared" si="118"/>
        <v>#N/A</v>
      </c>
      <c r="P1801" s="2" t="str">
        <f t="shared" si="116"/>
        <v>En Plazo</v>
      </c>
      <c r="Q1801" s="22" t="str">
        <f t="shared" si="119"/>
        <v>En plazo</v>
      </c>
    </row>
    <row r="1802" spans="14:17" x14ac:dyDescent="0.25">
      <c r="N1802" s="5">
        <f t="shared" si="117"/>
        <v>0</v>
      </c>
      <c r="O1802" s="2" t="e">
        <f t="shared" si="118"/>
        <v>#N/A</v>
      </c>
      <c r="P1802" s="2" t="str">
        <f t="shared" si="116"/>
        <v>En Plazo</v>
      </c>
      <c r="Q1802" s="22" t="str">
        <f t="shared" si="119"/>
        <v>En plazo</v>
      </c>
    </row>
    <row r="1803" spans="14:17" x14ac:dyDescent="0.25">
      <c r="N1803" s="5">
        <f t="shared" si="117"/>
        <v>0</v>
      </c>
      <c r="O1803" s="2" t="e">
        <f t="shared" si="118"/>
        <v>#N/A</v>
      </c>
      <c r="P1803" s="2" t="str">
        <f t="shared" si="116"/>
        <v>En Plazo</v>
      </c>
      <c r="Q1803" s="22" t="str">
        <f t="shared" si="119"/>
        <v>En plazo</v>
      </c>
    </row>
    <row r="1804" spans="14:17" x14ac:dyDescent="0.25">
      <c r="N1804" s="5">
        <f t="shared" si="117"/>
        <v>0</v>
      </c>
      <c r="O1804" s="2" t="e">
        <f t="shared" si="118"/>
        <v>#N/A</v>
      </c>
      <c r="P1804" s="2" t="str">
        <f t="shared" si="116"/>
        <v>En Plazo</v>
      </c>
      <c r="Q1804" s="22" t="str">
        <f t="shared" si="119"/>
        <v>En plazo</v>
      </c>
    </row>
    <row r="1805" spans="14:17" x14ac:dyDescent="0.25">
      <c r="N1805" s="5">
        <f t="shared" si="117"/>
        <v>0</v>
      </c>
      <c r="O1805" s="2" t="e">
        <f t="shared" si="118"/>
        <v>#N/A</v>
      </c>
      <c r="P1805" s="2" t="str">
        <f t="shared" si="116"/>
        <v>En Plazo</v>
      </c>
      <c r="Q1805" s="22" t="str">
        <f t="shared" si="119"/>
        <v>En plazo</v>
      </c>
    </row>
    <row r="1806" spans="14:17" x14ac:dyDescent="0.25">
      <c r="N1806" s="5">
        <f t="shared" si="117"/>
        <v>0</v>
      </c>
      <c r="O1806" s="2" t="e">
        <f t="shared" si="118"/>
        <v>#N/A</v>
      </c>
      <c r="P1806" s="2" t="str">
        <f t="shared" si="116"/>
        <v>En Plazo</v>
      </c>
      <c r="Q1806" s="22" t="str">
        <f t="shared" si="119"/>
        <v>En plazo</v>
      </c>
    </row>
    <row r="1807" spans="14:17" x14ac:dyDescent="0.25">
      <c r="N1807" s="5">
        <f t="shared" si="117"/>
        <v>0</v>
      </c>
      <c r="O1807" s="2" t="e">
        <f t="shared" si="118"/>
        <v>#N/A</v>
      </c>
      <c r="P1807" s="2" t="str">
        <f t="shared" si="116"/>
        <v>En Plazo</v>
      </c>
      <c r="Q1807" s="22" t="str">
        <f t="shared" si="119"/>
        <v>En plazo</v>
      </c>
    </row>
    <row r="1808" spans="14:17" x14ac:dyDescent="0.25">
      <c r="N1808" s="5">
        <f t="shared" si="117"/>
        <v>0</v>
      </c>
      <c r="O1808" s="2" t="e">
        <f t="shared" si="118"/>
        <v>#N/A</v>
      </c>
      <c r="P1808" s="2" t="str">
        <f t="shared" si="116"/>
        <v>En Plazo</v>
      </c>
      <c r="Q1808" s="22" t="str">
        <f t="shared" si="119"/>
        <v>En plazo</v>
      </c>
    </row>
    <row r="1809" spans="14:17" x14ac:dyDescent="0.25">
      <c r="N1809" s="5">
        <f t="shared" si="117"/>
        <v>0</v>
      </c>
      <c r="O1809" s="2" t="e">
        <f t="shared" si="118"/>
        <v>#N/A</v>
      </c>
      <c r="P1809" s="2" t="str">
        <f t="shared" si="116"/>
        <v>En Plazo</v>
      </c>
      <c r="Q1809" s="22" t="str">
        <f t="shared" si="119"/>
        <v>En plazo</v>
      </c>
    </row>
    <row r="1810" spans="14:17" x14ac:dyDescent="0.25">
      <c r="N1810" s="5">
        <f t="shared" si="117"/>
        <v>0</v>
      </c>
      <c r="O1810" s="2" t="e">
        <f t="shared" si="118"/>
        <v>#N/A</v>
      </c>
      <c r="P1810" s="2" t="str">
        <f t="shared" si="116"/>
        <v>En Plazo</v>
      </c>
      <c r="Q1810" s="22" t="str">
        <f t="shared" si="119"/>
        <v>En plazo</v>
      </c>
    </row>
    <row r="1811" spans="14:17" x14ac:dyDescent="0.25">
      <c r="N1811" s="5">
        <f t="shared" si="117"/>
        <v>0</v>
      </c>
      <c r="O1811" s="2" t="e">
        <f t="shared" si="118"/>
        <v>#N/A</v>
      </c>
      <c r="P1811" s="2" t="str">
        <f t="shared" si="116"/>
        <v>En Plazo</v>
      </c>
      <c r="Q1811" s="22" t="str">
        <f t="shared" si="119"/>
        <v>En plazo</v>
      </c>
    </row>
    <row r="1812" spans="14:17" x14ac:dyDescent="0.25">
      <c r="N1812" s="5">
        <f t="shared" si="117"/>
        <v>0</v>
      </c>
      <c r="O1812" s="2" t="e">
        <f t="shared" si="118"/>
        <v>#N/A</v>
      </c>
      <c r="P1812" s="2" t="str">
        <f t="shared" si="116"/>
        <v>En Plazo</v>
      </c>
      <c r="Q1812" s="22" t="str">
        <f t="shared" si="119"/>
        <v>En plazo</v>
      </c>
    </row>
    <row r="1813" spans="14:17" x14ac:dyDescent="0.25">
      <c r="N1813" s="5">
        <f t="shared" si="117"/>
        <v>0</v>
      </c>
      <c r="O1813" s="2" t="e">
        <f t="shared" si="118"/>
        <v>#N/A</v>
      </c>
      <c r="P1813" s="2" t="str">
        <f t="shared" si="116"/>
        <v>En Plazo</v>
      </c>
      <c r="Q1813" s="22" t="str">
        <f t="shared" si="119"/>
        <v>En plazo</v>
      </c>
    </row>
    <row r="1814" spans="14:17" x14ac:dyDescent="0.25">
      <c r="N1814" s="5">
        <f t="shared" si="117"/>
        <v>0</v>
      </c>
      <c r="O1814" s="2" t="e">
        <f t="shared" si="118"/>
        <v>#N/A</v>
      </c>
      <c r="P1814" s="2" t="str">
        <f t="shared" si="116"/>
        <v>En Plazo</v>
      </c>
      <c r="Q1814" s="22" t="str">
        <f t="shared" si="119"/>
        <v>En plazo</v>
      </c>
    </row>
    <row r="1815" spans="14:17" x14ac:dyDescent="0.25">
      <c r="N1815" s="5">
        <f t="shared" si="117"/>
        <v>0</v>
      </c>
      <c r="O1815" s="2" t="e">
        <f t="shared" si="118"/>
        <v>#N/A</v>
      </c>
      <c r="P1815" s="2" t="str">
        <f t="shared" si="116"/>
        <v>En Plazo</v>
      </c>
      <c r="Q1815" s="22" t="str">
        <f t="shared" si="119"/>
        <v>En plazo</v>
      </c>
    </row>
    <row r="1816" spans="14:17" x14ac:dyDescent="0.25">
      <c r="N1816" s="5">
        <f t="shared" si="117"/>
        <v>0</v>
      </c>
      <c r="O1816" s="2" t="e">
        <f t="shared" si="118"/>
        <v>#N/A</v>
      </c>
      <c r="P1816" s="2" t="str">
        <f t="shared" si="116"/>
        <v>En Plazo</v>
      </c>
      <c r="Q1816" s="22" t="str">
        <f t="shared" si="119"/>
        <v>En plazo</v>
      </c>
    </row>
    <row r="1817" spans="14:17" x14ac:dyDescent="0.25">
      <c r="N1817" s="5">
        <f t="shared" si="117"/>
        <v>0</v>
      </c>
      <c r="O1817" s="2" t="e">
        <f t="shared" si="118"/>
        <v>#N/A</v>
      </c>
      <c r="P1817" s="2" t="str">
        <f t="shared" si="116"/>
        <v>En Plazo</v>
      </c>
      <c r="Q1817" s="22" t="str">
        <f t="shared" si="119"/>
        <v>En plazo</v>
      </c>
    </row>
    <row r="1818" spans="14:17" x14ac:dyDescent="0.25">
      <c r="N1818" s="5">
        <f t="shared" si="117"/>
        <v>0</v>
      </c>
      <c r="O1818" s="2" t="e">
        <f t="shared" si="118"/>
        <v>#N/A</v>
      </c>
      <c r="P1818" s="2" t="str">
        <f t="shared" si="116"/>
        <v>En Plazo</v>
      </c>
      <c r="Q1818" s="22" t="str">
        <f t="shared" si="119"/>
        <v>En plazo</v>
      </c>
    </row>
    <row r="1819" spans="14:17" x14ac:dyDescent="0.25">
      <c r="N1819" s="5">
        <f t="shared" si="117"/>
        <v>0</v>
      </c>
      <c r="O1819" s="2" t="e">
        <f t="shared" si="118"/>
        <v>#N/A</v>
      </c>
      <c r="P1819" s="2" t="str">
        <f t="shared" si="116"/>
        <v>En Plazo</v>
      </c>
      <c r="Q1819" s="22" t="str">
        <f t="shared" si="119"/>
        <v>En plazo</v>
      </c>
    </row>
    <row r="1820" spans="14:17" x14ac:dyDescent="0.25">
      <c r="N1820" s="5">
        <f t="shared" si="117"/>
        <v>0</v>
      </c>
      <c r="O1820" s="2" t="e">
        <f t="shared" si="118"/>
        <v>#N/A</v>
      </c>
      <c r="P1820" s="2" t="str">
        <f t="shared" si="116"/>
        <v>En Plazo</v>
      </c>
      <c r="Q1820" s="22" t="str">
        <f t="shared" si="119"/>
        <v>En plazo</v>
      </c>
    </row>
    <row r="1821" spans="14:17" x14ac:dyDescent="0.25">
      <c r="N1821" s="5">
        <f t="shared" si="117"/>
        <v>0</v>
      </c>
      <c r="O1821" s="2" t="e">
        <f t="shared" si="118"/>
        <v>#N/A</v>
      </c>
      <c r="P1821" s="2" t="str">
        <f t="shared" si="116"/>
        <v>En Plazo</v>
      </c>
      <c r="Q1821" s="22" t="str">
        <f t="shared" si="119"/>
        <v>En plazo</v>
      </c>
    </row>
    <row r="1822" spans="14:17" x14ac:dyDescent="0.25">
      <c r="N1822" s="5">
        <f t="shared" si="117"/>
        <v>0</v>
      </c>
      <c r="O1822" s="2" t="e">
        <f t="shared" si="118"/>
        <v>#N/A</v>
      </c>
      <c r="P1822" s="2" t="str">
        <f t="shared" si="116"/>
        <v>En Plazo</v>
      </c>
      <c r="Q1822" s="22" t="str">
        <f t="shared" si="119"/>
        <v>En plazo</v>
      </c>
    </row>
    <row r="1823" spans="14:17" x14ac:dyDescent="0.25">
      <c r="N1823" s="5">
        <f t="shared" si="117"/>
        <v>0</v>
      </c>
      <c r="O1823" s="2" t="e">
        <f t="shared" si="118"/>
        <v>#N/A</v>
      </c>
      <c r="P1823" s="2" t="str">
        <f t="shared" si="116"/>
        <v>En Plazo</v>
      </c>
      <c r="Q1823" s="22" t="str">
        <f t="shared" si="119"/>
        <v>En plazo</v>
      </c>
    </row>
    <row r="1824" spans="14:17" x14ac:dyDescent="0.25">
      <c r="N1824" s="5">
        <f t="shared" si="117"/>
        <v>0</v>
      </c>
      <c r="O1824" s="2" t="e">
        <f t="shared" si="118"/>
        <v>#N/A</v>
      </c>
      <c r="P1824" s="2" t="str">
        <f t="shared" si="116"/>
        <v>En Plazo</v>
      </c>
      <c r="Q1824" s="22" t="str">
        <f t="shared" si="119"/>
        <v>En plazo</v>
      </c>
    </row>
    <row r="1825" spans="14:17" x14ac:dyDescent="0.25">
      <c r="N1825" s="5">
        <f t="shared" si="117"/>
        <v>0</v>
      </c>
      <c r="O1825" s="2" t="e">
        <f t="shared" si="118"/>
        <v>#N/A</v>
      </c>
      <c r="P1825" s="2" t="str">
        <f t="shared" si="116"/>
        <v>En Plazo</v>
      </c>
      <c r="Q1825" s="22" t="str">
        <f t="shared" si="119"/>
        <v>En plazo</v>
      </c>
    </row>
    <row r="1826" spans="14:17" x14ac:dyDescent="0.25">
      <c r="N1826" s="5">
        <f t="shared" si="117"/>
        <v>0</v>
      </c>
      <c r="O1826" s="2" t="e">
        <f t="shared" si="118"/>
        <v>#N/A</v>
      </c>
      <c r="P1826" s="2" t="str">
        <f t="shared" si="116"/>
        <v>En Plazo</v>
      </c>
      <c r="Q1826" s="22" t="str">
        <f t="shared" si="119"/>
        <v>En plazo</v>
      </c>
    </row>
    <row r="1827" spans="14:17" x14ac:dyDescent="0.25">
      <c r="N1827" s="5">
        <f t="shared" si="117"/>
        <v>0</v>
      </c>
      <c r="O1827" s="2" t="e">
        <f t="shared" si="118"/>
        <v>#N/A</v>
      </c>
      <c r="P1827" s="2" t="str">
        <f t="shared" si="116"/>
        <v>En Plazo</v>
      </c>
      <c r="Q1827" s="22" t="str">
        <f t="shared" si="119"/>
        <v>En plazo</v>
      </c>
    </row>
    <row r="1828" spans="14:17" x14ac:dyDescent="0.25">
      <c r="N1828" s="5">
        <f t="shared" si="117"/>
        <v>0</v>
      </c>
      <c r="O1828" s="2" t="e">
        <f t="shared" si="118"/>
        <v>#N/A</v>
      </c>
      <c r="P1828" s="2" t="str">
        <f t="shared" si="116"/>
        <v>En Plazo</v>
      </c>
      <c r="Q1828" s="22" t="str">
        <f t="shared" si="119"/>
        <v>En plazo</v>
      </c>
    </row>
    <row r="1829" spans="14:17" x14ac:dyDescent="0.25">
      <c r="N1829" s="5">
        <f t="shared" si="117"/>
        <v>0</v>
      </c>
      <c r="O1829" s="2" t="e">
        <f t="shared" si="118"/>
        <v>#N/A</v>
      </c>
      <c r="P1829" s="2" t="str">
        <f t="shared" si="116"/>
        <v>En Plazo</v>
      </c>
      <c r="Q1829" s="22" t="str">
        <f t="shared" si="119"/>
        <v>En plazo</v>
      </c>
    </row>
    <row r="1830" spans="14:17" x14ac:dyDescent="0.25">
      <c r="N1830" s="5">
        <f t="shared" si="117"/>
        <v>0</v>
      </c>
      <c r="O1830" s="2" t="e">
        <f t="shared" si="118"/>
        <v>#N/A</v>
      </c>
      <c r="P1830" s="2" t="str">
        <f t="shared" si="116"/>
        <v>En Plazo</v>
      </c>
      <c r="Q1830" s="22" t="str">
        <f t="shared" si="119"/>
        <v>En plazo</v>
      </c>
    </row>
    <row r="1831" spans="14:17" x14ac:dyDescent="0.25">
      <c r="N1831" s="5">
        <f t="shared" si="117"/>
        <v>0</v>
      </c>
      <c r="O1831" s="2" t="e">
        <f t="shared" si="118"/>
        <v>#N/A</v>
      </c>
      <c r="P1831" s="2" t="str">
        <f t="shared" si="116"/>
        <v>En Plazo</v>
      </c>
      <c r="Q1831" s="22" t="str">
        <f t="shared" si="119"/>
        <v>En plazo</v>
      </c>
    </row>
    <row r="1832" spans="14:17" x14ac:dyDescent="0.25">
      <c r="N1832" s="5">
        <f t="shared" si="117"/>
        <v>0</v>
      </c>
      <c r="O1832" s="2" t="e">
        <f t="shared" si="118"/>
        <v>#N/A</v>
      </c>
      <c r="P1832" s="2" t="str">
        <f t="shared" si="116"/>
        <v>En Plazo</v>
      </c>
      <c r="Q1832" s="22" t="str">
        <f t="shared" si="119"/>
        <v>En plazo</v>
      </c>
    </row>
    <row r="1833" spans="14:17" x14ac:dyDescent="0.25">
      <c r="N1833" s="5">
        <f t="shared" si="117"/>
        <v>0</v>
      </c>
      <c r="O1833" s="2" t="e">
        <f t="shared" si="118"/>
        <v>#N/A</v>
      </c>
      <c r="P1833" s="2" t="str">
        <f t="shared" si="116"/>
        <v>En Plazo</v>
      </c>
      <c r="Q1833" s="22" t="str">
        <f t="shared" si="119"/>
        <v>En plazo</v>
      </c>
    </row>
    <row r="1834" spans="14:17" x14ac:dyDescent="0.25">
      <c r="N1834" s="5">
        <f t="shared" si="117"/>
        <v>0</v>
      </c>
      <c r="O1834" s="2" t="e">
        <f t="shared" si="118"/>
        <v>#N/A</v>
      </c>
      <c r="P1834" s="2" t="str">
        <f t="shared" si="116"/>
        <v>En Plazo</v>
      </c>
      <c r="Q1834" s="22" t="str">
        <f t="shared" si="119"/>
        <v>En plazo</v>
      </c>
    </row>
    <row r="1835" spans="14:17" x14ac:dyDescent="0.25">
      <c r="N1835" s="5">
        <f t="shared" si="117"/>
        <v>0</v>
      </c>
      <c r="O1835" s="2" t="e">
        <f t="shared" si="118"/>
        <v>#N/A</v>
      </c>
      <c r="P1835" s="2" t="str">
        <f t="shared" si="116"/>
        <v>En Plazo</v>
      </c>
      <c r="Q1835" s="22" t="str">
        <f t="shared" si="119"/>
        <v>En plazo</v>
      </c>
    </row>
    <row r="1836" spans="14:17" x14ac:dyDescent="0.25">
      <c r="N1836" s="5">
        <f t="shared" si="117"/>
        <v>0</v>
      </c>
      <c r="O1836" s="2" t="e">
        <f t="shared" si="118"/>
        <v>#N/A</v>
      </c>
      <c r="P1836" s="2" t="str">
        <f t="shared" si="116"/>
        <v>En Plazo</v>
      </c>
      <c r="Q1836" s="22" t="str">
        <f t="shared" si="119"/>
        <v>En plazo</v>
      </c>
    </row>
    <row r="1837" spans="14:17" x14ac:dyDescent="0.25">
      <c r="N1837" s="5">
        <f t="shared" si="117"/>
        <v>0</v>
      </c>
      <c r="O1837" s="2" t="e">
        <f t="shared" si="118"/>
        <v>#N/A</v>
      </c>
      <c r="P1837" s="2" t="str">
        <f t="shared" si="116"/>
        <v>En Plazo</v>
      </c>
      <c r="Q1837" s="22" t="str">
        <f t="shared" si="119"/>
        <v>En plazo</v>
      </c>
    </row>
    <row r="1838" spans="14:17" x14ac:dyDescent="0.25">
      <c r="N1838" s="5">
        <f t="shared" si="117"/>
        <v>0</v>
      </c>
      <c r="O1838" s="2" t="e">
        <f t="shared" si="118"/>
        <v>#N/A</v>
      </c>
      <c r="P1838" s="2" t="str">
        <f t="shared" si="116"/>
        <v>En Plazo</v>
      </c>
      <c r="Q1838" s="22" t="str">
        <f t="shared" si="119"/>
        <v>En plazo</v>
      </c>
    </row>
    <row r="1839" spans="14:17" x14ac:dyDescent="0.25">
      <c r="N1839" s="5">
        <f t="shared" si="117"/>
        <v>0</v>
      </c>
      <c r="O1839" s="2" t="e">
        <f t="shared" si="118"/>
        <v>#N/A</v>
      </c>
      <c r="P1839" s="2" t="str">
        <f t="shared" si="116"/>
        <v>En Plazo</v>
      </c>
      <c r="Q1839" s="22" t="str">
        <f t="shared" si="119"/>
        <v>En plazo</v>
      </c>
    </row>
    <row r="1840" spans="14:17" x14ac:dyDescent="0.25">
      <c r="N1840" s="5">
        <f t="shared" si="117"/>
        <v>0</v>
      </c>
      <c r="O1840" s="2" t="e">
        <f t="shared" si="118"/>
        <v>#N/A</v>
      </c>
      <c r="P1840" s="2" t="str">
        <f t="shared" si="116"/>
        <v>En Plazo</v>
      </c>
      <c r="Q1840" s="22" t="str">
        <f t="shared" si="119"/>
        <v>En plazo</v>
      </c>
    </row>
    <row r="1841" spans="14:17" x14ac:dyDescent="0.25">
      <c r="N1841" s="5">
        <f t="shared" si="117"/>
        <v>0</v>
      </c>
      <c r="O1841" s="2" t="e">
        <f t="shared" si="118"/>
        <v>#N/A</v>
      </c>
      <c r="P1841" s="2" t="str">
        <f t="shared" si="116"/>
        <v>En Plazo</v>
      </c>
      <c r="Q1841" s="22" t="str">
        <f t="shared" si="119"/>
        <v>En plazo</v>
      </c>
    </row>
    <row r="1842" spans="14:17" x14ac:dyDescent="0.25">
      <c r="N1842" s="5">
        <f t="shared" si="117"/>
        <v>0</v>
      </c>
      <c r="O1842" s="2" t="e">
        <f t="shared" si="118"/>
        <v>#N/A</v>
      </c>
      <c r="P1842" s="2" t="str">
        <f t="shared" si="116"/>
        <v>En Plazo</v>
      </c>
      <c r="Q1842" s="22" t="str">
        <f t="shared" si="119"/>
        <v>En plazo</v>
      </c>
    </row>
    <row r="1843" spans="14:17" x14ac:dyDescent="0.25">
      <c r="N1843" s="5">
        <f t="shared" si="117"/>
        <v>0</v>
      </c>
      <c r="O1843" s="2" t="e">
        <f t="shared" si="118"/>
        <v>#N/A</v>
      </c>
      <c r="P1843" s="2" t="str">
        <f t="shared" si="116"/>
        <v>En Plazo</v>
      </c>
      <c r="Q1843" s="22" t="str">
        <f t="shared" si="119"/>
        <v>En plazo</v>
      </c>
    </row>
    <row r="1844" spans="14:17" x14ac:dyDescent="0.25">
      <c r="N1844" s="5">
        <f t="shared" si="117"/>
        <v>0</v>
      </c>
      <c r="O1844" s="2" t="e">
        <f t="shared" si="118"/>
        <v>#N/A</v>
      </c>
      <c r="P1844" s="2" t="str">
        <f t="shared" si="116"/>
        <v>En Plazo</v>
      </c>
      <c r="Q1844" s="22" t="str">
        <f t="shared" si="119"/>
        <v>En plazo</v>
      </c>
    </row>
    <row r="1845" spans="14:17" x14ac:dyDescent="0.25">
      <c r="N1845" s="5">
        <f t="shared" si="117"/>
        <v>0</v>
      </c>
      <c r="O1845" s="2" t="e">
        <f t="shared" si="118"/>
        <v>#N/A</v>
      </c>
      <c r="P1845" s="2" t="str">
        <f t="shared" si="116"/>
        <v>En Plazo</v>
      </c>
      <c r="Q1845" s="22" t="str">
        <f t="shared" si="119"/>
        <v>En plazo</v>
      </c>
    </row>
    <row r="1846" spans="14:17" x14ac:dyDescent="0.25">
      <c r="N1846" s="5">
        <f t="shared" si="117"/>
        <v>0</v>
      </c>
      <c r="O1846" s="2" t="e">
        <f t="shared" si="118"/>
        <v>#N/A</v>
      </c>
      <c r="P1846" s="2" t="str">
        <f t="shared" si="116"/>
        <v>En Plazo</v>
      </c>
      <c r="Q1846" s="22" t="str">
        <f t="shared" si="119"/>
        <v>En plazo</v>
      </c>
    </row>
    <row r="1847" spans="14:17" x14ac:dyDescent="0.25">
      <c r="N1847" s="5">
        <f t="shared" si="117"/>
        <v>0</v>
      </c>
      <c r="O1847" s="2" t="e">
        <f t="shared" si="118"/>
        <v>#N/A</v>
      </c>
      <c r="P1847" s="2" t="str">
        <f t="shared" si="116"/>
        <v>En Plazo</v>
      </c>
      <c r="Q1847" s="22" t="str">
        <f t="shared" si="119"/>
        <v>En plazo</v>
      </c>
    </row>
    <row r="1848" spans="14:17" x14ac:dyDescent="0.25">
      <c r="N1848" s="5">
        <f t="shared" si="117"/>
        <v>0</v>
      </c>
      <c r="O1848" s="2" t="e">
        <f t="shared" si="118"/>
        <v>#N/A</v>
      </c>
      <c r="P1848" s="2" t="str">
        <f t="shared" si="116"/>
        <v>En Plazo</v>
      </c>
      <c r="Q1848" s="22" t="str">
        <f t="shared" si="119"/>
        <v>En plazo</v>
      </c>
    </row>
    <row r="1849" spans="14:17" x14ac:dyDescent="0.25">
      <c r="N1849" s="5">
        <f t="shared" si="117"/>
        <v>0</v>
      </c>
      <c r="O1849" s="2" t="e">
        <f t="shared" si="118"/>
        <v>#N/A</v>
      </c>
      <c r="P1849" s="2" t="str">
        <f t="shared" si="116"/>
        <v>En Plazo</v>
      </c>
      <c r="Q1849" s="22" t="str">
        <f t="shared" si="119"/>
        <v>En plazo</v>
      </c>
    </row>
    <row r="1850" spans="14:17" x14ac:dyDescent="0.25">
      <c r="N1850" s="5">
        <f t="shared" si="117"/>
        <v>0</v>
      </c>
      <c r="O1850" s="2" t="e">
        <f t="shared" si="118"/>
        <v>#N/A</v>
      </c>
      <c r="P1850" s="2" t="str">
        <f t="shared" si="116"/>
        <v>En Plazo</v>
      </c>
      <c r="Q1850" s="22" t="str">
        <f t="shared" si="119"/>
        <v>En plazo</v>
      </c>
    </row>
    <row r="1851" spans="14:17" x14ac:dyDescent="0.25">
      <c r="N1851" s="5">
        <f t="shared" si="117"/>
        <v>0</v>
      </c>
      <c r="O1851" s="2" t="e">
        <f t="shared" si="118"/>
        <v>#N/A</v>
      </c>
      <c r="P1851" s="2" t="str">
        <f t="shared" si="116"/>
        <v>En Plazo</v>
      </c>
      <c r="Q1851" s="22" t="str">
        <f t="shared" si="119"/>
        <v>En plazo</v>
      </c>
    </row>
    <row r="1852" spans="14:17" x14ac:dyDescent="0.25">
      <c r="N1852" s="5">
        <f t="shared" si="117"/>
        <v>0</v>
      </c>
      <c r="O1852" s="2" t="e">
        <f t="shared" si="118"/>
        <v>#N/A</v>
      </c>
      <c r="P1852" s="2" t="str">
        <f t="shared" si="116"/>
        <v>En Plazo</v>
      </c>
      <c r="Q1852" s="22" t="str">
        <f t="shared" si="119"/>
        <v>En plazo</v>
      </c>
    </row>
    <row r="1853" spans="14:17" x14ac:dyDescent="0.25">
      <c r="N1853" s="5">
        <f t="shared" si="117"/>
        <v>0</v>
      </c>
      <c r="O1853" s="2" t="e">
        <f t="shared" si="118"/>
        <v>#N/A</v>
      </c>
      <c r="P1853" s="2" t="str">
        <f t="shared" si="116"/>
        <v>En Plazo</v>
      </c>
      <c r="Q1853" s="22" t="str">
        <f t="shared" si="119"/>
        <v>En plazo</v>
      </c>
    </row>
    <row r="1854" spans="14:17" x14ac:dyDescent="0.25">
      <c r="N1854" s="5">
        <f t="shared" si="117"/>
        <v>0</v>
      </c>
      <c r="O1854" s="2" t="e">
        <f t="shared" si="118"/>
        <v>#N/A</v>
      </c>
      <c r="P1854" s="2" t="str">
        <f t="shared" si="116"/>
        <v>En Plazo</v>
      </c>
      <c r="Q1854" s="22" t="str">
        <f t="shared" si="119"/>
        <v>En plazo</v>
      </c>
    </row>
    <row r="1855" spans="14:17" x14ac:dyDescent="0.25">
      <c r="N1855" s="5">
        <f t="shared" si="117"/>
        <v>0</v>
      </c>
      <c r="O1855" s="2" t="e">
        <f t="shared" si="118"/>
        <v>#N/A</v>
      </c>
      <c r="P1855" s="2" t="str">
        <f t="shared" si="116"/>
        <v>En Plazo</v>
      </c>
      <c r="Q1855" s="22" t="str">
        <f t="shared" si="119"/>
        <v>En plazo</v>
      </c>
    </row>
    <row r="1856" spans="14:17" x14ac:dyDescent="0.25">
      <c r="N1856" s="5">
        <f t="shared" si="117"/>
        <v>0</v>
      </c>
      <c r="O1856" s="2" t="e">
        <f t="shared" si="118"/>
        <v>#N/A</v>
      </c>
      <c r="P1856" s="2" t="str">
        <f t="shared" si="116"/>
        <v>En Plazo</v>
      </c>
      <c r="Q1856" s="22" t="str">
        <f t="shared" si="119"/>
        <v>En plazo</v>
      </c>
    </row>
    <row r="1857" spans="14:17" x14ac:dyDescent="0.25">
      <c r="N1857" s="5">
        <f t="shared" si="117"/>
        <v>0</v>
      </c>
      <c r="O1857" s="2" t="e">
        <f t="shared" si="118"/>
        <v>#N/A</v>
      </c>
      <c r="P1857" s="2" t="str">
        <f t="shared" si="116"/>
        <v>En Plazo</v>
      </c>
      <c r="Q1857" s="22" t="str">
        <f t="shared" si="119"/>
        <v>En plazo</v>
      </c>
    </row>
    <row r="1858" spans="14:17" x14ac:dyDescent="0.25">
      <c r="N1858" s="5">
        <f t="shared" si="117"/>
        <v>0</v>
      </c>
      <c r="O1858" s="2" t="e">
        <f t="shared" si="118"/>
        <v>#N/A</v>
      </c>
      <c r="P1858" s="2" t="str">
        <f t="shared" ref="P1858:P1921" si="120">IF(OR(OR(N1858&gt;5,E1858="ATESA"),OR(N1858&gt;7,E1858="FINCAR"),OR(N1858&gt;7,E1858="SECURITIFLEET"),OR(N1858&gt;10,E1858="OTROS")),"Fuera de Plazo","En Plazo")</f>
        <v>En Plazo</v>
      </c>
      <c r="Q1858" s="22" t="str">
        <f t="shared" si="119"/>
        <v>En plazo</v>
      </c>
    </row>
    <row r="1859" spans="14:17" x14ac:dyDescent="0.25">
      <c r="N1859" s="5">
        <f t="shared" ref="N1859:N1922" si="121">NETWORKDAYS.INTL(H1859,I1859,1)</f>
        <v>0</v>
      </c>
      <c r="O1859" s="2" t="e">
        <f t="shared" ref="O1859:O1922" si="122">VLOOKUP(E1859,$V$2:$W$14,2,0)</f>
        <v>#N/A</v>
      </c>
      <c r="P1859" s="2" t="str">
        <f t="shared" si="120"/>
        <v>En Plazo</v>
      </c>
      <c r="Q1859" s="22" t="str">
        <f t="shared" ref="Q1859:Q1922" si="123">IF(P1859="En plazo","En plazo","Revisar")</f>
        <v>En plazo</v>
      </c>
    </row>
    <row r="1860" spans="14:17" x14ac:dyDescent="0.25">
      <c r="N1860" s="5">
        <f t="shared" si="121"/>
        <v>0</v>
      </c>
      <c r="O1860" s="2" t="e">
        <f t="shared" si="122"/>
        <v>#N/A</v>
      </c>
      <c r="P1860" s="2" t="str">
        <f t="shared" si="120"/>
        <v>En Plazo</v>
      </c>
      <c r="Q1860" s="22" t="str">
        <f t="shared" si="123"/>
        <v>En plazo</v>
      </c>
    </row>
    <row r="1861" spans="14:17" x14ac:dyDescent="0.25">
      <c r="N1861" s="5">
        <f t="shared" si="121"/>
        <v>0</v>
      </c>
      <c r="O1861" s="2" t="e">
        <f t="shared" si="122"/>
        <v>#N/A</v>
      </c>
      <c r="P1861" s="2" t="str">
        <f t="shared" si="120"/>
        <v>En Plazo</v>
      </c>
      <c r="Q1861" s="22" t="str">
        <f t="shared" si="123"/>
        <v>En plazo</v>
      </c>
    </row>
    <row r="1862" spans="14:17" x14ac:dyDescent="0.25">
      <c r="N1862" s="5">
        <f t="shared" si="121"/>
        <v>0</v>
      </c>
      <c r="O1862" s="2" t="e">
        <f t="shared" si="122"/>
        <v>#N/A</v>
      </c>
      <c r="P1862" s="2" t="str">
        <f t="shared" si="120"/>
        <v>En Plazo</v>
      </c>
      <c r="Q1862" s="22" t="str">
        <f t="shared" si="123"/>
        <v>En plazo</v>
      </c>
    </row>
    <row r="1863" spans="14:17" x14ac:dyDescent="0.25">
      <c r="N1863" s="5">
        <f t="shared" si="121"/>
        <v>0</v>
      </c>
      <c r="O1863" s="2" t="e">
        <f t="shared" si="122"/>
        <v>#N/A</v>
      </c>
      <c r="P1863" s="2" t="str">
        <f t="shared" si="120"/>
        <v>En Plazo</v>
      </c>
      <c r="Q1863" s="22" t="str">
        <f t="shared" si="123"/>
        <v>En plazo</v>
      </c>
    </row>
    <row r="1864" spans="14:17" x14ac:dyDescent="0.25">
      <c r="N1864" s="5">
        <f t="shared" si="121"/>
        <v>0</v>
      </c>
      <c r="O1864" s="2" t="e">
        <f t="shared" si="122"/>
        <v>#N/A</v>
      </c>
      <c r="P1864" s="2" t="str">
        <f t="shared" si="120"/>
        <v>En Plazo</v>
      </c>
      <c r="Q1864" s="22" t="str">
        <f t="shared" si="123"/>
        <v>En plazo</v>
      </c>
    </row>
    <row r="1865" spans="14:17" x14ac:dyDescent="0.25">
      <c r="N1865" s="5">
        <f t="shared" si="121"/>
        <v>0</v>
      </c>
      <c r="O1865" s="2" t="e">
        <f t="shared" si="122"/>
        <v>#N/A</v>
      </c>
      <c r="P1865" s="2" t="str">
        <f t="shared" si="120"/>
        <v>En Plazo</v>
      </c>
      <c r="Q1865" s="22" t="str">
        <f t="shared" si="123"/>
        <v>En plazo</v>
      </c>
    </row>
    <row r="1866" spans="14:17" x14ac:dyDescent="0.25">
      <c r="N1866" s="5">
        <f t="shared" si="121"/>
        <v>0</v>
      </c>
      <c r="O1866" s="2" t="e">
        <f t="shared" si="122"/>
        <v>#N/A</v>
      </c>
      <c r="P1866" s="2" t="str">
        <f t="shared" si="120"/>
        <v>En Plazo</v>
      </c>
      <c r="Q1866" s="22" t="str">
        <f t="shared" si="123"/>
        <v>En plazo</v>
      </c>
    </row>
    <row r="1867" spans="14:17" x14ac:dyDescent="0.25">
      <c r="N1867" s="5">
        <f t="shared" si="121"/>
        <v>0</v>
      </c>
      <c r="O1867" s="2" t="e">
        <f t="shared" si="122"/>
        <v>#N/A</v>
      </c>
      <c r="P1867" s="2" t="str">
        <f t="shared" si="120"/>
        <v>En Plazo</v>
      </c>
      <c r="Q1867" s="22" t="str">
        <f t="shared" si="123"/>
        <v>En plazo</v>
      </c>
    </row>
    <row r="1868" spans="14:17" x14ac:dyDescent="0.25">
      <c r="N1868" s="5">
        <f t="shared" si="121"/>
        <v>0</v>
      </c>
      <c r="O1868" s="2" t="e">
        <f t="shared" si="122"/>
        <v>#N/A</v>
      </c>
      <c r="P1868" s="2" t="str">
        <f t="shared" si="120"/>
        <v>En Plazo</v>
      </c>
      <c r="Q1868" s="22" t="str">
        <f t="shared" si="123"/>
        <v>En plazo</v>
      </c>
    </row>
    <row r="1869" spans="14:17" x14ac:dyDescent="0.25">
      <c r="N1869" s="5">
        <f t="shared" si="121"/>
        <v>0</v>
      </c>
      <c r="O1869" s="2" t="e">
        <f t="shared" si="122"/>
        <v>#N/A</v>
      </c>
      <c r="P1869" s="2" t="str">
        <f t="shared" si="120"/>
        <v>En Plazo</v>
      </c>
      <c r="Q1869" s="22" t="str">
        <f t="shared" si="123"/>
        <v>En plazo</v>
      </c>
    </row>
    <row r="1870" spans="14:17" x14ac:dyDescent="0.25">
      <c r="N1870" s="5">
        <f t="shared" si="121"/>
        <v>0</v>
      </c>
      <c r="O1870" s="2" t="e">
        <f t="shared" si="122"/>
        <v>#N/A</v>
      </c>
      <c r="P1870" s="2" t="str">
        <f t="shared" si="120"/>
        <v>En Plazo</v>
      </c>
      <c r="Q1870" s="22" t="str">
        <f t="shared" si="123"/>
        <v>En plazo</v>
      </c>
    </row>
    <row r="1871" spans="14:17" x14ac:dyDescent="0.25">
      <c r="N1871" s="5">
        <f t="shared" si="121"/>
        <v>0</v>
      </c>
      <c r="O1871" s="2" t="e">
        <f t="shared" si="122"/>
        <v>#N/A</v>
      </c>
      <c r="P1871" s="2" t="str">
        <f t="shared" si="120"/>
        <v>En Plazo</v>
      </c>
      <c r="Q1871" s="22" t="str">
        <f t="shared" si="123"/>
        <v>En plazo</v>
      </c>
    </row>
    <row r="1872" spans="14:17" x14ac:dyDescent="0.25">
      <c r="N1872" s="5">
        <f t="shared" si="121"/>
        <v>0</v>
      </c>
      <c r="O1872" s="2" t="e">
        <f t="shared" si="122"/>
        <v>#N/A</v>
      </c>
      <c r="P1872" s="2" t="str">
        <f t="shared" si="120"/>
        <v>En Plazo</v>
      </c>
      <c r="Q1872" s="22" t="str">
        <f t="shared" si="123"/>
        <v>En plazo</v>
      </c>
    </row>
    <row r="1873" spans="14:17" x14ac:dyDescent="0.25">
      <c r="N1873" s="5">
        <f t="shared" si="121"/>
        <v>0</v>
      </c>
      <c r="O1873" s="2" t="e">
        <f t="shared" si="122"/>
        <v>#N/A</v>
      </c>
      <c r="P1873" s="2" t="str">
        <f t="shared" si="120"/>
        <v>En Plazo</v>
      </c>
      <c r="Q1873" s="22" t="str">
        <f t="shared" si="123"/>
        <v>En plazo</v>
      </c>
    </row>
    <row r="1874" spans="14:17" x14ac:dyDescent="0.25">
      <c r="N1874" s="5">
        <f t="shared" si="121"/>
        <v>0</v>
      </c>
      <c r="O1874" s="2" t="e">
        <f t="shared" si="122"/>
        <v>#N/A</v>
      </c>
      <c r="P1874" s="2" t="str">
        <f t="shared" si="120"/>
        <v>En Plazo</v>
      </c>
      <c r="Q1874" s="22" t="str">
        <f t="shared" si="123"/>
        <v>En plazo</v>
      </c>
    </row>
    <row r="1875" spans="14:17" x14ac:dyDescent="0.25">
      <c r="N1875" s="5">
        <f t="shared" si="121"/>
        <v>0</v>
      </c>
      <c r="O1875" s="2" t="e">
        <f t="shared" si="122"/>
        <v>#N/A</v>
      </c>
      <c r="P1875" s="2" t="str">
        <f t="shared" si="120"/>
        <v>En Plazo</v>
      </c>
      <c r="Q1875" s="22" t="str">
        <f t="shared" si="123"/>
        <v>En plazo</v>
      </c>
    </row>
    <row r="1876" spans="14:17" x14ac:dyDescent="0.25">
      <c r="N1876" s="5">
        <f t="shared" si="121"/>
        <v>0</v>
      </c>
      <c r="O1876" s="2" t="e">
        <f t="shared" si="122"/>
        <v>#N/A</v>
      </c>
      <c r="P1876" s="2" t="str">
        <f t="shared" si="120"/>
        <v>En Plazo</v>
      </c>
      <c r="Q1876" s="22" t="str">
        <f t="shared" si="123"/>
        <v>En plazo</v>
      </c>
    </row>
    <row r="1877" spans="14:17" x14ac:dyDescent="0.25">
      <c r="N1877" s="5">
        <f t="shared" si="121"/>
        <v>0</v>
      </c>
      <c r="O1877" s="2" t="e">
        <f t="shared" si="122"/>
        <v>#N/A</v>
      </c>
      <c r="P1877" s="2" t="str">
        <f t="shared" si="120"/>
        <v>En Plazo</v>
      </c>
      <c r="Q1877" s="22" t="str">
        <f t="shared" si="123"/>
        <v>En plazo</v>
      </c>
    </row>
    <row r="1878" spans="14:17" x14ac:dyDescent="0.25">
      <c r="N1878" s="5">
        <f t="shared" si="121"/>
        <v>0</v>
      </c>
      <c r="O1878" s="2" t="e">
        <f t="shared" si="122"/>
        <v>#N/A</v>
      </c>
      <c r="P1878" s="2" t="str">
        <f t="shared" si="120"/>
        <v>En Plazo</v>
      </c>
      <c r="Q1878" s="22" t="str">
        <f t="shared" si="123"/>
        <v>En plazo</v>
      </c>
    </row>
    <row r="1879" spans="14:17" x14ac:dyDescent="0.25">
      <c r="N1879" s="5">
        <f t="shared" si="121"/>
        <v>0</v>
      </c>
      <c r="O1879" s="2" t="e">
        <f t="shared" si="122"/>
        <v>#N/A</v>
      </c>
      <c r="P1879" s="2" t="str">
        <f t="shared" si="120"/>
        <v>En Plazo</v>
      </c>
      <c r="Q1879" s="22" t="str">
        <f t="shared" si="123"/>
        <v>En plazo</v>
      </c>
    </row>
    <row r="1880" spans="14:17" x14ac:dyDescent="0.25">
      <c r="N1880" s="5">
        <f t="shared" si="121"/>
        <v>0</v>
      </c>
      <c r="O1880" s="2" t="e">
        <f t="shared" si="122"/>
        <v>#N/A</v>
      </c>
      <c r="P1880" s="2" t="str">
        <f t="shared" si="120"/>
        <v>En Plazo</v>
      </c>
      <c r="Q1880" s="22" t="str">
        <f t="shared" si="123"/>
        <v>En plazo</v>
      </c>
    </row>
    <row r="1881" spans="14:17" x14ac:dyDescent="0.25">
      <c r="N1881" s="5">
        <f t="shared" si="121"/>
        <v>0</v>
      </c>
      <c r="O1881" s="2" t="e">
        <f t="shared" si="122"/>
        <v>#N/A</v>
      </c>
      <c r="P1881" s="2" t="str">
        <f t="shared" si="120"/>
        <v>En Plazo</v>
      </c>
      <c r="Q1881" s="22" t="str">
        <f t="shared" si="123"/>
        <v>En plazo</v>
      </c>
    </row>
    <row r="1882" spans="14:17" x14ac:dyDescent="0.25">
      <c r="N1882" s="5">
        <f t="shared" si="121"/>
        <v>0</v>
      </c>
      <c r="O1882" s="2" t="e">
        <f t="shared" si="122"/>
        <v>#N/A</v>
      </c>
      <c r="P1882" s="2" t="str">
        <f t="shared" si="120"/>
        <v>En Plazo</v>
      </c>
      <c r="Q1882" s="22" t="str">
        <f t="shared" si="123"/>
        <v>En plazo</v>
      </c>
    </row>
    <row r="1883" spans="14:17" x14ac:dyDescent="0.25">
      <c r="N1883" s="5">
        <f t="shared" si="121"/>
        <v>0</v>
      </c>
      <c r="O1883" s="2" t="e">
        <f t="shared" si="122"/>
        <v>#N/A</v>
      </c>
      <c r="P1883" s="2" t="str">
        <f t="shared" si="120"/>
        <v>En Plazo</v>
      </c>
      <c r="Q1883" s="22" t="str">
        <f t="shared" si="123"/>
        <v>En plazo</v>
      </c>
    </row>
    <row r="1884" spans="14:17" x14ac:dyDescent="0.25">
      <c r="N1884" s="5">
        <f t="shared" si="121"/>
        <v>0</v>
      </c>
      <c r="O1884" s="2" t="e">
        <f t="shared" si="122"/>
        <v>#N/A</v>
      </c>
      <c r="P1884" s="2" t="str">
        <f t="shared" si="120"/>
        <v>En Plazo</v>
      </c>
      <c r="Q1884" s="22" t="str">
        <f t="shared" si="123"/>
        <v>En plazo</v>
      </c>
    </row>
    <row r="1885" spans="14:17" x14ac:dyDescent="0.25">
      <c r="N1885" s="5">
        <f t="shared" si="121"/>
        <v>0</v>
      </c>
      <c r="O1885" s="2" t="e">
        <f t="shared" si="122"/>
        <v>#N/A</v>
      </c>
      <c r="P1885" s="2" t="str">
        <f t="shared" si="120"/>
        <v>En Plazo</v>
      </c>
      <c r="Q1885" s="22" t="str">
        <f t="shared" si="123"/>
        <v>En plazo</v>
      </c>
    </row>
    <row r="1886" spans="14:17" x14ac:dyDescent="0.25">
      <c r="N1886" s="5">
        <f t="shared" si="121"/>
        <v>0</v>
      </c>
      <c r="O1886" s="2" t="e">
        <f t="shared" si="122"/>
        <v>#N/A</v>
      </c>
      <c r="P1886" s="2" t="str">
        <f t="shared" si="120"/>
        <v>En Plazo</v>
      </c>
      <c r="Q1886" s="22" t="str">
        <f t="shared" si="123"/>
        <v>En plazo</v>
      </c>
    </row>
    <row r="1887" spans="14:17" x14ac:dyDescent="0.25">
      <c r="N1887" s="5">
        <f t="shared" si="121"/>
        <v>0</v>
      </c>
      <c r="O1887" s="2" t="e">
        <f t="shared" si="122"/>
        <v>#N/A</v>
      </c>
      <c r="P1887" s="2" t="str">
        <f t="shared" si="120"/>
        <v>En Plazo</v>
      </c>
      <c r="Q1887" s="22" t="str">
        <f t="shared" si="123"/>
        <v>En plazo</v>
      </c>
    </row>
    <row r="1888" spans="14:17" x14ac:dyDescent="0.25">
      <c r="N1888" s="5">
        <f t="shared" si="121"/>
        <v>0</v>
      </c>
      <c r="O1888" s="2" t="e">
        <f t="shared" si="122"/>
        <v>#N/A</v>
      </c>
      <c r="P1888" s="2" t="str">
        <f t="shared" si="120"/>
        <v>En Plazo</v>
      </c>
      <c r="Q1888" s="22" t="str">
        <f t="shared" si="123"/>
        <v>En plazo</v>
      </c>
    </row>
    <row r="1889" spans="14:17" x14ac:dyDescent="0.25">
      <c r="N1889" s="5">
        <f t="shared" si="121"/>
        <v>0</v>
      </c>
      <c r="O1889" s="2" t="e">
        <f t="shared" si="122"/>
        <v>#N/A</v>
      </c>
      <c r="P1889" s="2" t="str">
        <f t="shared" si="120"/>
        <v>En Plazo</v>
      </c>
      <c r="Q1889" s="22" t="str">
        <f t="shared" si="123"/>
        <v>En plazo</v>
      </c>
    </row>
    <row r="1890" spans="14:17" x14ac:dyDescent="0.25">
      <c r="N1890" s="5">
        <f t="shared" si="121"/>
        <v>0</v>
      </c>
      <c r="O1890" s="2" t="e">
        <f t="shared" si="122"/>
        <v>#N/A</v>
      </c>
      <c r="P1890" s="2" t="str">
        <f t="shared" si="120"/>
        <v>En Plazo</v>
      </c>
      <c r="Q1890" s="22" t="str">
        <f t="shared" si="123"/>
        <v>En plazo</v>
      </c>
    </row>
    <row r="1891" spans="14:17" x14ac:dyDescent="0.25">
      <c r="N1891" s="5">
        <f t="shared" si="121"/>
        <v>0</v>
      </c>
      <c r="O1891" s="2" t="e">
        <f t="shared" si="122"/>
        <v>#N/A</v>
      </c>
      <c r="P1891" s="2" t="str">
        <f t="shared" si="120"/>
        <v>En Plazo</v>
      </c>
      <c r="Q1891" s="22" t="str">
        <f t="shared" si="123"/>
        <v>En plazo</v>
      </c>
    </row>
    <row r="1892" spans="14:17" x14ac:dyDescent="0.25">
      <c r="N1892" s="5">
        <f t="shared" si="121"/>
        <v>0</v>
      </c>
      <c r="O1892" s="2" t="e">
        <f t="shared" si="122"/>
        <v>#N/A</v>
      </c>
      <c r="P1892" s="2" t="str">
        <f t="shared" si="120"/>
        <v>En Plazo</v>
      </c>
      <c r="Q1892" s="22" t="str">
        <f t="shared" si="123"/>
        <v>En plazo</v>
      </c>
    </row>
    <row r="1893" spans="14:17" x14ac:dyDescent="0.25">
      <c r="N1893" s="5">
        <f t="shared" si="121"/>
        <v>0</v>
      </c>
      <c r="O1893" s="2" t="e">
        <f t="shared" si="122"/>
        <v>#N/A</v>
      </c>
      <c r="P1893" s="2" t="str">
        <f t="shared" si="120"/>
        <v>En Plazo</v>
      </c>
      <c r="Q1893" s="22" t="str">
        <f t="shared" si="123"/>
        <v>En plazo</v>
      </c>
    </row>
    <row r="1894" spans="14:17" x14ac:dyDescent="0.25">
      <c r="N1894" s="5">
        <f t="shared" si="121"/>
        <v>0</v>
      </c>
      <c r="O1894" s="2" t="e">
        <f t="shared" si="122"/>
        <v>#N/A</v>
      </c>
      <c r="P1894" s="2" t="str">
        <f t="shared" si="120"/>
        <v>En Plazo</v>
      </c>
      <c r="Q1894" s="22" t="str">
        <f t="shared" si="123"/>
        <v>En plazo</v>
      </c>
    </row>
    <row r="1895" spans="14:17" x14ac:dyDescent="0.25">
      <c r="N1895" s="5">
        <f t="shared" si="121"/>
        <v>0</v>
      </c>
      <c r="O1895" s="2" t="e">
        <f t="shared" si="122"/>
        <v>#N/A</v>
      </c>
      <c r="P1895" s="2" t="str">
        <f t="shared" si="120"/>
        <v>En Plazo</v>
      </c>
      <c r="Q1895" s="22" t="str">
        <f t="shared" si="123"/>
        <v>En plazo</v>
      </c>
    </row>
    <row r="1896" spans="14:17" x14ac:dyDescent="0.25">
      <c r="N1896" s="5">
        <f t="shared" si="121"/>
        <v>0</v>
      </c>
      <c r="O1896" s="2" t="e">
        <f t="shared" si="122"/>
        <v>#N/A</v>
      </c>
      <c r="P1896" s="2" t="str">
        <f t="shared" si="120"/>
        <v>En Plazo</v>
      </c>
      <c r="Q1896" s="22" t="str">
        <f t="shared" si="123"/>
        <v>En plazo</v>
      </c>
    </row>
    <row r="1897" spans="14:17" x14ac:dyDescent="0.25">
      <c r="N1897" s="5">
        <f t="shared" si="121"/>
        <v>0</v>
      </c>
      <c r="O1897" s="2" t="e">
        <f t="shared" si="122"/>
        <v>#N/A</v>
      </c>
      <c r="P1897" s="2" t="str">
        <f t="shared" si="120"/>
        <v>En Plazo</v>
      </c>
      <c r="Q1897" s="22" t="str">
        <f t="shared" si="123"/>
        <v>En plazo</v>
      </c>
    </row>
    <row r="1898" spans="14:17" x14ac:dyDescent="0.25">
      <c r="N1898" s="5">
        <f t="shared" si="121"/>
        <v>0</v>
      </c>
      <c r="O1898" s="2" t="e">
        <f t="shared" si="122"/>
        <v>#N/A</v>
      </c>
      <c r="P1898" s="2" t="str">
        <f t="shared" si="120"/>
        <v>En Plazo</v>
      </c>
      <c r="Q1898" s="22" t="str">
        <f t="shared" si="123"/>
        <v>En plazo</v>
      </c>
    </row>
    <row r="1899" spans="14:17" x14ac:dyDescent="0.25">
      <c r="N1899" s="5">
        <f t="shared" si="121"/>
        <v>0</v>
      </c>
      <c r="O1899" s="2" t="e">
        <f t="shared" si="122"/>
        <v>#N/A</v>
      </c>
      <c r="P1899" s="2" t="str">
        <f t="shared" si="120"/>
        <v>En Plazo</v>
      </c>
      <c r="Q1899" s="22" t="str">
        <f t="shared" si="123"/>
        <v>En plazo</v>
      </c>
    </row>
    <row r="1900" spans="14:17" x14ac:dyDescent="0.25">
      <c r="N1900" s="5">
        <f t="shared" si="121"/>
        <v>0</v>
      </c>
      <c r="O1900" s="2" t="e">
        <f t="shared" si="122"/>
        <v>#N/A</v>
      </c>
      <c r="P1900" s="2" t="str">
        <f t="shared" si="120"/>
        <v>En Plazo</v>
      </c>
      <c r="Q1900" s="22" t="str">
        <f t="shared" si="123"/>
        <v>En plazo</v>
      </c>
    </row>
    <row r="1901" spans="14:17" x14ac:dyDescent="0.25">
      <c r="N1901" s="5">
        <f t="shared" si="121"/>
        <v>0</v>
      </c>
      <c r="O1901" s="2" t="e">
        <f t="shared" si="122"/>
        <v>#N/A</v>
      </c>
      <c r="P1901" s="2" t="str">
        <f t="shared" si="120"/>
        <v>En Plazo</v>
      </c>
      <c r="Q1901" s="22" t="str">
        <f t="shared" si="123"/>
        <v>En plazo</v>
      </c>
    </row>
    <row r="1902" spans="14:17" x14ac:dyDescent="0.25">
      <c r="N1902" s="5">
        <f t="shared" si="121"/>
        <v>0</v>
      </c>
      <c r="O1902" s="2" t="e">
        <f t="shared" si="122"/>
        <v>#N/A</v>
      </c>
      <c r="P1902" s="2" t="str">
        <f t="shared" si="120"/>
        <v>En Plazo</v>
      </c>
      <c r="Q1902" s="22" t="str">
        <f t="shared" si="123"/>
        <v>En plazo</v>
      </c>
    </row>
    <row r="1903" spans="14:17" x14ac:dyDescent="0.25">
      <c r="N1903" s="5">
        <f t="shared" si="121"/>
        <v>0</v>
      </c>
      <c r="O1903" s="2" t="e">
        <f t="shared" si="122"/>
        <v>#N/A</v>
      </c>
      <c r="P1903" s="2" t="str">
        <f t="shared" si="120"/>
        <v>En Plazo</v>
      </c>
      <c r="Q1903" s="22" t="str">
        <f t="shared" si="123"/>
        <v>En plazo</v>
      </c>
    </row>
    <row r="1904" spans="14:17" x14ac:dyDescent="0.25">
      <c r="N1904" s="5">
        <f t="shared" si="121"/>
        <v>0</v>
      </c>
      <c r="O1904" s="2" t="e">
        <f t="shared" si="122"/>
        <v>#N/A</v>
      </c>
      <c r="P1904" s="2" t="str">
        <f t="shared" si="120"/>
        <v>En Plazo</v>
      </c>
      <c r="Q1904" s="22" t="str">
        <f t="shared" si="123"/>
        <v>En plazo</v>
      </c>
    </row>
    <row r="1905" spans="14:17" x14ac:dyDescent="0.25">
      <c r="N1905" s="5">
        <f t="shared" si="121"/>
        <v>0</v>
      </c>
      <c r="O1905" s="2" t="e">
        <f t="shared" si="122"/>
        <v>#N/A</v>
      </c>
      <c r="P1905" s="2" t="str">
        <f t="shared" si="120"/>
        <v>En Plazo</v>
      </c>
      <c r="Q1905" s="22" t="str">
        <f t="shared" si="123"/>
        <v>En plazo</v>
      </c>
    </row>
    <row r="1906" spans="14:17" x14ac:dyDescent="0.25">
      <c r="N1906" s="5">
        <f t="shared" si="121"/>
        <v>0</v>
      </c>
      <c r="O1906" s="2" t="e">
        <f t="shared" si="122"/>
        <v>#N/A</v>
      </c>
      <c r="P1906" s="2" t="str">
        <f t="shared" si="120"/>
        <v>En Plazo</v>
      </c>
      <c r="Q1906" s="22" t="str">
        <f t="shared" si="123"/>
        <v>En plazo</v>
      </c>
    </row>
    <row r="1907" spans="14:17" x14ac:dyDescent="0.25">
      <c r="N1907" s="5">
        <f t="shared" si="121"/>
        <v>0</v>
      </c>
      <c r="O1907" s="2" t="e">
        <f t="shared" si="122"/>
        <v>#N/A</v>
      </c>
      <c r="P1907" s="2" t="str">
        <f t="shared" si="120"/>
        <v>En Plazo</v>
      </c>
      <c r="Q1907" s="22" t="str">
        <f t="shared" si="123"/>
        <v>En plazo</v>
      </c>
    </row>
    <row r="1908" spans="14:17" x14ac:dyDescent="0.25">
      <c r="N1908" s="5">
        <f t="shared" si="121"/>
        <v>0</v>
      </c>
      <c r="O1908" s="2" t="e">
        <f t="shared" si="122"/>
        <v>#N/A</v>
      </c>
      <c r="P1908" s="2" t="str">
        <f t="shared" si="120"/>
        <v>En Plazo</v>
      </c>
      <c r="Q1908" s="22" t="str">
        <f t="shared" si="123"/>
        <v>En plazo</v>
      </c>
    </row>
    <row r="1909" spans="14:17" x14ac:dyDescent="0.25">
      <c r="N1909" s="5">
        <f t="shared" si="121"/>
        <v>0</v>
      </c>
      <c r="O1909" s="2" t="e">
        <f t="shared" si="122"/>
        <v>#N/A</v>
      </c>
      <c r="P1909" s="2" t="str">
        <f t="shared" si="120"/>
        <v>En Plazo</v>
      </c>
      <c r="Q1909" s="22" t="str">
        <f t="shared" si="123"/>
        <v>En plazo</v>
      </c>
    </row>
    <row r="1910" spans="14:17" x14ac:dyDescent="0.25">
      <c r="N1910" s="5">
        <f t="shared" si="121"/>
        <v>0</v>
      </c>
      <c r="O1910" s="2" t="e">
        <f t="shared" si="122"/>
        <v>#N/A</v>
      </c>
      <c r="P1910" s="2" t="str">
        <f t="shared" si="120"/>
        <v>En Plazo</v>
      </c>
      <c r="Q1910" s="22" t="str">
        <f t="shared" si="123"/>
        <v>En plazo</v>
      </c>
    </row>
    <row r="1911" spans="14:17" x14ac:dyDescent="0.25">
      <c r="N1911" s="5">
        <f t="shared" si="121"/>
        <v>0</v>
      </c>
      <c r="O1911" s="2" t="e">
        <f t="shared" si="122"/>
        <v>#N/A</v>
      </c>
      <c r="P1911" s="2" t="str">
        <f t="shared" si="120"/>
        <v>En Plazo</v>
      </c>
      <c r="Q1911" s="22" t="str">
        <f t="shared" si="123"/>
        <v>En plazo</v>
      </c>
    </row>
    <row r="1912" spans="14:17" x14ac:dyDescent="0.25">
      <c r="N1912" s="5">
        <f t="shared" si="121"/>
        <v>0</v>
      </c>
      <c r="O1912" s="2" t="e">
        <f t="shared" si="122"/>
        <v>#N/A</v>
      </c>
      <c r="P1912" s="2" t="str">
        <f t="shared" si="120"/>
        <v>En Plazo</v>
      </c>
      <c r="Q1912" s="22" t="str">
        <f t="shared" si="123"/>
        <v>En plazo</v>
      </c>
    </row>
    <row r="1913" spans="14:17" x14ac:dyDescent="0.25">
      <c r="N1913" s="5">
        <f t="shared" si="121"/>
        <v>0</v>
      </c>
      <c r="O1913" s="2" t="e">
        <f t="shared" si="122"/>
        <v>#N/A</v>
      </c>
      <c r="P1913" s="2" t="str">
        <f t="shared" si="120"/>
        <v>En Plazo</v>
      </c>
      <c r="Q1913" s="22" t="str">
        <f t="shared" si="123"/>
        <v>En plazo</v>
      </c>
    </row>
    <row r="1914" spans="14:17" x14ac:dyDescent="0.25">
      <c r="N1914" s="5">
        <f t="shared" si="121"/>
        <v>0</v>
      </c>
      <c r="O1914" s="2" t="e">
        <f t="shared" si="122"/>
        <v>#N/A</v>
      </c>
      <c r="P1914" s="2" t="str">
        <f t="shared" si="120"/>
        <v>En Plazo</v>
      </c>
      <c r="Q1914" s="22" t="str">
        <f t="shared" si="123"/>
        <v>En plazo</v>
      </c>
    </row>
    <row r="1915" spans="14:17" x14ac:dyDescent="0.25">
      <c r="N1915" s="5">
        <f t="shared" si="121"/>
        <v>0</v>
      </c>
      <c r="O1915" s="2" t="e">
        <f t="shared" si="122"/>
        <v>#N/A</v>
      </c>
      <c r="P1915" s="2" t="str">
        <f t="shared" si="120"/>
        <v>En Plazo</v>
      </c>
      <c r="Q1915" s="22" t="str">
        <f t="shared" si="123"/>
        <v>En plazo</v>
      </c>
    </row>
    <row r="1916" spans="14:17" x14ac:dyDescent="0.25">
      <c r="N1916" s="5">
        <f t="shared" si="121"/>
        <v>0</v>
      </c>
      <c r="O1916" s="2" t="e">
        <f t="shared" si="122"/>
        <v>#N/A</v>
      </c>
      <c r="P1916" s="2" t="str">
        <f t="shared" si="120"/>
        <v>En Plazo</v>
      </c>
      <c r="Q1916" s="22" t="str">
        <f t="shared" si="123"/>
        <v>En plazo</v>
      </c>
    </row>
    <row r="1917" spans="14:17" x14ac:dyDescent="0.25">
      <c r="N1917" s="5">
        <f t="shared" si="121"/>
        <v>0</v>
      </c>
      <c r="O1917" s="2" t="e">
        <f t="shared" si="122"/>
        <v>#N/A</v>
      </c>
      <c r="P1917" s="2" t="str">
        <f t="shared" si="120"/>
        <v>En Plazo</v>
      </c>
      <c r="Q1917" s="22" t="str">
        <f t="shared" si="123"/>
        <v>En plazo</v>
      </c>
    </row>
    <row r="1918" spans="14:17" x14ac:dyDescent="0.25">
      <c r="N1918" s="5">
        <f t="shared" si="121"/>
        <v>0</v>
      </c>
      <c r="O1918" s="2" t="e">
        <f t="shared" si="122"/>
        <v>#N/A</v>
      </c>
      <c r="P1918" s="2" t="str">
        <f t="shared" si="120"/>
        <v>En Plazo</v>
      </c>
      <c r="Q1918" s="22" t="str">
        <f t="shared" si="123"/>
        <v>En plazo</v>
      </c>
    </row>
    <row r="1919" spans="14:17" x14ac:dyDescent="0.25">
      <c r="N1919" s="5">
        <f t="shared" si="121"/>
        <v>0</v>
      </c>
      <c r="O1919" s="2" t="e">
        <f t="shared" si="122"/>
        <v>#N/A</v>
      </c>
      <c r="P1919" s="2" t="str">
        <f t="shared" si="120"/>
        <v>En Plazo</v>
      </c>
      <c r="Q1919" s="22" t="str">
        <f t="shared" si="123"/>
        <v>En plazo</v>
      </c>
    </row>
    <row r="1920" spans="14:17" x14ac:dyDescent="0.25">
      <c r="N1920" s="5">
        <f t="shared" si="121"/>
        <v>0</v>
      </c>
      <c r="O1920" s="2" t="e">
        <f t="shared" si="122"/>
        <v>#N/A</v>
      </c>
      <c r="P1920" s="2" t="str">
        <f t="shared" si="120"/>
        <v>En Plazo</v>
      </c>
      <c r="Q1920" s="22" t="str">
        <f t="shared" si="123"/>
        <v>En plazo</v>
      </c>
    </row>
    <row r="1921" spans="14:17" x14ac:dyDescent="0.25">
      <c r="N1921" s="5">
        <f t="shared" si="121"/>
        <v>0</v>
      </c>
      <c r="O1921" s="2" t="e">
        <f t="shared" si="122"/>
        <v>#N/A</v>
      </c>
      <c r="P1921" s="2" t="str">
        <f t="shared" si="120"/>
        <v>En Plazo</v>
      </c>
      <c r="Q1921" s="22" t="str">
        <f t="shared" si="123"/>
        <v>En plazo</v>
      </c>
    </row>
    <row r="1922" spans="14:17" x14ac:dyDescent="0.25">
      <c r="N1922" s="5">
        <f t="shared" si="121"/>
        <v>0</v>
      </c>
      <c r="O1922" s="2" t="e">
        <f t="shared" si="122"/>
        <v>#N/A</v>
      </c>
      <c r="P1922" s="2" t="str">
        <f t="shared" ref="P1922:P1985" si="124">IF(OR(OR(N1922&gt;5,E1922="ATESA"),OR(N1922&gt;7,E1922="FINCAR"),OR(N1922&gt;7,E1922="SECURITIFLEET"),OR(N1922&gt;10,E1922="OTROS")),"Fuera de Plazo","En Plazo")</f>
        <v>En Plazo</v>
      </c>
      <c r="Q1922" s="22" t="str">
        <f t="shared" si="123"/>
        <v>En plazo</v>
      </c>
    </row>
    <row r="1923" spans="14:17" x14ac:dyDescent="0.25">
      <c r="N1923" s="5">
        <f t="shared" ref="N1923:N1986" si="125">NETWORKDAYS.INTL(H1923,I1923,1)</f>
        <v>0</v>
      </c>
      <c r="O1923" s="2" t="e">
        <f t="shared" ref="O1923:O1986" si="126">VLOOKUP(E1923,$V$2:$W$14,2,0)</f>
        <v>#N/A</v>
      </c>
      <c r="P1923" s="2" t="str">
        <f t="shared" si="124"/>
        <v>En Plazo</v>
      </c>
      <c r="Q1923" s="22" t="str">
        <f t="shared" ref="Q1923:Q1986" si="127">IF(P1923="En plazo","En plazo","Revisar")</f>
        <v>En plazo</v>
      </c>
    </row>
    <row r="1924" spans="14:17" x14ac:dyDescent="0.25">
      <c r="N1924" s="5">
        <f t="shared" si="125"/>
        <v>0</v>
      </c>
      <c r="O1924" s="2" t="e">
        <f t="shared" si="126"/>
        <v>#N/A</v>
      </c>
      <c r="P1924" s="2" t="str">
        <f t="shared" si="124"/>
        <v>En Plazo</v>
      </c>
      <c r="Q1924" s="22" t="str">
        <f t="shared" si="127"/>
        <v>En plazo</v>
      </c>
    </row>
    <row r="1925" spans="14:17" x14ac:dyDescent="0.25">
      <c r="N1925" s="5">
        <f t="shared" si="125"/>
        <v>0</v>
      </c>
      <c r="O1925" s="2" t="e">
        <f t="shared" si="126"/>
        <v>#N/A</v>
      </c>
      <c r="P1925" s="2" t="str">
        <f t="shared" si="124"/>
        <v>En Plazo</v>
      </c>
      <c r="Q1925" s="22" t="str">
        <f t="shared" si="127"/>
        <v>En plazo</v>
      </c>
    </row>
    <row r="1926" spans="14:17" x14ac:dyDescent="0.25">
      <c r="N1926" s="5">
        <f t="shared" si="125"/>
        <v>0</v>
      </c>
      <c r="O1926" s="2" t="e">
        <f t="shared" si="126"/>
        <v>#N/A</v>
      </c>
      <c r="P1926" s="2" t="str">
        <f t="shared" si="124"/>
        <v>En Plazo</v>
      </c>
      <c r="Q1926" s="22" t="str">
        <f t="shared" si="127"/>
        <v>En plazo</v>
      </c>
    </row>
    <row r="1927" spans="14:17" x14ac:dyDescent="0.25">
      <c r="N1927" s="5">
        <f t="shared" si="125"/>
        <v>0</v>
      </c>
      <c r="O1927" s="2" t="e">
        <f t="shared" si="126"/>
        <v>#N/A</v>
      </c>
      <c r="P1927" s="2" t="str">
        <f t="shared" si="124"/>
        <v>En Plazo</v>
      </c>
      <c r="Q1927" s="22" t="str">
        <f t="shared" si="127"/>
        <v>En plazo</v>
      </c>
    </row>
    <row r="1928" spans="14:17" x14ac:dyDescent="0.25">
      <c r="N1928" s="5">
        <f t="shared" si="125"/>
        <v>0</v>
      </c>
      <c r="O1928" s="2" t="e">
        <f t="shared" si="126"/>
        <v>#N/A</v>
      </c>
      <c r="P1928" s="2" t="str">
        <f t="shared" si="124"/>
        <v>En Plazo</v>
      </c>
      <c r="Q1928" s="22" t="str">
        <f t="shared" si="127"/>
        <v>En plazo</v>
      </c>
    </row>
    <row r="1929" spans="14:17" x14ac:dyDescent="0.25">
      <c r="N1929" s="5">
        <f t="shared" si="125"/>
        <v>0</v>
      </c>
      <c r="O1929" s="2" t="e">
        <f t="shared" si="126"/>
        <v>#N/A</v>
      </c>
      <c r="P1929" s="2" t="str">
        <f t="shared" si="124"/>
        <v>En Plazo</v>
      </c>
      <c r="Q1929" s="22" t="str">
        <f t="shared" si="127"/>
        <v>En plazo</v>
      </c>
    </row>
    <row r="1930" spans="14:17" x14ac:dyDescent="0.25">
      <c r="N1930" s="5">
        <f t="shared" si="125"/>
        <v>0</v>
      </c>
      <c r="O1930" s="2" t="e">
        <f t="shared" si="126"/>
        <v>#N/A</v>
      </c>
      <c r="P1930" s="2" t="str">
        <f t="shared" si="124"/>
        <v>En Plazo</v>
      </c>
      <c r="Q1930" s="22" t="str">
        <f t="shared" si="127"/>
        <v>En plazo</v>
      </c>
    </row>
    <row r="1931" spans="14:17" x14ac:dyDescent="0.25">
      <c r="N1931" s="5">
        <f t="shared" si="125"/>
        <v>0</v>
      </c>
      <c r="O1931" s="2" t="e">
        <f t="shared" si="126"/>
        <v>#N/A</v>
      </c>
      <c r="P1931" s="2" t="str">
        <f t="shared" si="124"/>
        <v>En Plazo</v>
      </c>
      <c r="Q1931" s="22" t="str">
        <f t="shared" si="127"/>
        <v>En plazo</v>
      </c>
    </row>
    <row r="1932" spans="14:17" x14ac:dyDescent="0.25">
      <c r="N1932" s="5">
        <f t="shared" si="125"/>
        <v>0</v>
      </c>
      <c r="O1932" s="2" t="e">
        <f t="shared" si="126"/>
        <v>#N/A</v>
      </c>
      <c r="P1932" s="2" t="str">
        <f t="shared" si="124"/>
        <v>En Plazo</v>
      </c>
      <c r="Q1932" s="22" t="str">
        <f t="shared" si="127"/>
        <v>En plazo</v>
      </c>
    </row>
    <row r="1933" spans="14:17" x14ac:dyDescent="0.25">
      <c r="N1933" s="5">
        <f t="shared" si="125"/>
        <v>0</v>
      </c>
      <c r="O1933" s="2" t="e">
        <f t="shared" si="126"/>
        <v>#N/A</v>
      </c>
      <c r="P1933" s="2" t="str">
        <f t="shared" si="124"/>
        <v>En Plazo</v>
      </c>
      <c r="Q1933" s="22" t="str">
        <f t="shared" si="127"/>
        <v>En plazo</v>
      </c>
    </row>
    <row r="1934" spans="14:17" x14ac:dyDescent="0.25">
      <c r="N1934" s="5">
        <f t="shared" si="125"/>
        <v>0</v>
      </c>
      <c r="O1934" s="2" t="e">
        <f t="shared" si="126"/>
        <v>#N/A</v>
      </c>
      <c r="P1934" s="2" t="str">
        <f t="shared" si="124"/>
        <v>En Plazo</v>
      </c>
      <c r="Q1934" s="22" t="str">
        <f t="shared" si="127"/>
        <v>En plazo</v>
      </c>
    </row>
    <row r="1935" spans="14:17" x14ac:dyDescent="0.25">
      <c r="N1935" s="5">
        <f t="shared" si="125"/>
        <v>0</v>
      </c>
      <c r="O1935" s="2" t="e">
        <f t="shared" si="126"/>
        <v>#N/A</v>
      </c>
      <c r="P1935" s="2" t="str">
        <f t="shared" si="124"/>
        <v>En Plazo</v>
      </c>
      <c r="Q1935" s="22" t="str">
        <f t="shared" si="127"/>
        <v>En plazo</v>
      </c>
    </row>
    <row r="1936" spans="14:17" x14ac:dyDescent="0.25">
      <c r="N1936" s="5">
        <f t="shared" si="125"/>
        <v>0</v>
      </c>
      <c r="O1936" s="2" t="e">
        <f t="shared" si="126"/>
        <v>#N/A</v>
      </c>
      <c r="P1936" s="2" t="str">
        <f t="shared" si="124"/>
        <v>En Plazo</v>
      </c>
      <c r="Q1936" s="22" t="str">
        <f t="shared" si="127"/>
        <v>En plazo</v>
      </c>
    </row>
    <row r="1937" spans="14:17" x14ac:dyDescent="0.25">
      <c r="N1937" s="5">
        <f t="shared" si="125"/>
        <v>0</v>
      </c>
      <c r="O1937" s="2" t="e">
        <f t="shared" si="126"/>
        <v>#N/A</v>
      </c>
      <c r="P1937" s="2" t="str">
        <f t="shared" si="124"/>
        <v>En Plazo</v>
      </c>
      <c r="Q1937" s="22" t="str">
        <f t="shared" si="127"/>
        <v>En plazo</v>
      </c>
    </row>
    <row r="1938" spans="14:17" x14ac:dyDescent="0.25">
      <c r="N1938" s="5">
        <f t="shared" si="125"/>
        <v>0</v>
      </c>
      <c r="O1938" s="2" t="e">
        <f t="shared" si="126"/>
        <v>#N/A</v>
      </c>
      <c r="P1938" s="2" t="str">
        <f t="shared" si="124"/>
        <v>En Plazo</v>
      </c>
      <c r="Q1938" s="22" t="str">
        <f t="shared" si="127"/>
        <v>En plazo</v>
      </c>
    </row>
    <row r="1939" spans="14:17" x14ac:dyDescent="0.25">
      <c r="N1939" s="5">
        <f t="shared" si="125"/>
        <v>0</v>
      </c>
      <c r="O1939" s="2" t="e">
        <f t="shared" si="126"/>
        <v>#N/A</v>
      </c>
      <c r="P1939" s="2" t="str">
        <f t="shared" si="124"/>
        <v>En Plazo</v>
      </c>
      <c r="Q1939" s="22" t="str">
        <f t="shared" si="127"/>
        <v>En plazo</v>
      </c>
    </row>
    <row r="1940" spans="14:17" x14ac:dyDescent="0.25">
      <c r="N1940" s="5">
        <f t="shared" si="125"/>
        <v>0</v>
      </c>
      <c r="O1940" s="2" t="e">
        <f t="shared" si="126"/>
        <v>#N/A</v>
      </c>
      <c r="P1940" s="2" t="str">
        <f t="shared" si="124"/>
        <v>En Plazo</v>
      </c>
      <c r="Q1940" s="22" t="str">
        <f t="shared" si="127"/>
        <v>En plazo</v>
      </c>
    </row>
    <row r="1941" spans="14:17" x14ac:dyDescent="0.25">
      <c r="N1941" s="5">
        <f t="shared" si="125"/>
        <v>0</v>
      </c>
      <c r="O1941" s="2" t="e">
        <f t="shared" si="126"/>
        <v>#N/A</v>
      </c>
      <c r="P1941" s="2" t="str">
        <f t="shared" si="124"/>
        <v>En Plazo</v>
      </c>
      <c r="Q1941" s="22" t="str">
        <f t="shared" si="127"/>
        <v>En plazo</v>
      </c>
    </row>
    <row r="1942" spans="14:17" x14ac:dyDescent="0.25">
      <c r="N1942" s="5">
        <f t="shared" si="125"/>
        <v>0</v>
      </c>
      <c r="O1942" s="2" t="e">
        <f t="shared" si="126"/>
        <v>#N/A</v>
      </c>
      <c r="P1942" s="2" t="str">
        <f t="shared" si="124"/>
        <v>En Plazo</v>
      </c>
      <c r="Q1942" s="22" t="str">
        <f t="shared" si="127"/>
        <v>En plazo</v>
      </c>
    </row>
    <row r="1943" spans="14:17" x14ac:dyDescent="0.25">
      <c r="N1943" s="5">
        <f t="shared" si="125"/>
        <v>0</v>
      </c>
      <c r="O1943" s="2" t="e">
        <f t="shared" si="126"/>
        <v>#N/A</v>
      </c>
      <c r="P1943" s="2" t="str">
        <f t="shared" si="124"/>
        <v>En Plazo</v>
      </c>
      <c r="Q1943" s="22" t="str">
        <f t="shared" si="127"/>
        <v>En plazo</v>
      </c>
    </row>
    <row r="1944" spans="14:17" x14ac:dyDescent="0.25">
      <c r="N1944" s="5">
        <f t="shared" si="125"/>
        <v>0</v>
      </c>
      <c r="O1944" s="2" t="e">
        <f t="shared" si="126"/>
        <v>#N/A</v>
      </c>
      <c r="P1944" s="2" t="str">
        <f t="shared" si="124"/>
        <v>En Plazo</v>
      </c>
      <c r="Q1944" s="22" t="str">
        <f t="shared" si="127"/>
        <v>En plazo</v>
      </c>
    </row>
    <row r="1945" spans="14:17" x14ac:dyDescent="0.25">
      <c r="N1945" s="5">
        <f t="shared" si="125"/>
        <v>0</v>
      </c>
      <c r="O1945" s="2" t="e">
        <f t="shared" si="126"/>
        <v>#N/A</v>
      </c>
      <c r="P1945" s="2" t="str">
        <f t="shared" si="124"/>
        <v>En Plazo</v>
      </c>
      <c r="Q1945" s="22" t="str">
        <f t="shared" si="127"/>
        <v>En plazo</v>
      </c>
    </row>
    <row r="1946" spans="14:17" x14ac:dyDescent="0.25">
      <c r="N1946" s="5">
        <f t="shared" si="125"/>
        <v>0</v>
      </c>
      <c r="O1946" s="2" t="e">
        <f t="shared" si="126"/>
        <v>#N/A</v>
      </c>
      <c r="P1946" s="2" t="str">
        <f t="shared" si="124"/>
        <v>En Plazo</v>
      </c>
      <c r="Q1946" s="22" t="str">
        <f t="shared" si="127"/>
        <v>En plazo</v>
      </c>
    </row>
    <row r="1947" spans="14:17" x14ac:dyDescent="0.25">
      <c r="N1947" s="5">
        <f t="shared" si="125"/>
        <v>0</v>
      </c>
      <c r="O1947" s="2" t="e">
        <f t="shared" si="126"/>
        <v>#N/A</v>
      </c>
      <c r="P1947" s="2" t="str">
        <f t="shared" si="124"/>
        <v>En Plazo</v>
      </c>
      <c r="Q1947" s="22" t="str">
        <f t="shared" si="127"/>
        <v>En plazo</v>
      </c>
    </row>
    <row r="1948" spans="14:17" x14ac:dyDescent="0.25">
      <c r="N1948" s="5">
        <f t="shared" si="125"/>
        <v>0</v>
      </c>
      <c r="O1948" s="2" t="e">
        <f t="shared" si="126"/>
        <v>#N/A</v>
      </c>
      <c r="P1948" s="2" t="str">
        <f t="shared" si="124"/>
        <v>En Plazo</v>
      </c>
      <c r="Q1948" s="22" t="str">
        <f t="shared" si="127"/>
        <v>En plazo</v>
      </c>
    </row>
    <row r="1949" spans="14:17" x14ac:dyDescent="0.25">
      <c r="N1949" s="5">
        <f t="shared" si="125"/>
        <v>0</v>
      </c>
      <c r="O1949" s="2" t="e">
        <f t="shared" si="126"/>
        <v>#N/A</v>
      </c>
      <c r="P1949" s="2" t="str">
        <f t="shared" si="124"/>
        <v>En Plazo</v>
      </c>
      <c r="Q1949" s="22" t="str">
        <f t="shared" si="127"/>
        <v>En plazo</v>
      </c>
    </row>
    <row r="1950" spans="14:17" x14ac:dyDescent="0.25">
      <c r="N1950" s="5">
        <f t="shared" si="125"/>
        <v>0</v>
      </c>
      <c r="O1950" s="2" t="e">
        <f t="shared" si="126"/>
        <v>#N/A</v>
      </c>
      <c r="P1950" s="2" t="str">
        <f t="shared" si="124"/>
        <v>En Plazo</v>
      </c>
      <c r="Q1950" s="22" t="str">
        <f t="shared" si="127"/>
        <v>En plazo</v>
      </c>
    </row>
    <row r="1951" spans="14:17" x14ac:dyDescent="0.25">
      <c r="N1951" s="5">
        <f t="shared" si="125"/>
        <v>0</v>
      </c>
      <c r="O1951" s="2" t="e">
        <f t="shared" si="126"/>
        <v>#N/A</v>
      </c>
      <c r="P1951" s="2" t="str">
        <f t="shared" si="124"/>
        <v>En Plazo</v>
      </c>
      <c r="Q1951" s="22" t="str">
        <f t="shared" si="127"/>
        <v>En plazo</v>
      </c>
    </row>
    <row r="1952" spans="14:17" x14ac:dyDescent="0.25">
      <c r="N1952" s="5">
        <f t="shared" si="125"/>
        <v>0</v>
      </c>
      <c r="O1952" s="2" t="e">
        <f t="shared" si="126"/>
        <v>#N/A</v>
      </c>
      <c r="P1952" s="2" t="str">
        <f t="shared" si="124"/>
        <v>En Plazo</v>
      </c>
      <c r="Q1952" s="22" t="str">
        <f t="shared" si="127"/>
        <v>En plazo</v>
      </c>
    </row>
    <row r="1953" spans="14:17" x14ac:dyDescent="0.25">
      <c r="N1953" s="5">
        <f t="shared" si="125"/>
        <v>0</v>
      </c>
      <c r="O1953" s="2" t="e">
        <f t="shared" si="126"/>
        <v>#N/A</v>
      </c>
      <c r="P1953" s="2" t="str">
        <f t="shared" si="124"/>
        <v>En Plazo</v>
      </c>
      <c r="Q1953" s="22" t="str">
        <f t="shared" si="127"/>
        <v>En plazo</v>
      </c>
    </row>
    <row r="1954" spans="14:17" x14ac:dyDescent="0.25">
      <c r="N1954" s="5">
        <f t="shared" si="125"/>
        <v>0</v>
      </c>
      <c r="O1954" s="2" t="e">
        <f t="shared" si="126"/>
        <v>#N/A</v>
      </c>
      <c r="P1954" s="2" t="str">
        <f t="shared" si="124"/>
        <v>En Plazo</v>
      </c>
      <c r="Q1954" s="22" t="str">
        <f t="shared" si="127"/>
        <v>En plazo</v>
      </c>
    </row>
    <row r="1955" spans="14:17" x14ac:dyDescent="0.25">
      <c r="N1955" s="5">
        <f t="shared" si="125"/>
        <v>0</v>
      </c>
      <c r="O1955" s="2" t="e">
        <f t="shared" si="126"/>
        <v>#N/A</v>
      </c>
      <c r="P1955" s="2" t="str">
        <f t="shared" si="124"/>
        <v>En Plazo</v>
      </c>
      <c r="Q1955" s="22" t="str">
        <f t="shared" si="127"/>
        <v>En plazo</v>
      </c>
    </row>
    <row r="1956" spans="14:17" x14ac:dyDescent="0.25">
      <c r="N1956" s="5">
        <f t="shared" si="125"/>
        <v>0</v>
      </c>
      <c r="O1956" s="2" t="e">
        <f t="shared" si="126"/>
        <v>#N/A</v>
      </c>
      <c r="P1956" s="2" t="str">
        <f t="shared" si="124"/>
        <v>En Plazo</v>
      </c>
      <c r="Q1956" s="22" t="str">
        <f t="shared" si="127"/>
        <v>En plazo</v>
      </c>
    </row>
    <row r="1957" spans="14:17" x14ac:dyDescent="0.25">
      <c r="N1957" s="5">
        <f t="shared" si="125"/>
        <v>0</v>
      </c>
      <c r="O1957" s="2" t="e">
        <f t="shared" si="126"/>
        <v>#N/A</v>
      </c>
      <c r="P1957" s="2" t="str">
        <f t="shared" si="124"/>
        <v>En Plazo</v>
      </c>
      <c r="Q1957" s="22" t="str">
        <f t="shared" si="127"/>
        <v>En plazo</v>
      </c>
    </row>
    <row r="1958" spans="14:17" x14ac:dyDescent="0.25">
      <c r="N1958" s="5">
        <f t="shared" si="125"/>
        <v>0</v>
      </c>
      <c r="O1958" s="2" t="e">
        <f t="shared" si="126"/>
        <v>#N/A</v>
      </c>
      <c r="P1958" s="2" t="str">
        <f t="shared" si="124"/>
        <v>En Plazo</v>
      </c>
      <c r="Q1958" s="22" t="str">
        <f t="shared" si="127"/>
        <v>En plazo</v>
      </c>
    </row>
    <row r="1959" spans="14:17" x14ac:dyDescent="0.25">
      <c r="N1959" s="5">
        <f t="shared" si="125"/>
        <v>0</v>
      </c>
      <c r="O1959" s="2" t="e">
        <f t="shared" si="126"/>
        <v>#N/A</v>
      </c>
      <c r="P1959" s="2" t="str">
        <f t="shared" si="124"/>
        <v>En Plazo</v>
      </c>
      <c r="Q1959" s="22" t="str">
        <f t="shared" si="127"/>
        <v>En plazo</v>
      </c>
    </row>
    <row r="1960" spans="14:17" x14ac:dyDescent="0.25">
      <c r="N1960" s="5">
        <f t="shared" si="125"/>
        <v>0</v>
      </c>
      <c r="O1960" s="2" t="e">
        <f t="shared" si="126"/>
        <v>#N/A</v>
      </c>
      <c r="P1960" s="2" t="str">
        <f t="shared" si="124"/>
        <v>En Plazo</v>
      </c>
      <c r="Q1960" s="22" t="str">
        <f t="shared" si="127"/>
        <v>En plazo</v>
      </c>
    </row>
    <row r="1961" spans="14:17" x14ac:dyDescent="0.25">
      <c r="N1961" s="5">
        <f t="shared" si="125"/>
        <v>0</v>
      </c>
      <c r="O1961" s="2" t="e">
        <f t="shared" si="126"/>
        <v>#N/A</v>
      </c>
      <c r="P1961" s="2" t="str">
        <f t="shared" si="124"/>
        <v>En Plazo</v>
      </c>
      <c r="Q1961" s="22" t="str">
        <f t="shared" si="127"/>
        <v>En plazo</v>
      </c>
    </row>
    <row r="1962" spans="14:17" x14ac:dyDescent="0.25">
      <c r="N1962" s="5">
        <f t="shared" si="125"/>
        <v>0</v>
      </c>
      <c r="O1962" s="2" t="e">
        <f t="shared" si="126"/>
        <v>#N/A</v>
      </c>
      <c r="P1962" s="2" t="str">
        <f t="shared" si="124"/>
        <v>En Plazo</v>
      </c>
      <c r="Q1962" s="22" t="str">
        <f t="shared" si="127"/>
        <v>En plazo</v>
      </c>
    </row>
    <row r="1963" spans="14:17" x14ac:dyDescent="0.25">
      <c r="N1963" s="5">
        <f t="shared" si="125"/>
        <v>0</v>
      </c>
      <c r="O1963" s="2" t="e">
        <f t="shared" si="126"/>
        <v>#N/A</v>
      </c>
      <c r="P1963" s="2" t="str">
        <f t="shared" si="124"/>
        <v>En Plazo</v>
      </c>
      <c r="Q1963" s="22" t="str">
        <f t="shared" si="127"/>
        <v>En plazo</v>
      </c>
    </row>
    <row r="1964" spans="14:17" x14ac:dyDescent="0.25">
      <c r="N1964" s="5">
        <f t="shared" si="125"/>
        <v>0</v>
      </c>
      <c r="O1964" s="2" t="e">
        <f t="shared" si="126"/>
        <v>#N/A</v>
      </c>
      <c r="P1964" s="2" t="str">
        <f t="shared" si="124"/>
        <v>En Plazo</v>
      </c>
      <c r="Q1964" s="22" t="str">
        <f t="shared" si="127"/>
        <v>En plazo</v>
      </c>
    </row>
    <row r="1965" spans="14:17" x14ac:dyDescent="0.25">
      <c r="N1965" s="5">
        <f t="shared" si="125"/>
        <v>0</v>
      </c>
      <c r="O1965" s="2" t="e">
        <f t="shared" si="126"/>
        <v>#N/A</v>
      </c>
      <c r="P1965" s="2" t="str">
        <f t="shared" si="124"/>
        <v>En Plazo</v>
      </c>
      <c r="Q1965" s="22" t="str">
        <f t="shared" si="127"/>
        <v>En plazo</v>
      </c>
    </row>
    <row r="1966" spans="14:17" x14ac:dyDescent="0.25">
      <c r="N1966" s="5">
        <f t="shared" si="125"/>
        <v>0</v>
      </c>
      <c r="O1966" s="2" t="e">
        <f t="shared" si="126"/>
        <v>#N/A</v>
      </c>
      <c r="P1966" s="2" t="str">
        <f t="shared" si="124"/>
        <v>En Plazo</v>
      </c>
      <c r="Q1966" s="22" t="str">
        <f t="shared" si="127"/>
        <v>En plazo</v>
      </c>
    </row>
    <row r="1967" spans="14:17" x14ac:dyDescent="0.25">
      <c r="N1967" s="5">
        <f t="shared" si="125"/>
        <v>0</v>
      </c>
      <c r="O1967" s="2" t="e">
        <f t="shared" si="126"/>
        <v>#N/A</v>
      </c>
      <c r="P1967" s="2" t="str">
        <f t="shared" si="124"/>
        <v>En Plazo</v>
      </c>
      <c r="Q1967" s="22" t="str">
        <f t="shared" si="127"/>
        <v>En plazo</v>
      </c>
    </row>
    <row r="1968" spans="14:17" x14ac:dyDescent="0.25">
      <c r="N1968" s="5">
        <f t="shared" si="125"/>
        <v>0</v>
      </c>
      <c r="O1968" s="2" t="e">
        <f t="shared" si="126"/>
        <v>#N/A</v>
      </c>
      <c r="P1968" s="2" t="str">
        <f t="shared" si="124"/>
        <v>En Plazo</v>
      </c>
      <c r="Q1968" s="22" t="str">
        <f t="shared" si="127"/>
        <v>En plazo</v>
      </c>
    </row>
    <row r="1969" spans="14:17" x14ac:dyDescent="0.25">
      <c r="N1969" s="5">
        <f t="shared" si="125"/>
        <v>0</v>
      </c>
      <c r="O1969" s="2" t="e">
        <f t="shared" si="126"/>
        <v>#N/A</v>
      </c>
      <c r="P1969" s="2" t="str">
        <f t="shared" si="124"/>
        <v>En Plazo</v>
      </c>
      <c r="Q1969" s="22" t="str">
        <f t="shared" si="127"/>
        <v>En plazo</v>
      </c>
    </row>
    <row r="1970" spans="14:17" x14ac:dyDescent="0.25">
      <c r="N1970" s="5">
        <f t="shared" si="125"/>
        <v>0</v>
      </c>
      <c r="O1970" s="2" t="e">
        <f t="shared" si="126"/>
        <v>#N/A</v>
      </c>
      <c r="P1970" s="2" t="str">
        <f t="shared" si="124"/>
        <v>En Plazo</v>
      </c>
      <c r="Q1970" s="22" t="str">
        <f t="shared" si="127"/>
        <v>En plazo</v>
      </c>
    </row>
    <row r="1971" spans="14:17" x14ac:dyDescent="0.25">
      <c r="N1971" s="5">
        <f t="shared" si="125"/>
        <v>0</v>
      </c>
      <c r="O1971" s="2" t="e">
        <f t="shared" si="126"/>
        <v>#N/A</v>
      </c>
      <c r="P1971" s="2" t="str">
        <f t="shared" si="124"/>
        <v>En Plazo</v>
      </c>
      <c r="Q1971" s="22" t="str">
        <f t="shared" si="127"/>
        <v>En plazo</v>
      </c>
    </row>
    <row r="1972" spans="14:17" x14ac:dyDescent="0.25">
      <c r="N1972" s="5">
        <f t="shared" si="125"/>
        <v>0</v>
      </c>
      <c r="O1972" s="2" t="e">
        <f t="shared" si="126"/>
        <v>#N/A</v>
      </c>
      <c r="P1972" s="2" t="str">
        <f t="shared" si="124"/>
        <v>En Plazo</v>
      </c>
      <c r="Q1972" s="22" t="str">
        <f t="shared" si="127"/>
        <v>En plazo</v>
      </c>
    </row>
    <row r="1973" spans="14:17" x14ac:dyDescent="0.25">
      <c r="N1973" s="5">
        <f t="shared" si="125"/>
        <v>0</v>
      </c>
      <c r="O1973" s="2" t="e">
        <f t="shared" si="126"/>
        <v>#N/A</v>
      </c>
      <c r="P1973" s="2" t="str">
        <f t="shared" si="124"/>
        <v>En Plazo</v>
      </c>
      <c r="Q1973" s="22" t="str">
        <f t="shared" si="127"/>
        <v>En plazo</v>
      </c>
    </row>
    <row r="1974" spans="14:17" x14ac:dyDescent="0.25">
      <c r="N1974" s="5">
        <f t="shared" si="125"/>
        <v>0</v>
      </c>
      <c r="O1974" s="2" t="e">
        <f t="shared" si="126"/>
        <v>#N/A</v>
      </c>
      <c r="P1974" s="2" t="str">
        <f t="shared" si="124"/>
        <v>En Plazo</v>
      </c>
      <c r="Q1974" s="22" t="str">
        <f t="shared" si="127"/>
        <v>En plazo</v>
      </c>
    </row>
    <row r="1975" spans="14:17" x14ac:dyDescent="0.25">
      <c r="N1975" s="5">
        <f t="shared" si="125"/>
        <v>0</v>
      </c>
      <c r="O1975" s="2" t="e">
        <f t="shared" si="126"/>
        <v>#N/A</v>
      </c>
      <c r="P1975" s="2" t="str">
        <f t="shared" si="124"/>
        <v>En Plazo</v>
      </c>
      <c r="Q1975" s="22" t="str">
        <f t="shared" si="127"/>
        <v>En plazo</v>
      </c>
    </row>
    <row r="1976" spans="14:17" x14ac:dyDescent="0.25">
      <c r="N1976" s="5">
        <f t="shared" si="125"/>
        <v>0</v>
      </c>
      <c r="O1976" s="2" t="e">
        <f t="shared" si="126"/>
        <v>#N/A</v>
      </c>
      <c r="P1976" s="2" t="str">
        <f t="shared" si="124"/>
        <v>En Plazo</v>
      </c>
      <c r="Q1976" s="22" t="str">
        <f t="shared" si="127"/>
        <v>En plazo</v>
      </c>
    </row>
    <row r="1977" spans="14:17" x14ac:dyDescent="0.25">
      <c r="N1977" s="5">
        <f t="shared" si="125"/>
        <v>0</v>
      </c>
      <c r="O1977" s="2" t="e">
        <f t="shared" si="126"/>
        <v>#N/A</v>
      </c>
      <c r="P1977" s="2" t="str">
        <f t="shared" si="124"/>
        <v>En Plazo</v>
      </c>
      <c r="Q1977" s="22" t="str">
        <f t="shared" si="127"/>
        <v>En plazo</v>
      </c>
    </row>
    <row r="1978" spans="14:17" x14ac:dyDescent="0.25">
      <c r="N1978" s="5">
        <f t="shared" si="125"/>
        <v>0</v>
      </c>
      <c r="O1978" s="2" t="e">
        <f t="shared" si="126"/>
        <v>#N/A</v>
      </c>
      <c r="P1978" s="2" t="str">
        <f t="shared" si="124"/>
        <v>En Plazo</v>
      </c>
      <c r="Q1978" s="22" t="str">
        <f t="shared" si="127"/>
        <v>En plazo</v>
      </c>
    </row>
    <row r="1979" spans="14:17" x14ac:dyDescent="0.25">
      <c r="N1979" s="5">
        <f t="shared" si="125"/>
        <v>0</v>
      </c>
      <c r="O1979" s="2" t="e">
        <f t="shared" si="126"/>
        <v>#N/A</v>
      </c>
      <c r="P1979" s="2" t="str">
        <f t="shared" si="124"/>
        <v>En Plazo</v>
      </c>
      <c r="Q1979" s="22" t="str">
        <f t="shared" si="127"/>
        <v>En plazo</v>
      </c>
    </row>
    <row r="1980" spans="14:17" x14ac:dyDescent="0.25">
      <c r="N1980" s="5">
        <f t="shared" si="125"/>
        <v>0</v>
      </c>
      <c r="O1980" s="2" t="e">
        <f t="shared" si="126"/>
        <v>#N/A</v>
      </c>
      <c r="P1980" s="2" t="str">
        <f t="shared" si="124"/>
        <v>En Plazo</v>
      </c>
      <c r="Q1980" s="22" t="str">
        <f t="shared" si="127"/>
        <v>En plazo</v>
      </c>
    </row>
    <row r="1981" spans="14:17" x14ac:dyDescent="0.25">
      <c r="N1981" s="5">
        <f t="shared" si="125"/>
        <v>0</v>
      </c>
      <c r="O1981" s="2" t="e">
        <f t="shared" si="126"/>
        <v>#N/A</v>
      </c>
      <c r="P1981" s="2" t="str">
        <f t="shared" si="124"/>
        <v>En Plazo</v>
      </c>
      <c r="Q1981" s="22" t="str">
        <f t="shared" si="127"/>
        <v>En plazo</v>
      </c>
    </row>
    <row r="1982" spans="14:17" x14ac:dyDescent="0.25">
      <c r="N1982" s="5">
        <f t="shared" si="125"/>
        <v>0</v>
      </c>
      <c r="O1982" s="2" t="e">
        <f t="shared" si="126"/>
        <v>#N/A</v>
      </c>
      <c r="P1982" s="2" t="str">
        <f t="shared" si="124"/>
        <v>En Plazo</v>
      </c>
      <c r="Q1982" s="22" t="str">
        <f t="shared" si="127"/>
        <v>En plazo</v>
      </c>
    </row>
    <row r="1983" spans="14:17" x14ac:dyDescent="0.25">
      <c r="N1983" s="5">
        <f t="shared" si="125"/>
        <v>0</v>
      </c>
      <c r="O1983" s="2" t="e">
        <f t="shared" si="126"/>
        <v>#N/A</v>
      </c>
      <c r="P1983" s="2" t="str">
        <f t="shared" si="124"/>
        <v>En Plazo</v>
      </c>
      <c r="Q1983" s="22" t="str">
        <f t="shared" si="127"/>
        <v>En plazo</v>
      </c>
    </row>
    <row r="1984" spans="14:17" x14ac:dyDescent="0.25">
      <c r="N1984" s="5">
        <f t="shared" si="125"/>
        <v>0</v>
      </c>
      <c r="O1984" s="2" t="e">
        <f t="shared" si="126"/>
        <v>#N/A</v>
      </c>
      <c r="P1984" s="2" t="str">
        <f t="shared" si="124"/>
        <v>En Plazo</v>
      </c>
      <c r="Q1984" s="22" t="str">
        <f t="shared" si="127"/>
        <v>En plazo</v>
      </c>
    </row>
    <row r="1985" spans="14:17" x14ac:dyDescent="0.25">
      <c r="N1985" s="5">
        <f t="shared" si="125"/>
        <v>0</v>
      </c>
      <c r="O1985" s="2" t="e">
        <f t="shared" si="126"/>
        <v>#N/A</v>
      </c>
      <c r="P1985" s="2" t="str">
        <f t="shared" si="124"/>
        <v>En Plazo</v>
      </c>
      <c r="Q1985" s="22" t="str">
        <f t="shared" si="127"/>
        <v>En plazo</v>
      </c>
    </row>
    <row r="1986" spans="14:17" x14ac:dyDescent="0.25">
      <c r="N1986" s="5">
        <f t="shared" si="125"/>
        <v>0</v>
      </c>
      <c r="O1986" s="2" t="e">
        <f t="shared" si="126"/>
        <v>#N/A</v>
      </c>
      <c r="P1986" s="2" t="str">
        <f t="shared" ref="P1986:P2049" si="128">IF(OR(OR(N1986&gt;5,E1986="ATESA"),OR(N1986&gt;7,E1986="FINCAR"),OR(N1986&gt;7,E1986="SECURITIFLEET"),OR(N1986&gt;10,E1986="OTROS")),"Fuera de Plazo","En Plazo")</f>
        <v>En Plazo</v>
      </c>
      <c r="Q1986" s="22" t="str">
        <f t="shared" si="127"/>
        <v>En plazo</v>
      </c>
    </row>
    <row r="1987" spans="14:17" x14ac:dyDescent="0.25">
      <c r="N1987" s="5">
        <f t="shared" ref="N1987:N2050" si="129">NETWORKDAYS.INTL(H1987,I1987,1)</f>
        <v>0</v>
      </c>
      <c r="O1987" s="2" t="e">
        <f t="shared" ref="O1987:O2050" si="130">VLOOKUP(E1987,$V$2:$W$14,2,0)</f>
        <v>#N/A</v>
      </c>
      <c r="P1987" s="2" t="str">
        <f t="shared" si="128"/>
        <v>En Plazo</v>
      </c>
      <c r="Q1987" s="22" t="str">
        <f t="shared" ref="Q1987:Q2050" si="131">IF(P1987="En plazo","En plazo","Revisar")</f>
        <v>En plazo</v>
      </c>
    </row>
    <row r="1988" spans="14:17" x14ac:dyDescent="0.25">
      <c r="N1988" s="5">
        <f t="shared" si="129"/>
        <v>0</v>
      </c>
      <c r="O1988" s="2" t="e">
        <f t="shared" si="130"/>
        <v>#N/A</v>
      </c>
      <c r="P1988" s="2" t="str">
        <f t="shared" si="128"/>
        <v>En Plazo</v>
      </c>
      <c r="Q1988" s="22" t="str">
        <f t="shared" si="131"/>
        <v>En plazo</v>
      </c>
    </row>
    <row r="1989" spans="14:17" x14ac:dyDescent="0.25">
      <c r="N1989" s="5">
        <f t="shared" si="129"/>
        <v>0</v>
      </c>
      <c r="O1989" s="2" t="e">
        <f t="shared" si="130"/>
        <v>#N/A</v>
      </c>
      <c r="P1989" s="2" t="str">
        <f t="shared" si="128"/>
        <v>En Plazo</v>
      </c>
      <c r="Q1989" s="22" t="str">
        <f t="shared" si="131"/>
        <v>En plazo</v>
      </c>
    </row>
    <row r="1990" spans="14:17" x14ac:dyDescent="0.25">
      <c r="N1990" s="5">
        <f t="shared" si="129"/>
        <v>0</v>
      </c>
      <c r="O1990" s="2" t="e">
        <f t="shared" si="130"/>
        <v>#N/A</v>
      </c>
      <c r="P1990" s="2" t="str">
        <f t="shared" si="128"/>
        <v>En Plazo</v>
      </c>
      <c r="Q1990" s="22" t="str">
        <f t="shared" si="131"/>
        <v>En plazo</v>
      </c>
    </row>
    <row r="1991" spans="14:17" x14ac:dyDescent="0.25">
      <c r="N1991" s="5">
        <f t="shared" si="129"/>
        <v>0</v>
      </c>
      <c r="O1991" s="2" t="e">
        <f t="shared" si="130"/>
        <v>#N/A</v>
      </c>
      <c r="P1991" s="2" t="str">
        <f t="shared" si="128"/>
        <v>En Plazo</v>
      </c>
      <c r="Q1991" s="22" t="str">
        <f t="shared" si="131"/>
        <v>En plazo</v>
      </c>
    </row>
    <row r="1992" spans="14:17" x14ac:dyDescent="0.25">
      <c r="N1992" s="5">
        <f t="shared" si="129"/>
        <v>0</v>
      </c>
      <c r="O1992" s="2" t="e">
        <f t="shared" si="130"/>
        <v>#N/A</v>
      </c>
      <c r="P1992" s="2" t="str">
        <f t="shared" si="128"/>
        <v>En Plazo</v>
      </c>
      <c r="Q1992" s="22" t="str">
        <f t="shared" si="131"/>
        <v>En plazo</v>
      </c>
    </row>
    <row r="1993" spans="14:17" x14ac:dyDescent="0.25">
      <c r="N1993" s="5">
        <f t="shared" si="129"/>
        <v>0</v>
      </c>
      <c r="O1993" s="2" t="e">
        <f t="shared" si="130"/>
        <v>#N/A</v>
      </c>
      <c r="P1993" s="2" t="str">
        <f t="shared" si="128"/>
        <v>En Plazo</v>
      </c>
      <c r="Q1993" s="22" t="str">
        <f t="shared" si="131"/>
        <v>En plazo</v>
      </c>
    </row>
    <row r="1994" spans="14:17" x14ac:dyDescent="0.25">
      <c r="N1994" s="5">
        <f t="shared" si="129"/>
        <v>0</v>
      </c>
      <c r="O1994" s="2" t="e">
        <f t="shared" si="130"/>
        <v>#N/A</v>
      </c>
      <c r="P1994" s="2" t="str">
        <f t="shared" si="128"/>
        <v>En Plazo</v>
      </c>
      <c r="Q1994" s="22" t="str">
        <f t="shared" si="131"/>
        <v>En plazo</v>
      </c>
    </row>
    <row r="1995" spans="14:17" x14ac:dyDescent="0.25">
      <c r="N1995" s="5">
        <f t="shared" si="129"/>
        <v>0</v>
      </c>
      <c r="O1995" s="2" t="e">
        <f t="shared" si="130"/>
        <v>#N/A</v>
      </c>
      <c r="P1995" s="2" t="str">
        <f t="shared" si="128"/>
        <v>En Plazo</v>
      </c>
      <c r="Q1995" s="22" t="str">
        <f t="shared" si="131"/>
        <v>En plazo</v>
      </c>
    </row>
    <row r="1996" spans="14:17" x14ac:dyDescent="0.25">
      <c r="N1996" s="5">
        <f t="shared" si="129"/>
        <v>0</v>
      </c>
      <c r="O1996" s="2" t="e">
        <f t="shared" si="130"/>
        <v>#N/A</v>
      </c>
      <c r="P1996" s="2" t="str">
        <f t="shared" si="128"/>
        <v>En Plazo</v>
      </c>
      <c r="Q1996" s="22" t="str">
        <f t="shared" si="131"/>
        <v>En plazo</v>
      </c>
    </row>
    <row r="1997" spans="14:17" x14ac:dyDescent="0.25">
      <c r="N1997" s="5">
        <f t="shared" si="129"/>
        <v>0</v>
      </c>
      <c r="O1997" s="2" t="e">
        <f t="shared" si="130"/>
        <v>#N/A</v>
      </c>
      <c r="P1997" s="2" t="str">
        <f t="shared" si="128"/>
        <v>En Plazo</v>
      </c>
      <c r="Q1997" s="22" t="str">
        <f t="shared" si="131"/>
        <v>En plazo</v>
      </c>
    </row>
    <row r="1998" spans="14:17" x14ac:dyDescent="0.25">
      <c r="N1998" s="5">
        <f t="shared" si="129"/>
        <v>0</v>
      </c>
      <c r="O1998" s="2" t="e">
        <f t="shared" si="130"/>
        <v>#N/A</v>
      </c>
      <c r="P1998" s="2" t="str">
        <f t="shared" si="128"/>
        <v>En Plazo</v>
      </c>
      <c r="Q1998" s="22" t="str">
        <f t="shared" si="131"/>
        <v>En plazo</v>
      </c>
    </row>
    <row r="1999" spans="14:17" x14ac:dyDescent="0.25">
      <c r="N1999" s="5">
        <f t="shared" si="129"/>
        <v>0</v>
      </c>
      <c r="O1999" s="2" t="e">
        <f t="shared" si="130"/>
        <v>#N/A</v>
      </c>
      <c r="P1999" s="2" t="str">
        <f t="shared" si="128"/>
        <v>En Plazo</v>
      </c>
      <c r="Q1999" s="22" t="str">
        <f t="shared" si="131"/>
        <v>En plazo</v>
      </c>
    </row>
    <row r="2000" spans="14:17" x14ac:dyDescent="0.25">
      <c r="N2000" s="5">
        <f t="shared" si="129"/>
        <v>0</v>
      </c>
      <c r="O2000" s="2" t="e">
        <f t="shared" si="130"/>
        <v>#N/A</v>
      </c>
      <c r="P2000" s="2" t="str">
        <f t="shared" si="128"/>
        <v>En Plazo</v>
      </c>
      <c r="Q2000" s="22" t="str">
        <f t="shared" si="131"/>
        <v>En plazo</v>
      </c>
    </row>
    <row r="2001" spans="14:17" x14ac:dyDescent="0.25">
      <c r="N2001" s="5">
        <f t="shared" si="129"/>
        <v>0</v>
      </c>
      <c r="O2001" s="2" t="e">
        <f t="shared" si="130"/>
        <v>#N/A</v>
      </c>
      <c r="P2001" s="2" t="str">
        <f t="shared" si="128"/>
        <v>En Plazo</v>
      </c>
      <c r="Q2001" s="22" t="str">
        <f t="shared" si="131"/>
        <v>En plazo</v>
      </c>
    </row>
    <row r="2002" spans="14:17" x14ac:dyDescent="0.25">
      <c r="N2002" s="5">
        <f t="shared" si="129"/>
        <v>0</v>
      </c>
      <c r="O2002" s="2" t="e">
        <f t="shared" si="130"/>
        <v>#N/A</v>
      </c>
      <c r="P2002" s="2" t="str">
        <f t="shared" si="128"/>
        <v>En Plazo</v>
      </c>
      <c r="Q2002" s="22" t="str">
        <f t="shared" si="131"/>
        <v>En plazo</v>
      </c>
    </row>
    <row r="2003" spans="14:17" x14ac:dyDescent="0.25">
      <c r="N2003" s="5">
        <f t="shared" si="129"/>
        <v>0</v>
      </c>
      <c r="O2003" s="2" t="e">
        <f t="shared" si="130"/>
        <v>#N/A</v>
      </c>
      <c r="P2003" s="2" t="str">
        <f t="shared" si="128"/>
        <v>En Plazo</v>
      </c>
      <c r="Q2003" s="22" t="str">
        <f t="shared" si="131"/>
        <v>En plazo</v>
      </c>
    </row>
    <row r="2004" spans="14:17" x14ac:dyDescent="0.25">
      <c r="N2004" s="5">
        <f t="shared" si="129"/>
        <v>0</v>
      </c>
      <c r="O2004" s="2" t="e">
        <f t="shared" si="130"/>
        <v>#N/A</v>
      </c>
      <c r="P2004" s="2" t="str">
        <f t="shared" si="128"/>
        <v>En Plazo</v>
      </c>
      <c r="Q2004" s="22" t="str">
        <f t="shared" si="131"/>
        <v>En plazo</v>
      </c>
    </row>
    <row r="2005" spans="14:17" x14ac:dyDescent="0.25">
      <c r="N2005" s="5">
        <f t="shared" si="129"/>
        <v>0</v>
      </c>
      <c r="O2005" s="2" t="e">
        <f t="shared" si="130"/>
        <v>#N/A</v>
      </c>
      <c r="P2005" s="2" t="str">
        <f t="shared" si="128"/>
        <v>En Plazo</v>
      </c>
      <c r="Q2005" s="22" t="str">
        <f t="shared" si="131"/>
        <v>En plazo</v>
      </c>
    </row>
    <row r="2006" spans="14:17" x14ac:dyDescent="0.25">
      <c r="N2006" s="5">
        <f t="shared" si="129"/>
        <v>0</v>
      </c>
      <c r="O2006" s="2" t="e">
        <f t="shared" si="130"/>
        <v>#N/A</v>
      </c>
      <c r="P2006" s="2" t="str">
        <f t="shared" si="128"/>
        <v>En Plazo</v>
      </c>
      <c r="Q2006" s="22" t="str">
        <f t="shared" si="131"/>
        <v>En plazo</v>
      </c>
    </row>
    <row r="2007" spans="14:17" x14ac:dyDescent="0.25">
      <c r="N2007" s="5">
        <f t="shared" si="129"/>
        <v>0</v>
      </c>
      <c r="O2007" s="2" t="e">
        <f t="shared" si="130"/>
        <v>#N/A</v>
      </c>
      <c r="P2007" s="2" t="str">
        <f t="shared" si="128"/>
        <v>En Plazo</v>
      </c>
      <c r="Q2007" s="22" t="str">
        <f t="shared" si="131"/>
        <v>En plazo</v>
      </c>
    </row>
    <row r="2008" spans="14:17" x14ac:dyDescent="0.25">
      <c r="N2008" s="5">
        <f t="shared" si="129"/>
        <v>0</v>
      </c>
      <c r="O2008" s="2" t="e">
        <f t="shared" si="130"/>
        <v>#N/A</v>
      </c>
      <c r="P2008" s="2" t="str">
        <f t="shared" si="128"/>
        <v>En Plazo</v>
      </c>
      <c r="Q2008" s="22" t="str">
        <f t="shared" si="131"/>
        <v>En plazo</v>
      </c>
    </row>
    <row r="2009" spans="14:17" x14ac:dyDescent="0.25">
      <c r="N2009" s="5">
        <f t="shared" si="129"/>
        <v>0</v>
      </c>
      <c r="O2009" s="2" t="e">
        <f t="shared" si="130"/>
        <v>#N/A</v>
      </c>
      <c r="P2009" s="2" t="str">
        <f t="shared" si="128"/>
        <v>En Plazo</v>
      </c>
      <c r="Q2009" s="22" t="str">
        <f t="shared" si="131"/>
        <v>En plazo</v>
      </c>
    </row>
    <row r="2010" spans="14:17" x14ac:dyDescent="0.25">
      <c r="N2010" s="5">
        <f t="shared" si="129"/>
        <v>0</v>
      </c>
      <c r="O2010" s="2" t="e">
        <f t="shared" si="130"/>
        <v>#N/A</v>
      </c>
      <c r="P2010" s="2" t="str">
        <f t="shared" si="128"/>
        <v>En Plazo</v>
      </c>
      <c r="Q2010" s="22" t="str">
        <f t="shared" si="131"/>
        <v>En plazo</v>
      </c>
    </row>
    <row r="2011" spans="14:17" x14ac:dyDescent="0.25">
      <c r="N2011" s="5">
        <f t="shared" si="129"/>
        <v>0</v>
      </c>
      <c r="O2011" s="2" t="e">
        <f t="shared" si="130"/>
        <v>#N/A</v>
      </c>
      <c r="P2011" s="2" t="str">
        <f t="shared" si="128"/>
        <v>En Plazo</v>
      </c>
      <c r="Q2011" s="22" t="str">
        <f t="shared" si="131"/>
        <v>En plazo</v>
      </c>
    </row>
    <row r="2012" spans="14:17" x14ac:dyDescent="0.25">
      <c r="N2012" s="5">
        <f t="shared" si="129"/>
        <v>0</v>
      </c>
      <c r="O2012" s="2" t="e">
        <f t="shared" si="130"/>
        <v>#N/A</v>
      </c>
      <c r="P2012" s="2" t="str">
        <f t="shared" si="128"/>
        <v>En Plazo</v>
      </c>
      <c r="Q2012" s="22" t="str">
        <f t="shared" si="131"/>
        <v>En plazo</v>
      </c>
    </row>
    <row r="2013" spans="14:17" x14ac:dyDescent="0.25">
      <c r="N2013" s="5">
        <f t="shared" si="129"/>
        <v>0</v>
      </c>
      <c r="O2013" s="2" t="e">
        <f t="shared" si="130"/>
        <v>#N/A</v>
      </c>
      <c r="P2013" s="2" t="str">
        <f t="shared" si="128"/>
        <v>En Plazo</v>
      </c>
      <c r="Q2013" s="22" t="str">
        <f t="shared" si="131"/>
        <v>En plazo</v>
      </c>
    </row>
    <row r="2014" spans="14:17" x14ac:dyDescent="0.25">
      <c r="N2014" s="5">
        <f t="shared" si="129"/>
        <v>0</v>
      </c>
      <c r="O2014" s="2" t="e">
        <f t="shared" si="130"/>
        <v>#N/A</v>
      </c>
      <c r="P2014" s="2" t="str">
        <f t="shared" si="128"/>
        <v>En Plazo</v>
      </c>
      <c r="Q2014" s="22" t="str">
        <f t="shared" si="131"/>
        <v>En plazo</v>
      </c>
    </row>
    <row r="2015" spans="14:17" x14ac:dyDescent="0.25">
      <c r="N2015" s="5">
        <f t="shared" si="129"/>
        <v>0</v>
      </c>
      <c r="O2015" s="2" t="e">
        <f t="shared" si="130"/>
        <v>#N/A</v>
      </c>
      <c r="P2015" s="2" t="str">
        <f t="shared" si="128"/>
        <v>En Plazo</v>
      </c>
      <c r="Q2015" s="22" t="str">
        <f t="shared" si="131"/>
        <v>En plazo</v>
      </c>
    </row>
    <row r="2016" spans="14:17" x14ac:dyDescent="0.25">
      <c r="N2016" s="5">
        <f t="shared" si="129"/>
        <v>0</v>
      </c>
      <c r="O2016" s="2" t="e">
        <f t="shared" si="130"/>
        <v>#N/A</v>
      </c>
      <c r="P2016" s="2" t="str">
        <f t="shared" si="128"/>
        <v>En Plazo</v>
      </c>
      <c r="Q2016" s="22" t="str">
        <f t="shared" si="131"/>
        <v>En plazo</v>
      </c>
    </row>
    <row r="2017" spans="14:17" x14ac:dyDescent="0.25">
      <c r="N2017" s="5">
        <f t="shared" si="129"/>
        <v>0</v>
      </c>
      <c r="O2017" s="2" t="e">
        <f t="shared" si="130"/>
        <v>#N/A</v>
      </c>
      <c r="P2017" s="2" t="str">
        <f t="shared" si="128"/>
        <v>En Plazo</v>
      </c>
      <c r="Q2017" s="22" t="str">
        <f t="shared" si="131"/>
        <v>En plazo</v>
      </c>
    </row>
    <row r="2018" spans="14:17" x14ac:dyDescent="0.25">
      <c r="N2018" s="5">
        <f t="shared" si="129"/>
        <v>0</v>
      </c>
      <c r="O2018" s="2" t="e">
        <f t="shared" si="130"/>
        <v>#N/A</v>
      </c>
      <c r="P2018" s="2" t="str">
        <f t="shared" si="128"/>
        <v>En Plazo</v>
      </c>
      <c r="Q2018" s="22" t="str">
        <f t="shared" si="131"/>
        <v>En plazo</v>
      </c>
    </row>
    <row r="2019" spans="14:17" x14ac:dyDescent="0.25">
      <c r="N2019" s="5">
        <f t="shared" si="129"/>
        <v>0</v>
      </c>
      <c r="O2019" s="2" t="e">
        <f t="shared" si="130"/>
        <v>#N/A</v>
      </c>
      <c r="P2019" s="2" t="str">
        <f t="shared" si="128"/>
        <v>En Plazo</v>
      </c>
      <c r="Q2019" s="22" t="str">
        <f t="shared" si="131"/>
        <v>En plazo</v>
      </c>
    </row>
    <row r="2020" spans="14:17" x14ac:dyDescent="0.25">
      <c r="N2020" s="5">
        <f t="shared" si="129"/>
        <v>0</v>
      </c>
      <c r="O2020" s="2" t="e">
        <f t="shared" si="130"/>
        <v>#N/A</v>
      </c>
      <c r="P2020" s="2" t="str">
        <f t="shared" si="128"/>
        <v>En Plazo</v>
      </c>
      <c r="Q2020" s="22" t="str">
        <f t="shared" si="131"/>
        <v>En plazo</v>
      </c>
    </row>
    <row r="2021" spans="14:17" x14ac:dyDescent="0.25">
      <c r="N2021" s="5">
        <f t="shared" si="129"/>
        <v>0</v>
      </c>
      <c r="O2021" s="2" t="e">
        <f t="shared" si="130"/>
        <v>#N/A</v>
      </c>
      <c r="P2021" s="2" t="str">
        <f t="shared" si="128"/>
        <v>En Plazo</v>
      </c>
      <c r="Q2021" s="22" t="str">
        <f t="shared" si="131"/>
        <v>En plazo</v>
      </c>
    </row>
    <row r="2022" spans="14:17" x14ac:dyDescent="0.25">
      <c r="N2022" s="5">
        <f t="shared" si="129"/>
        <v>0</v>
      </c>
      <c r="O2022" s="2" t="e">
        <f t="shared" si="130"/>
        <v>#N/A</v>
      </c>
      <c r="P2022" s="2" t="str">
        <f t="shared" si="128"/>
        <v>En Plazo</v>
      </c>
      <c r="Q2022" s="22" t="str">
        <f t="shared" si="131"/>
        <v>En plazo</v>
      </c>
    </row>
    <row r="2023" spans="14:17" x14ac:dyDescent="0.25">
      <c r="N2023" s="5">
        <f t="shared" si="129"/>
        <v>0</v>
      </c>
      <c r="O2023" s="2" t="e">
        <f t="shared" si="130"/>
        <v>#N/A</v>
      </c>
      <c r="P2023" s="2" t="str">
        <f t="shared" si="128"/>
        <v>En Plazo</v>
      </c>
      <c r="Q2023" s="22" t="str">
        <f t="shared" si="131"/>
        <v>En plazo</v>
      </c>
    </row>
    <row r="2024" spans="14:17" x14ac:dyDescent="0.25">
      <c r="N2024" s="5">
        <f t="shared" si="129"/>
        <v>0</v>
      </c>
      <c r="O2024" s="2" t="e">
        <f t="shared" si="130"/>
        <v>#N/A</v>
      </c>
      <c r="P2024" s="2" t="str">
        <f t="shared" si="128"/>
        <v>En Plazo</v>
      </c>
      <c r="Q2024" s="22" t="str">
        <f t="shared" si="131"/>
        <v>En plazo</v>
      </c>
    </row>
    <row r="2025" spans="14:17" x14ac:dyDescent="0.25">
      <c r="N2025" s="5">
        <f t="shared" si="129"/>
        <v>0</v>
      </c>
      <c r="O2025" s="2" t="e">
        <f t="shared" si="130"/>
        <v>#N/A</v>
      </c>
      <c r="P2025" s="2" t="str">
        <f t="shared" si="128"/>
        <v>En Plazo</v>
      </c>
      <c r="Q2025" s="22" t="str">
        <f t="shared" si="131"/>
        <v>En plazo</v>
      </c>
    </row>
    <row r="2026" spans="14:17" x14ac:dyDescent="0.25">
      <c r="N2026" s="5">
        <f t="shared" si="129"/>
        <v>0</v>
      </c>
      <c r="O2026" s="2" t="e">
        <f t="shared" si="130"/>
        <v>#N/A</v>
      </c>
      <c r="P2026" s="2" t="str">
        <f t="shared" si="128"/>
        <v>En Plazo</v>
      </c>
      <c r="Q2026" s="22" t="str">
        <f t="shared" si="131"/>
        <v>En plazo</v>
      </c>
    </row>
    <row r="2027" spans="14:17" x14ac:dyDescent="0.25">
      <c r="N2027" s="5">
        <f t="shared" si="129"/>
        <v>0</v>
      </c>
      <c r="O2027" s="2" t="e">
        <f t="shared" si="130"/>
        <v>#N/A</v>
      </c>
      <c r="P2027" s="2" t="str">
        <f t="shared" si="128"/>
        <v>En Plazo</v>
      </c>
      <c r="Q2027" s="22" t="str">
        <f t="shared" si="131"/>
        <v>En plazo</v>
      </c>
    </row>
    <row r="2028" spans="14:17" x14ac:dyDescent="0.25">
      <c r="N2028" s="5">
        <f t="shared" si="129"/>
        <v>0</v>
      </c>
      <c r="O2028" s="2" t="e">
        <f t="shared" si="130"/>
        <v>#N/A</v>
      </c>
      <c r="P2028" s="2" t="str">
        <f t="shared" si="128"/>
        <v>En Plazo</v>
      </c>
      <c r="Q2028" s="22" t="str">
        <f t="shared" si="131"/>
        <v>En plazo</v>
      </c>
    </row>
    <row r="2029" spans="14:17" x14ac:dyDescent="0.25">
      <c r="N2029" s="5">
        <f t="shared" si="129"/>
        <v>0</v>
      </c>
      <c r="O2029" s="2" t="e">
        <f t="shared" si="130"/>
        <v>#N/A</v>
      </c>
      <c r="P2029" s="2" t="str">
        <f t="shared" si="128"/>
        <v>En Plazo</v>
      </c>
      <c r="Q2029" s="22" t="str">
        <f t="shared" si="131"/>
        <v>En plazo</v>
      </c>
    </row>
    <row r="2030" spans="14:17" x14ac:dyDescent="0.25">
      <c r="N2030" s="5">
        <f t="shared" si="129"/>
        <v>0</v>
      </c>
      <c r="O2030" s="2" t="e">
        <f t="shared" si="130"/>
        <v>#N/A</v>
      </c>
      <c r="P2030" s="2" t="str">
        <f t="shared" si="128"/>
        <v>En Plazo</v>
      </c>
      <c r="Q2030" s="22" t="str">
        <f t="shared" si="131"/>
        <v>En plazo</v>
      </c>
    </row>
    <row r="2031" spans="14:17" x14ac:dyDescent="0.25">
      <c r="N2031" s="5">
        <f t="shared" si="129"/>
        <v>0</v>
      </c>
      <c r="O2031" s="2" t="e">
        <f t="shared" si="130"/>
        <v>#N/A</v>
      </c>
      <c r="P2031" s="2" t="str">
        <f t="shared" si="128"/>
        <v>En Plazo</v>
      </c>
      <c r="Q2031" s="22" t="str">
        <f t="shared" si="131"/>
        <v>En plazo</v>
      </c>
    </row>
    <row r="2032" spans="14:17" x14ac:dyDescent="0.25">
      <c r="N2032" s="5">
        <f t="shared" si="129"/>
        <v>0</v>
      </c>
      <c r="O2032" s="2" t="e">
        <f t="shared" si="130"/>
        <v>#N/A</v>
      </c>
      <c r="P2032" s="2" t="str">
        <f t="shared" si="128"/>
        <v>En Plazo</v>
      </c>
      <c r="Q2032" s="22" t="str">
        <f t="shared" si="131"/>
        <v>En plazo</v>
      </c>
    </row>
    <row r="2033" spans="14:17" x14ac:dyDescent="0.25">
      <c r="N2033" s="5">
        <f t="shared" si="129"/>
        <v>0</v>
      </c>
      <c r="O2033" s="2" t="e">
        <f t="shared" si="130"/>
        <v>#N/A</v>
      </c>
      <c r="P2033" s="2" t="str">
        <f t="shared" si="128"/>
        <v>En Plazo</v>
      </c>
      <c r="Q2033" s="22" t="str">
        <f t="shared" si="131"/>
        <v>En plazo</v>
      </c>
    </row>
    <row r="2034" spans="14:17" x14ac:dyDescent="0.25">
      <c r="N2034" s="5">
        <f t="shared" si="129"/>
        <v>0</v>
      </c>
      <c r="O2034" s="2" t="e">
        <f t="shared" si="130"/>
        <v>#N/A</v>
      </c>
      <c r="P2034" s="2" t="str">
        <f t="shared" si="128"/>
        <v>En Plazo</v>
      </c>
      <c r="Q2034" s="22" t="str">
        <f t="shared" si="131"/>
        <v>En plazo</v>
      </c>
    </row>
    <row r="2035" spans="14:17" x14ac:dyDescent="0.25">
      <c r="N2035" s="5">
        <f t="shared" si="129"/>
        <v>0</v>
      </c>
      <c r="O2035" s="2" t="e">
        <f t="shared" si="130"/>
        <v>#N/A</v>
      </c>
      <c r="P2035" s="2" t="str">
        <f t="shared" si="128"/>
        <v>En Plazo</v>
      </c>
      <c r="Q2035" s="22" t="str">
        <f t="shared" si="131"/>
        <v>En plazo</v>
      </c>
    </row>
    <row r="2036" spans="14:17" x14ac:dyDescent="0.25">
      <c r="N2036" s="5">
        <f t="shared" si="129"/>
        <v>0</v>
      </c>
      <c r="O2036" s="2" t="e">
        <f t="shared" si="130"/>
        <v>#N/A</v>
      </c>
      <c r="P2036" s="2" t="str">
        <f t="shared" si="128"/>
        <v>En Plazo</v>
      </c>
      <c r="Q2036" s="22" t="str">
        <f t="shared" si="131"/>
        <v>En plazo</v>
      </c>
    </row>
    <row r="2037" spans="14:17" x14ac:dyDescent="0.25">
      <c r="N2037" s="5">
        <f t="shared" si="129"/>
        <v>0</v>
      </c>
      <c r="O2037" s="2" t="e">
        <f t="shared" si="130"/>
        <v>#N/A</v>
      </c>
      <c r="P2037" s="2" t="str">
        <f t="shared" si="128"/>
        <v>En Plazo</v>
      </c>
      <c r="Q2037" s="22" t="str">
        <f t="shared" si="131"/>
        <v>En plazo</v>
      </c>
    </row>
    <row r="2038" spans="14:17" x14ac:dyDescent="0.25">
      <c r="N2038" s="5">
        <f t="shared" si="129"/>
        <v>0</v>
      </c>
      <c r="O2038" s="2" t="e">
        <f t="shared" si="130"/>
        <v>#N/A</v>
      </c>
      <c r="P2038" s="2" t="str">
        <f t="shared" si="128"/>
        <v>En Plazo</v>
      </c>
      <c r="Q2038" s="22" t="str">
        <f t="shared" si="131"/>
        <v>En plazo</v>
      </c>
    </row>
    <row r="2039" spans="14:17" x14ac:dyDescent="0.25">
      <c r="N2039" s="5">
        <f t="shared" si="129"/>
        <v>0</v>
      </c>
      <c r="O2039" s="2" t="e">
        <f t="shared" si="130"/>
        <v>#N/A</v>
      </c>
      <c r="P2039" s="2" t="str">
        <f t="shared" si="128"/>
        <v>En Plazo</v>
      </c>
      <c r="Q2039" s="22" t="str">
        <f t="shared" si="131"/>
        <v>En plazo</v>
      </c>
    </row>
    <row r="2040" spans="14:17" x14ac:dyDescent="0.25">
      <c r="N2040" s="5">
        <f t="shared" si="129"/>
        <v>0</v>
      </c>
      <c r="O2040" s="2" t="e">
        <f t="shared" si="130"/>
        <v>#N/A</v>
      </c>
      <c r="P2040" s="2" t="str">
        <f t="shared" si="128"/>
        <v>En Plazo</v>
      </c>
      <c r="Q2040" s="22" t="str">
        <f t="shared" si="131"/>
        <v>En plazo</v>
      </c>
    </row>
    <row r="2041" spans="14:17" x14ac:dyDescent="0.25">
      <c r="N2041" s="5">
        <f t="shared" si="129"/>
        <v>0</v>
      </c>
      <c r="O2041" s="2" t="e">
        <f t="shared" si="130"/>
        <v>#N/A</v>
      </c>
      <c r="P2041" s="2" t="str">
        <f t="shared" si="128"/>
        <v>En Plazo</v>
      </c>
      <c r="Q2041" s="22" t="str">
        <f t="shared" si="131"/>
        <v>En plazo</v>
      </c>
    </row>
    <row r="2042" spans="14:17" x14ac:dyDescent="0.25">
      <c r="N2042" s="5">
        <f t="shared" si="129"/>
        <v>0</v>
      </c>
      <c r="O2042" s="2" t="e">
        <f t="shared" si="130"/>
        <v>#N/A</v>
      </c>
      <c r="P2042" s="2" t="str">
        <f t="shared" si="128"/>
        <v>En Plazo</v>
      </c>
      <c r="Q2042" s="22" t="str">
        <f t="shared" si="131"/>
        <v>En plazo</v>
      </c>
    </row>
    <row r="2043" spans="14:17" x14ac:dyDescent="0.25">
      <c r="N2043" s="5">
        <f t="shared" si="129"/>
        <v>0</v>
      </c>
      <c r="O2043" s="2" t="e">
        <f t="shared" si="130"/>
        <v>#N/A</v>
      </c>
      <c r="P2043" s="2" t="str">
        <f t="shared" si="128"/>
        <v>En Plazo</v>
      </c>
      <c r="Q2043" s="22" t="str">
        <f t="shared" si="131"/>
        <v>En plazo</v>
      </c>
    </row>
    <row r="2044" spans="14:17" x14ac:dyDescent="0.25">
      <c r="N2044" s="5">
        <f t="shared" si="129"/>
        <v>0</v>
      </c>
      <c r="O2044" s="2" t="e">
        <f t="shared" si="130"/>
        <v>#N/A</v>
      </c>
      <c r="P2044" s="2" t="str">
        <f t="shared" si="128"/>
        <v>En Plazo</v>
      </c>
      <c r="Q2044" s="22" t="str">
        <f t="shared" si="131"/>
        <v>En plazo</v>
      </c>
    </row>
    <row r="2045" spans="14:17" x14ac:dyDescent="0.25">
      <c r="N2045" s="5">
        <f t="shared" si="129"/>
        <v>0</v>
      </c>
      <c r="O2045" s="2" t="e">
        <f t="shared" si="130"/>
        <v>#N/A</v>
      </c>
      <c r="P2045" s="2" t="str">
        <f t="shared" si="128"/>
        <v>En Plazo</v>
      </c>
      <c r="Q2045" s="22" t="str">
        <f t="shared" si="131"/>
        <v>En plazo</v>
      </c>
    </row>
    <row r="2046" spans="14:17" x14ac:dyDescent="0.25">
      <c r="N2046" s="5">
        <f t="shared" si="129"/>
        <v>0</v>
      </c>
      <c r="O2046" s="2" t="e">
        <f t="shared" si="130"/>
        <v>#N/A</v>
      </c>
      <c r="P2046" s="2" t="str">
        <f t="shared" si="128"/>
        <v>En Plazo</v>
      </c>
      <c r="Q2046" s="22" t="str">
        <f t="shared" si="131"/>
        <v>En plazo</v>
      </c>
    </row>
    <row r="2047" spans="14:17" x14ac:dyDescent="0.25">
      <c r="N2047" s="5">
        <f t="shared" si="129"/>
        <v>0</v>
      </c>
      <c r="O2047" s="2" t="e">
        <f t="shared" si="130"/>
        <v>#N/A</v>
      </c>
      <c r="P2047" s="2" t="str">
        <f t="shared" si="128"/>
        <v>En Plazo</v>
      </c>
      <c r="Q2047" s="22" t="str">
        <f t="shared" si="131"/>
        <v>En plazo</v>
      </c>
    </row>
    <row r="2048" spans="14:17" x14ac:dyDescent="0.25">
      <c r="N2048" s="5">
        <f t="shared" si="129"/>
        <v>0</v>
      </c>
      <c r="O2048" s="2" t="e">
        <f t="shared" si="130"/>
        <v>#N/A</v>
      </c>
      <c r="P2048" s="2" t="str">
        <f t="shared" si="128"/>
        <v>En Plazo</v>
      </c>
      <c r="Q2048" s="22" t="str">
        <f t="shared" si="131"/>
        <v>En plazo</v>
      </c>
    </row>
    <row r="2049" spans="14:17" x14ac:dyDescent="0.25">
      <c r="N2049" s="5">
        <f t="shared" si="129"/>
        <v>0</v>
      </c>
      <c r="O2049" s="2" t="e">
        <f t="shared" si="130"/>
        <v>#N/A</v>
      </c>
      <c r="P2049" s="2" t="str">
        <f t="shared" si="128"/>
        <v>En Plazo</v>
      </c>
      <c r="Q2049" s="22" t="str">
        <f t="shared" si="131"/>
        <v>En plazo</v>
      </c>
    </row>
    <row r="2050" spans="14:17" x14ac:dyDescent="0.25">
      <c r="N2050" s="5">
        <f t="shared" si="129"/>
        <v>0</v>
      </c>
      <c r="O2050" s="2" t="e">
        <f t="shared" si="130"/>
        <v>#N/A</v>
      </c>
      <c r="P2050" s="2" t="str">
        <f t="shared" ref="P2050:P2113" si="132">IF(OR(OR(N2050&gt;5,E2050="ATESA"),OR(N2050&gt;7,E2050="FINCAR"),OR(N2050&gt;7,E2050="SECURITIFLEET"),OR(N2050&gt;10,E2050="OTROS")),"Fuera de Plazo","En Plazo")</f>
        <v>En Plazo</v>
      </c>
      <c r="Q2050" s="22" t="str">
        <f t="shared" si="131"/>
        <v>En plazo</v>
      </c>
    </row>
    <row r="2051" spans="14:17" x14ac:dyDescent="0.25">
      <c r="N2051" s="5">
        <f t="shared" ref="N2051:N2114" si="133">NETWORKDAYS.INTL(H2051,I2051,1)</f>
        <v>0</v>
      </c>
      <c r="O2051" s="2" t="e">
        <f t="shared" ref="O2051:O2114" si="134">VLOOKUP(E2051,$V$2:$W$14,2,0)</f>
        <v>#N/A</v>
      </c>
      <c r="P2051" s="2" t="str">
        <f t="shared" si="132"/>
        <v>En Plazo</v>
      </c>
      <c r="Q2051" s="22" t="str">
        <f t="shared" ref="Q2051:Q2114" si="135">IF(P2051="En plazo","En plazo","Revisar")</f>
        <v>En plazo</v>
      </c>
    </row>
    <row r="2052" spans="14:17" x14ac:dyDescent="0.25">
      <c r="N2052" s="5">
        <f t="shared" si="133"/>
        <v>0</v>
      </c>
      <c r="O2052" s="2" t="e">
        <f t="shared" si="134"/>
        <v>#N/A</v>
      </c>
      <c r="P2052" s="2" t="str">
        <f t="shared" si="132"/>
        <v>En Plazo</v>
      </c>
      <c r="Q2052" s="22" t="str">
        <f t="shared" si="135"/>
        <v>En plazo</v>
      </c>
    </row>
    <row r="2053" spans="14:17" x14ac:dyDescent="0.25">
      <c r="N2053" s="5">
        <f t="shared" si="133"/>
        <v>0</v>
      </c>
      <c r="O2053" s="2" t="e">
        <f t="shared" si="134"/>
        <v>#N/A</v>
      </c>
      <c r="P2053" s="2" t="str">
        <f t="shared" si="132"/>
        <v>En Plazo</v>
      </c>
      <c r="Q2053" s="22" t="str">
        <f t="shared" si="135"/>
        <v>En plazo</v>
      </c>
    </row>
    <row r="2054" spans="14:17" x14ac:dyDescent="0.25">
      <c r="N2054" s="5">
        <f t="shared" si="133"/>
        <v>0</v>
      </c>
      <c r="O2054" s="2" t="e">
        <f t="shared" si="134"/>
        <v>#N/A</v>
      </c>
      <c r="P2054" s="2" t="str">
        <f t="shared" si="132"/>
        <v>En Plazo</v>
      </c>
      <c r="Q2054" s="22" t="str">
        <f t="shared" si="135"/>
        <v>En plazo</v>
      </c>
    </row>
    <row r="2055" spans="14:17" x14ac:dyDescent="0.25">
      <c r="N2055" s="5">
        <f t="shared" si="133"/>
        <v>0</v>
      </c>
      <c r="O2055" s="2" t="e">
        <f t="shared" si="134"/>
        <v>#N/A</v>
      </c>
      <c r="P2055" s="2" t="str">
        <f t="shared" si="132"/>
        <v>En Plazo</v>
      </c>
      <c r="Q2055" s="22" t="str">
        <f t="shared" si="135"/>
        <v>En plazo</v>
      </c>
    </row>
    <row r="2056" spans="14:17" x14ac:dyDescent="0.25">
      <c r="N2056" s="5">
        <f t="shared" si="133"/>
        <v>0</v>
      </c>
      <c r="O2056" s="2" t="e">
        <f t="shared" si="134"/>
        <v>#N/A</v>
      </c>
      <c r="P2056" s="2" t="str">
        <f t="shared" si="132"/>
        <v>En Plazo</v>
      </c>
      <c r="Q2056" s="22" t="str">
        <f t="shared" si="135"/>
        <v>En plazo</v>
      </c>
    </row>
    <row r="2057" spans="14:17" x14ac:dyDescent="0.25">
      <c r="N2057" s="5">
        <f t="shared" si="133"/>
        <v>0</v>
      </c>
      <c r="O2057" s="2" t="e">
        <f t="shared" si="134"/>
        <v>#N/A</v>
      </c>
      <c r="P2057" s="2" t="str">
        <f t="shared" si="132"/>
        <v>En Plazo</v>
      </c>
      <c r="Q2057" s="22" t="str">
        <f t="shared" si="135"/>
        <v>En plazo</v>
      </c>
    </row>
    <row r="2058" spans="14:17" x14ac:dyDescent="0.25">
      <c r="N2058" s="5">
        <f t="shared" si="133"/>
        <v>0</v>
      </c>
      <c r="O2058" s="2" t="e">
        <f t="shared" si="134"/>
        <v>#N/A</v>
      </c>
      <c r="P2058" s="2" t="str">
        <f t="shared" si="132"/>
        <v>En Plazo</v>
      </c>
      <c r="Q2058" s="22" t="str">
        <f t="shared" si="135"/>
        <v>En plazo</v>
      </c>
    </row>
    <row r="2059" spans="14:17" x14ac:dyDescent="0.25">
      <c r="N2059" s="5">
        <f t="shared" si="133"/>
        <v>0</v>
      </c>
      <c r="O2059" s="2" t="e">
        <f t="shared" si="134"/>
        <v>#N/A</v>
      </c>
      <c r="P2059" s="2" t="str">
        <f t="shared" si="132"/>
        <v>En Plazo</v>
      </c>
      <c r="Q2059" s="22" t="str">
        <f t="shared" si="135"/>
        <v>En plazo</v>
      </c>
    </row>
    <row r="2060" spans="14:17" x14ac:dyDescent="0.25">
      <c r="N2060" s="5">
        <f t="shared" si="133"/>
        <v>0</v>
      </c>
      <c r="O2060" s="2" t="e">
        <f t="shared" si="134"/>
        <v>#N/A</v>
      </c>
      <c r="P2060" s="2" t="str">
        <f t="shared" si="132"/>
        <v>En Plazo</v>
      </c>
      <c r="Q2060" s="22" t="str">
        <f t="shared" si="135"/>
        <v>En plazo</v>
      </c>
    </row>
    <row r="2061" spans="14:17" x14ac:dyDescent="0.25">
      <c r="N2061" s="5">
        <f t="shared" si="133"/>
        <v>0</v>
      </c>
      <c r="O2061" s="2" t="e">
        <f t="shared" si="134"/>
        <v>#N/A</v>
      </c>
      <c r="P2061" s="2" t="str">
        <f t="shared" si="132"/>
        <v>En Plazo</v>
      </c>
      <c r="Q2061" s="22" t="str">
        <f t="shared" si="135"/>
        <v>En plazo</v>
      </c>
    </row>
    <row r="2062" spans="14:17" x14ac:dyDescent="0.25">
      <c r="N2062" s="5">
        <f t="shared" si="133"/>
        <v>0</v>
      </c>
      <c r="O2062" s="2" t="e">
        <f t="shared" si="134"/>
        <v>#N/A</v>
      </c>
      <c r="P2062" s="2" t="str">
        <f t="shared" si="132"/>
        <v>En Plazo</v>
      </c>
      <c r="Q2062" s="22" t="str">
        <f t="shared" si="135"/>
        <v>En plazo</v>
      </c>
    </row>
    <row r="2063" spans="14:17" x14ac:dyDescent="0.25">
      <c r="N2063" s="5">
        <f t="shared" si="133"/>
        <v>0</v>
      </c>
      <c r="O2063" s="2" t="e">
        <f t="shared" si="134"/>
        <v>#N/A</v>
      </c>
      <c r="P2063" s="2" t="str">
        <f t="shared" si="132"/>
        <v>En Plazo</v>
      </c>
      <c r="Q2063" s="22" t="str">
        <f t="shared" si="135"/>
        <v>En plazo</v>
      </c>
    </row>
    <row r="2064" spans="14:17" x14ac:dyDescent="0.25">
      <c r="N2064" s="5">
        <f t="shared" si="133"/>
        <v>0</v>
      </c>
      <c r="O2064" s="2" t="e">
        <f t="shared" si="134"/>
        <v>#N/A</v>
      </c>
      <c r="P2064" s="2" t="str">
        <f t="shared" si="132"/>
        <v>En Plazo</v>
      </c>
      <c r="Q2064" s="22" t="str">
        <f t="shared" si="135"/>
        <v>En plazo</v>
      </c>
    </row>
    <row r="2065" spans="14:17" x14ac:dyDescent="0.25">
      <c r="N2065" s="5">
        <f t="shared" si="133"/>
        <v>0</v>
      </c>
      <c r="O2065" s="2" t="e">
        <f t="shared" si="134"/>
        <v>#N/A</v>
      </c>
      <c r="P2065" s="2" t="str">
        <f t="shared" si="132"/>
        <v>En Plazo</v>
      </c>
      <c r="Q2065" s="22" t="str">
        <f t="shared" si="135"/>
        <v>En plazo</v>
      </c>
    </row>
    <row r="2066" spans="14:17" x14ac:dyDescent="0.25">
      <c r="N2066" s="5">
        <f t="shared" si="133"/>
        <v>0</v>
      </c>
      <c r="O2066" s="2" t="e">
        <f t="shared" si="134"/>
        <v>#N/A</v>
      </c>
      <c r="P2066" s="2" t="str">
        <f t="shared" si="132"/>
        <v>En Plazo</v>
      </c>
      <c r="Q2066" s="22" t="str">
        <f t="shared" si="135"/>
        <v>En plazo</v>
      </c>
    </row>
    <row r="2067" spans="14:17" x14ac:dyDescent="0.25">
      <c r="N2067" s="5">
        <f t="shared" si="133"/>
        <v>0</v>
      </c>
      <c r="O2067" s="2" t="e">
        <f t="shared" si="134"/>
        <v>#N/A</v>
      </c>
      <c r="P2067" s="2" t="str">
        <f t="shared" si="132"/>
        <v>En Plazo</v>
      </c>
      <c r="Q2067" s="22" t="str">
        <f t="shared" si="135"/>
        <v>En plazo</v>
      </c>
    </row>
    <row r="2068" spans="14:17" x14ac:dyDescent="0.25">
      <c r="N2068" s="5">
        <f t="shared" si="133"/>
        <v>0</v>
      </c>
      <c r="O2068" s="2" t="e">
        <f t="shared" si="134"/>
        <v>#N/A</v>
      </c>
      <c r="P2068" s="2" t="str">
        <f t="shared" si="132"/>
        <v>En Plazo</v>
      </c>
      <c r="Q2068" s="22" t="str">
        <f t="shared" si="135"/>
        <v>En plazo</v>
      </c>
    </row>
    <row r="2069" spans="14:17" x14ac:dyDescent="0.25">
      <c r="N2069" s="5">
        <f t="shared" si="133"/>
        <v>0</v>
      </c>
      <c r="O2069" s="2" t="e">
        <f t="shared" si="134"/>
        <v>#N/A</v>
      </c>
      <c r="P2069" s="2" t="str">
        <f t="shared" si="132"/>
        <v>En Plazo</v>
      </c>
      <c r="Q2069" s="22" t="str">
        <f t="shared" si="135"/>
        <v>En plazo</v>
      </c>
    </row>
    <row r="2070" spans="14:17" x14ac:dyDescent="0.25">
      <c r="N2070" s="5">
        <f t="shared" si="133"/>
        <v>0</v>
      </c>
      <c r="O2070" s="2" t="e">
        <f t="shared" si="134"/>
        <v>#N/A</v>
      </c>
      <c r="P2070" s="2" t="str">
        <f t="shared" si="132"/>
        <v>En Plazo</v>
      </c>
      <c r="Q2070" s="22" t="str">
        <f t="shared" si="135"/>
        <v>En plazo</v>
      </c>
    </row>
    <row r="2071" spans="14:17" x14ac:dyDescent="0.25">
      <c r="N2071" s="5">
        <f t="shared" si="133"/>
        <v>0</v>
      </c>
      <c r="O2071" s="2" t="e">
        <f t="shared" si="134"/>
        <v>#N/A</v>
      </c>
      <c r="P2071" s="2" t="str">
        <f t="shared" si="132"/>
        <v>En Plazo</v>
      </c>
      <c r="Q2071" s="22" t="str">
        <f t="shared" si="135"/>
        <v>En plazo</v>
      </c>
    </row>
    <row r="2072" spans="14:17" x14ac:dyDescent="0.25">
      <c r="N2072" s="5">
        <f t="shared" si="133"/>
        <v>0</v>
      </c>
      <c r="O2072" s="2" t="e">
        <f t="shared" si="134"/>
        <v>#N/A</v>
      </c>
      <c r="P2072" s="2" t="str">
        <f t="shared" si="132"/>
        <v>En Plazo</v>
      </c>
      <c r="Q2072" s="22" t="str">
        <f t="shared" si="135"/>
        <v>En plazo</v>
      </c>
    </row>
    <row r="2073" spans="14:17" x14ac:dyDescent="0.25">
      <c r="N2073" s="5">
        <f t="shared" si="133"/>
        <v>0</v>
      </c>
      <c r="O2073" s="2" t="e">
        <f t="shared" si="134"/>
        <v>#N/A</v>
      </c>
      <c r="P2073" s="2" t="str">
        <f t="shared" si="132"/>
        <v>En Plazo</v>
      </c>
      <c r="Q2073" s="22" t="str">
        <f t="shared" si="135"/>
        <v>En plazo</v>
      </c>
    </row>
    <row r="2074" spans="14:17" x14ac:dyDescent="0.25">
      <c r="N2074" s="5">
        <f t="shared" si="133"/>
        <v>0</v>
      </c>
      <c r="O2074" s="2" t="e">
        <f t="shared" si="134"/>
        <v>#N/A</v>
      </c>
      <c r="P2074" s="2" t="str">
        <f t="shared" si="132"/>
        <v>En Plazo</v>
      </c>
      <c r="Q2074" s="22" t="str">
        <f t="shared" si="135"/>
        <v>En plazo</v>
      </c>
    </row>
    <row r="2075" spans="14:17" x14ac:dyDescent="0.25">
      <c r="N2075" s="5">
        <f t="shared" si="133"/>
        <v>0</v>
      </c>
      <c r="O2075" s="2" t="e">
        <f t="shared" si="134"/>
        <v>#N/A</v>
      </c>
      <c r="P2075" s="2" t="str">
        <f t="shared" si="132"/>
        <v>En Plazo</v>
      </c>
      <c r="Q2075" s="22" t="str">
        <f t="shared" si="135"/>
        <v>En plazo</v>
      </c>
    </row>
    <row r="2076" spans="14:17" x14ac:dyDescent="0.25">
      <c r="N2076" s="5">
        <f t="shared" si="133"/>
        <v>0</v>
      </c>
      <c r="O2076" s="2" t="e">
        <f t="shared" si="134"/>
        <v>#N/A</v>
      </c>
      <c r="P2076" s="2" t="str">
        <f t="shared" si="132"/>
        <v>En Plazo</v>
      </c>
      <c r="Q2076" s="22" t="str">
        <f t="shared" si="135"/>
        <v>En plazo</v>
      </c>
    </row>
    <row r="2077" spans="14:17" x14ac:dyDescent="0.25">
      <c r="N2077" s="5">
        <f t="shared" si="133"/>
        <v>0</v>
      </c>
      <c r="O2077" s="2" t="e">
        <f t="shared" si="134"/>
        <v>#N/A</v>
      </c>
      <c r="P2077" s="2" t="str">
        <f t="shared" si="132"/>
        <v>En Plazo</v>
      </c>
      <c r="Q2077" s="22" t="str">
        <f t="shared" si="135"/>
        <v>En plazo</v>
      </c>
    </row>
    <row r="2078" spans="14:17" x14ac:dyDescent="0.25">
      <c r="N2078" s="5">
        <f t="shared" si="133"/>
        <v>0</v>
      </c>
      <c r="O2078" s="2" t="e">
        <f t="shared" si="134"/>
        <v>#N/A</v>
      </c>
      <c r="P2078" s="2" t="str">
        <f t="shared" si="132"/>
        <v>En Plazo</v>
      </c>
      <c r="Q2078" s="22" t="str">
        <f t="shared" si="135"/>
        <v>En plazo</v>
      </c>
    </row>
    <row r="2079" spans="14:17" x14ac:dyDescent="0.25">
      <c r="N2079" s="5">
        <f t="shared" si="133"/>
        <v>0</v>
      </c>
      <c r="O2079" s="2" t="e">
        <f t="shared" si="134"/>
        <v>#N/A</v>
      </c>
      <c r="P2079" s="2" t="str">
        <f t="shared" si="132"/>
        <v>En Plazo</v>
      </c>
      <c r="Q2079" s="22" t="str">
        <f t="shared" si="135"/>
        <v>En plazo</v>
      </c>
    </row>
    <row r="2080" spans="14:17" x14ac:dyDescent="0.25">
      <c r="N2080" s="5">
        <f t="shared" si="133"/>
        <v>0</v>
      </c>
      <c r="O2080" s="2" t="e">
        <f t="shared" si="134"/>
        <v>#N/A</v>
      </c>
      <c r="P2080" s="2" t="str">
        <f t="shared" si="132"/>
        <v>En Plazo</v>
      </c>
      <c r="Q2080" s="22" t="str">
        <f t="shared" si="135"/>
        <v>En plazo</v>
      </c>
    </row>
    <row r="2081" spans="14:17" x14ac:dyDescent="0.25">
      <c r="N2081" s="5">
        <f t="shared" si="133"/>
        <v>0</v>
      </c>
      <c r="O2081" s="2" t="e">
        <f t="shared" si="134"/>
        <v>#N/A</v>
      </c>
      <c r="P2081" s="2" t="str">
        <f t="shared" si="132"/>
        <v>En Plazo</v>
      </c>
      <c r="Q2081" s="22" t="str">
        <f t="shared" si="135"/>
        <v>En plazo</v>
      </c>
    </row>
    <row r="2082" spans="14:17" x14ac:dyDescent="0.25">
      <c r="N2082" s="5">
        <f t="shared" si="133"/>
        <v>0</v>
      </c>
      <c r="O2082" s="2" t="e">
        <f t="shared" si="134"/>
        <v>#N/A</v>
      </c>
      <c r="P2082" s="2" t="str">
        <f t="shared" si="132"/>
        <v>En Plazo</v>
      </c>
      <c r="Q2082" s="22" t="str">
        <f t="shared" si="135"/>
        <v>En plazo</v>
      </c>
    </row>
    <row r="2083" spans="14:17" x14ac:dyDescent="0.25">
      <c r="N2083" s="5">
        <f t="shared" si="133"/>
        <v>0</v>
      </c>
      <c r="O2083" s="2" t="e">
        <f t="shared" si="134"/>
        <v>#N/A</v>
      </c>
      <c r="P2083" s="2" t="str">
        <f t="shared" si="132"/>
        <v>En Plazo</v>
      </c>
      <c r="Q2083" s="22" t="str">
        <f t="shared" si="135"/>
        <v>En plazo</v>
      </c>
    </row>
    <row r="2084" spans="14:17" x14ac:dyDescent="0.25">
      <c r="N2084" s="5">
        <f t="shared" si="133"/>
        <v>0</v>
      </c>
      <c r="O2084" s="2" t="e">
        <f t="shared" si="134"/>
        <v>#N/A</v>
      </c>
      <c r="P2084" s="2" t="str">
        <f t="shared" si="132"/>
        <v>En Plazo</v>
      </c>
      <c r="Q2084" s="22" t="str">
        <f t="shared" si="135"/>
        <v>En plazo</v>
      </c>
    </row>
    <row r="2085" spans="14:17" x14ac:dyDescent="0.25">
      <c r="N2085" s="5">
        <f t="shared" si="133"/>
        <v>0</v>
      </c>
      <c r="O2085" s="2" t="e">
        <f t="shared" si="134"/>
        <v>#N/A</v>
      </c>
      <c r="P2085" s="2" t="str">
        <f t="shared" si="132"/>
        <v>En Plazo</v>
      </c>
      <c r="Q2085" s="22" t="str">
        <f t="shared" si="135"/>
        <v>En plazo</v>
      </c>
    </row>
    <row r="2086" spans="14:17" x14ac:dyDescent="0.25">
      <c r="N2086" s="5">
        <f t="shared" si="133"/>
        <v>0</v>
      </c>
      <c r="O2086" s="2" t="e">
        <f t="shared" si="134"/>
        <v>#N/A</v>
      </c>
      <c r="P2086" s="2" t="str">
        <f t="shared" si="132"/>
        <v>En Plazo</v>
      </c>
      <c r="Q2086" s="22" t="str">
        <f t="shared" si="135"/>
        <v>En plazo</v>
      </c>
    </row>
    <row r="2087" spans="14:17" x14ac:dyDescent="0.25">
      <c r="N2087" s="5">
        <f t="shared" si="133"/>
        <v>0</v>
      </c>
      <c r="O2087" s="2" t="e">
        <f t="shared" si="134"/>
        <v>#N/A</v>
      </c>
      <c r="P2087" s="2" t="str">
        <f t="shared" si="132"/>
        <v>En Plazo</v>
      </c>
      <c r="Q2087" s="22" t="str">
        <f t="shared" si="135"/>
        <v>En plazo</v>
      </c>
    </row>
    <row r="2088" spans="14:17" x14ac:dyDescent="0.25">
      <c r="N2088" s="5">
        <f t="shared" si="133"/>
        <v>0</v>
      </c>
      <c r="O2088" s="2" t="e">
        <f t="shared" si="134"/>
        <v>#N/A</v>
      </c>
      <c r="P2088" s="2" t="str">
        <f t="shared" si="132"/>
        <v>En Plazo</v>
      </c>
      <c r="Q2088" s="22" t="str">
        <f t="shared" si="135"/>
        <v>En plazo</v>
      </c>
    </row>
    <row r="2089" spans="14:17" x14ac:dyDescent="0.25">
      <c r="N2089" s="5">
        <f t="shared" si="133"/>
        <v>0</v>
      </c>
      <c r="O2089" s="2" t="e">
        <f t="shared" si="134"/>
        <v>#N/A</v>
      </c>
      <c r="P2089" s="2" t="str">
        <f t="shared" si="132"/>
        <v>En Plazo</v>
      </c>
      <c r="Q2089" s="22" t="str">
        <f t="shared" si="135"/>
        <v>En plazo</v>
      </c>
    </row>
    <row r="2090" spans="14:17" x14ac:dyDescent="0.25">
      <c r="N2090" s="5">
        <f t="shared" si="133"/>
        <v>0</v>
      </c>
      <c r="O2090" s="2" t="e">
        <f t="shared" si="134"/>
        <v>#N/A</v>
      </c>
      <c r="P2090" s="2" t="str">
        <f t="shared" si="132"/>
        <v>En Plazo</v>
      </c>
      <c r="Q2090" s="22" t="str">
        <f t="shared" si="135"/>
        <v>En plazo</v>
      </c>
    </row>
    <row r="2091" spans="14:17" x14ac:dyDescent="0.25">
      <c r="N2091" s="5">
        <f t="shared" si="133"/>
        <v>0</v>
      </c>
      <c r="O2091" s="2" t="e">
        <f t="shared" si="134"/>
        <v>#N/A</v>
      </c>
      <c r="P2091" s="2" t="str">
        <f t="shared" si="132"/>
        <v>En Plazo</v>
      </c>
      <c r="Q2091" s="22" t="str">
        <f t="shared" si="135"/>
        <v>En plazo</v>
      </c>
    </row>
    <row r="2092" spans="14:17" x14ac:dyDescent="0.25">
      <c r="N2092" s="5">
        <f t="shared" si="133"/>
        <v>0</v>
      </c>
      <c r="O2092" s="2" t="e">
        <f t="shared" si="134"/>
        <v>#N/A</v>
      </c>
      <c r="P2092" s="2" t="str">
        <f t="shared" si="132"/>
        <v>En Plazo</v>
      </c>
      <c r="Q2092" s="22" t="str">
        <f t="shared" si="135"/>
        <v>En plazo</v>
      </c>
    </row>
    <row r="2093" spans="14:17" x14ac:dyDescent="0.25">
      <c r="N2093" s="5">
        <f t="shared" si="133"/>
        <v>0</v>
      </c>
      <c r="O2093" s="2" t="e">
        <f t="shared" si="134"/>
        <v>#N/A</v>
      </c>
      <c r="P2093" s="2" t="str">
        <f t="shared" si="132"/>
        <v>En Plazo</v>
      </c>
      <c r="Q2093" s="22" t="str">
        <f t="shared" si="135"/>
        <v>En plazo</v>
      </c>
    </row>
    <row r="2094" spans="14:17" x14ac:dyDescent="0.25">
      <c r="N2094" s="5">
        <f t="shared" si="133"/>
        <v>0</v>
      </c>
      <c r="O2094" s="2" t="e">
        <f t="shared" si="134"/>
        <v>#N/A</v>
      </c>
      <c r="P2094" s="2" t="str">
        <f t="shared" si="132"/>
        <v>En Plazo</v>
      </c>
      <c r="Q2094" s="22" t="str">
        <f t="shared" si="135"/>
        <v>En plazo</v>
      </c>
    </row>
    <row r="2095" spans="14:17" x14ac:dyDescent="0.25">
      <c r="N2095" s="5">
        <f t="shared" si="133"/>
        <v>0</v>
      </c>
      <c r="O2095" s="2" t="e">
        <f t="shared" si="134"/>
        <v>#N/A</v>
      </c>
      <c r="P2095" s="2" t="str">
        <f t="shared" si="132"/>
        <v>En Plazo</v>
      </c>
      <c r="Q2095" s="22" t="str">
        <f t="shared" si="135"/>
        <v>En plazo</v>
      </c>
    </row>
    <row r="2096" spans="14:17" x14ac:dyDescent="0.25">
      <c r="N2096" s="5">
        <f t="shared" si="133"/>
        <v>0</v>
      </c>
      <c r="O2096" s="2" t="e">
        <f t="shared" si="134"/>
        <v>#N/A</v>
      </c>
      <c r="P2096" s="2" t="str">
        <f t="shared" si="132"/>
        <v>En Plazo</v>
      </c>
      <c r="Q2096" s="22" t="str">
        <f t="shared" si="135"/>
        <v>En plazo</v>
      </c>
    </row>
    <row r="2097" spans="14:17" x14ac:dyDescent="0.25">
      <c r="N2097" s="5">
        <f t="shared" si="133"/>
        <v>0</v>
      </c>
      <c r="O2097" s="2" t="e">
        <f t="shared" si="134"/>
        <v>#N/A</v>
      </c>
      <c r="P2097" s="2" t="str">
        <f t="shared" si="132"/>
        <v>En Plazo</v>
      </c>
      <c r="Q2097" s="22" t="str">
        <f t="shared" si="135"/>
        <v>En plazo</v>
      </c>
    </row>
    <row r="2098" spans="14:17" x14ac:dyDescent="0.25">
      <c r="N2098" s="5">
        <f t="shared" si="133"/>
        <v>0</v>
      </c>
      <c r="O2098" s="2" t="e">
        <f t="shared" si="134"/>
        <v>#N/A</v>
      </c>
      <c r="P2098" s="2" t="str">
        <f t="shared" si="132"/>
        <v>En Plazo</v>
      </c>
      <c r="Q2098" s="22" t="str">
        <f t="shared" si="135"/>
        <v>En plazo</v>
      </c>
    </row>
    <row r="2099" spans="14:17" x14ac:dyDescent="0.25">
      <c r="N2099" s="5">
        <f t="shared" si="133"/>
        <v>0</v>
      </c>
      <c r="O2099" s="2" t="e">
        <f t="shared" si="134"/>
        <v>#N/A</v>
      </c>
      <c r="P2099" s="2" t="str">
        <f t="shared" si="132"/>
        <v>En Plazo</v>
      </c>
      <c r="Q2099" s="22" t="str">
        <f t="shared" si="135"/>
        <v>En plazo</v>
      </c>
    </row>
    <row r="2100" spans="14:17" x14ac:dyDescent="0.25">
      <c r="N2100" s="5">
        <f t="shared" si="133"/>
        <v>0</v>
      </c>
      <c r="O2100" s="2" t="e">
        <f t="shared" si="134"/>
        <v>#N/A</v>
      </c>
      <c r="P2100" s="2" t="str">
        <f t="shared" si="132"/>
        <v>En Plazo</v>
      </c>
      <c r="Q2100" s="22" t="str">
        <f t="shared" si="135"/>
        <v>En plazo</v>
      </c>
    </row>
    <row r="2101" spans="14:17" x14ac:dyDescent="0.25">
      <c r="N2101" s="5">
        <f t="shared" si="133"/>
        <v>0</v>
      </c>
      <c r="O2101" s="2" t="e">
        <f t="shared" si="134"/>
        <v>#N/A</v>
      </c>
      <c r="P2101" s="2" t="str">
        <f t="shared" si="132"/>
        <v>En Plazo</v>
      </c>
      <c r="Q2101" s="22" t="str">
        <f t="shared" si="135"/>
        <v>En plazo</v>
      </c>
    </row>
    <row r="2102" spans="14:17" x14ac:dyDescent="0.25">
      <c r="N2102" s="5">
        <f t="shared" si="133"/>
        <v>0</v>
      </c>
      <c r="O2102" s="2" t="e">
        <f t="shared" si="134"/>
        <v>#N/A</v>
      </c>
      <c r="P2102" s="2" t="str">
        <f t="shared" si="132"/>
        <v>En Plazo</v>
      </c>
      <c r="Q2102" s="22" t="str">
        <f t="shared" si="135"/>
        <v>En plazo</v>
      </c>
    </row>
    <row r="2103" spans="14:17" x14ac:dyDescent="0.25">
      <c r="N2103" s="5">
        <f t="shared" si="133"/>
        <v>0</v>
      </c>
      <c r="O2103" s="2" t="e">
        <f t="shared" si="134"/>
        <v>#N/A</v>
      </c>
      <c r="P2103" s="2" t="str">
        <f t="shared" si="132"/>
        <v>En Plazo</v>
      </c>
      <c r="Q2103" s="22" t="str">
        <f t="shared" si="135"/>
        <v>En plazo</v>
      </c>
    </row>
    <row r="2104" spans="14:17" x14ac:dyDescent="0.25">
      <c r="N2104" s="5">
        <f t="shared" si="133"/>
        <v>0</v>
      </c>
      <c r="O2104" s="2" t="e">
        <f t="shared" si="134"/>
        <v>#N/A</v>
      </c>
      <c r="P2104" s="2" t="str">
        <f t="shared" si="132"/>
        <v>En Plazo</v>
      </c>
      <c r="Q2104" s="22" t="str">
        <f t="shared" si="135"/>
        <v>En plazo</v>
      </c>
    </row>
    <row r="2105" spans="14:17" x14ac:dyDescent="0.25">
      <c r="N2105" s="5">
        <f t="shared" si="133"/>
        <v>0</v>
      </c>
      <c r="O2105" s="2" t="e">
        <f t="shared" si="134"/>
        <v>#N/A</v>
      </c>
      <c r="P2105" s="2" t="str">
        <f t="shared" si="132"/>
        <v>En Plazo</v>
      </c>
      <c r="Q2105" s="22" t="str">
        <f t="shared" si="135"/>
        <v>En plazo</v>
      </c>
    </row>
    <row r="2106" spans="14:17" x14ac:dyDescent="0.25">
      <c r="N2106" s="5">
        <f t="shared" si="133"/>
        <v>0</v>
      </c>
      <c r="O2106" s="2" t="e">
        <f t="shared" si="134"/>
        <v>#N/A</v>
      </c>
      <c r="P2106" s="2" t="str">
        <f t="shared" si="132"/>
        <v>En Plazo</v>
      </c>
      <c r="Q2106" s="22" t="str">
        <f t="shared" si="135"/>
        <v>En plazo</v>
      </c>
    </row>
    <row r="2107" spans="14:17" x14ac:dyDescent="0.25">
      <c r="N2107" s="5">
        <f t="shared" si="133"/>
        <v>0</v>
      </c>
      <c r="O2107" s="2" t="e">
        <f t="shared" si="134"/>
        <v>#N/A</v>
      </c>
      <c r="P2107" s="2" t="str">
        <f t="shared" si="132"/>
        <v>En Plazo</v>
      </c>
      <c r="Q2107" s="22" t="str">
        <f t="shared" si="135"/>
        <v>En plazo</v>
      </c>
    </row>
    <row r="2108" spans="14:17" x14ac:dyDescent="0.25">
      <c r="N2108" s="5">
        <f t="shared" si="133"/>
        <v>0</v>
      </c>
      <c r="O2108" s="2" t="e">
        <f t="shared" si="134"/>
        <v>#N/A</v>
      </c>
      <c r="P2108" s="2" t="str">
        <f t="shared" si="132"/>
        <v>En Plazo</v>
      </c>
      <c r="Q2108" s="22" t="str">
        <f t="shared" si="135"/>
        <v>En plazo</v>
      </c>
    </row>
    <row r="2109" spans="14:17" x14ac:dyDescent="0.25">
      <c r="N2109" s="5">
        <f t="shared" si="133"/>
        <v>0</v>
      </c>
      <c r="O2109" s="2" t="e">
        <f t="shared" si="134"/>
        <v>#N/A</v>
      </c>
      <c r="P2109" s="2" t="str">
        <f t="shared" si="132"/>
        <v>En Plazo</v>
      </c>
      <c r="Q2109" s="22" t="str">
        <f t="shared" si="135"/>
        <v>En plazo</v>
      </c>
    </row>
    <row r="2110" spans="14:17" x14ac:dyDescent="0.25">
      <c r="N2110" s="5">
        <f t="shared" si="133"/>
        <v>0</v>
      </c>
      <c r="O2110" s="2" t="e">
        <f t="shared" si="134"/>
        <v>#N/A</v>
      </c>
      <c r="P2110" s="2" t="str">
        <f t="shared" si="132"/>
        <v>En Plazo</v>
      </c>
      <c r="Q2110" s="22" t="str">
        <f t="shared" si="135"/>
        <v>En plazo</v>
      </c>
    </row>
    <row r="2111" spans="14:17" x14ac:dyDescent="0.25">
      <c r="N2111" s="5">
        <f t="shared" si="133"/>
        <v>0</v>
      </c>
      <c r="O2111" s="2" t="e">
        <f t="shared" si="134"/>
        <v>#N/A</v>
      </c>
      <c r="P2111" s="2" t="str">
        <f t="shared" si="132"/>
        <v>En Plazo</v>
      </c>
      <c r="Q2111" s="22" t="str">
        <f t="shared" si="135"/>
        <v>En plazo</v>
      </c>
    </row>
    <row r="2112" spans="14:17" x14ac:dyDescent="0.25">
      <c r="N2112" s="5">
        <f t="shared" si="133"/>
        <v>0</v>
      </c>
      <c r="O2112" s="2" t="e">
        <f t="shared" si="134"/>
        <v>#N/A</v>
      </c>
      <c r="P2112" s="2" t="str">
        <f t="shared" si="132"/>
        <v>En Plazo</v>
      </c>
      <c r="Q2112" s="22" t="str">
        <f t="shared" si="135"/>
        <v>En plazo</v>
      </c>
    </row>
    <row r="2113" spans="14:17" x14ac:dyDescent="0.25">
      <c r="N2113" s="5">
        <f t="shared" si="133"/>
        <v>0</v>
      </c>
      <c r="O2113" s="2" t="e">
        <f t="shared" si="134"/>
        <v>#N/A</v>
      </c>
      <c r="P2113" s="2" t="str">
        <f t="shared" si="132"/>
        <v>En Plazo</v>
      </c>
      <c r="Q2113" s="22" t="str">
        <f t="shared" si="135"/>
        <v>En plazo</v>
      </c>
    </row>
    <row r="2114" spans="14:17" x14ac:dyDescent="0.25">
      <c r="N2114" s="5">
        <f t="shared" si="133"/>
        <v>0</v>
      </c>
      <c r="O2114" s="2" t="e">
        <f t="shared" si="134"/>
        <v>#N/A</v>
      </c>
      <c r="P2114" s="2" t="str">
        <f t="shared" ref="P2114:P2177" si="136">IF(OR(OR(N2114&gt;5,E2114="ATESA"),OR(N2114&gt;7,E2114="FINCAR"),OR(N2114&gt;7,E2114="SECURITIFLEET"),OR(N2114&gt;10,E2114="OTROS")),"Fuera de Plazo","En Plazo")</f>
        <v>En Plazo</v>
      </c>
      <c r="Q2114" s="22" t="str">
        <f t="shared" si="135"/>
        <v>En plazo</v>
      </c>
    </row>
    <row r="2115" spans="14:17" x14ac:dyDescent="0.25">
      <c r="N2115" s="5">
        <f t="shared" ref="N2115:N2178" si="137">NETWORKDAYS.INTL(H2115,I2115,1)</f>
        <v>0</v>
      </c>
      <c r="O2115" s="2" t="e">
        <f t="shared" ref="O2115:O2178" si="138">VLOOKUP(E2115,$V$2:$W$14,2,0)</f>
        <v>#N/A</v>
      </c>
      <c r="P2115" s="2" t="str">
        <f t="shared" si="136"/>
        <v>En Plazo</v>
      </c>
      <c r="Q2115" s="22" t="str">
        <f t="shared" ref="Q2115:Q2178" si="139">IF(P2115="En plazo","En plazo","Revisar")</f>
        <v>En plazo</v>
      </c>
    </row>
    <row r="2116" spans="14:17" x14ac:dyDescent="0.25">
      <c r="N2116" s="5">
        <f t="shared" si="137"/>
        <v>0</v>
      </c>
      <c r="O2116" s="2" t="e">
        <f t="shared" si="138"/>
        <v>#N/A</v>
      </c>
      <c r="P2116" s="2" t="str">
        <f t="shared" si="136"/>
        <v>En Plazo</v>
      </c>
      <c r="Q2116" s="22" t="str">
        <f t="shared" si="139"/>
        <v>En plazo</v>
      </c>
    </row>
    <row r="2117" spans="14:17" x14ac:dyDescent="0.25">
      <c r="N2117" s="5">
        <f t="shared" si="137"/>
        <v>0</v>
      </c>
      <c r="O2117" s="2" t="e">
        <f t="shared" si="138"/>
        <v>#N/A</v>
      </c>
      <c r="P2117" s="2" t="str">
        <f t="shared" si="136"/>
        <v>En Plazo</v>
      </c>
      <c r="Q2117" s="22" t="str">
        <f t="shared" si="139"/>
        <v>En plazo</v>
      </c>
    </row>
    <row r="2118" spans="14:17" x14ac:dyDescent="0.25">
      <c r="N2118" s="5">
        <f t="shared" si="137"/>
        <v>0</v>
      </c>
      <c r="O2118" s="2" t="e">
        <f t="shared" si="138"/>
        <v>#N/A</v>
      </c>
      <c r="P2118" s="2" t="str">
        <f t="shared" si="136"/>
        <v>En Plazo</v>
      </c>
      <c r="Q2118" s="22" t="str">
        <f t="shared" si="139"/>
        <v>En plazo</v>
      </c>
    </row>
    <row r="2119" spans="14:17" x14ac:dyDescent="0.25">
      <c r="N2119" s="5">
        <f t="shared" si="137"/>
        <v>0</v>
      </c>
      <c r="O2119" s="2" t="e">
        <f t="shared" si="138"/>
        <v>#N/A</v>
      </c>
      <c r="P2119" s="2" t="str">
        <f t="shared" si="136"/>
        <v>En Plazo</v>
      </c>
      <c r="Q2119" s="22" t="str">
        <f t="shared" si="139"/>
        <v>En plazo</v>
      </c>
    </row>
    <row r="2120" spans="14:17" x14ac:dyDescent="0.25">
      <c r="N2120" s="5">
        <f t="shared" si="137"/>
        <v>0</v>
      </c>
      <c r="O2120" s="2" t="e">
        <f t="shared" si="138"/>
        <v>#N/A</v>
      </c>
      <c r="P2120" s="2" t="str">
        <f t="shared" si="136"/>
        <v>En Plazo</v>
      </c>
      <c r="Q2120" s="22" t="str">
        <f t="shared" si="139"/>
        <v>En plazo</v>
      </c>
    </row>
    <row r="2121" spans="14:17" x14ac:dyDescent="0.25">
      <c r="N2121" s="5">
        <f t="shared" si="137"/>
        <v>0</v>
      </c>
      <c r="O2121" s="2" t="e">
        <f t="shared" si="138"/>
        <v>#N/A</v>
      </c>
      <c r="P2121" s="2" t="str">
        <f t="shared" si="136"/>
        <v>En Plazo</v>
      </c>
      <c r="Q2121" s="22" t="str">
        <f t="shared" si="139"/>
        <v>En plazo</v>
      </c>
    </row>
    <row r="2122" spans="14:17" x14ac:dyDescent="0.25">
      <c r="N2122" s="5">
        <f t="shared" si="137"/>
        <v>0</v>
      </c>
      <c r="O2122" s="2" t="e">
        <f t="shared" si="138"/>
        <v>#N/A</v>
      </c>
      <c r="P2122" s="2" t="str">
        <f t="shared" si="136"/>
        <v>En Plazo</v>
      </c>
      <c r="Q2122" s="22" t="str">
        <f t="shared" si="139"/>
        <v>En plazo</v>
      </c>
    </row>
    <row r="2123" spans="14:17" x14ac:dyDescent="0.25">
      <c r="N2123" s="5">
        <f t="shared" si="137"/>
        <v>0</v>
      </c>
      <c r="O2123" s="2" t="e">
        <f t="shared" si="138"/>
        <v>#N/A</v>
      </c>
      <c r="P2123" s="2" t="str">
        <f t="shared" si="136"/>
        <v>En Plazo</v>
      </c>
      <c r="Q2123" s="22" t="str">
        <f t="shared" si="139"/>
        <v>En plazo</v>
      </c>
    </row>
    <row r="2124" spans="14:17" x14ac:dyDescent="0.25">
      <c r="N2124" s="5">
        <f t="shared" si="137"/>
        <v>0</v>
      </c>
      <c r="O2124" s="2" t="e">
        <f t="shared" si="138"/>
        <v>#N/A</v>
      </c>
      <c r="P2124" s="2" t="str">
        <f t="shared" si="136"/>
        <v>En Plazo</v>
      </c>
      <c r="Q2124" s="22" t="str">
        <f t="shared" si="139"/>
        <v>En plazo</v>
      </c>
    </row>
    <row r="2125" spans="14:17" x14ac:dyDescent="0.25">
      <c r="N2125" s="5">
        <f t="shared" si="137"/>
        <v>0</v>
      </c>
      <c r="O2125" s="2" t="e">
        <f t="shared" si="138"/>
        <v>#N/A</v>
      </c>
      <c r="P2125" s="2" t="str">
        <f t="shared" si="136"/>
        <v>En Plazo</v>
      </c>
      <c r="Q2125" s="22" t="str">
        <f t="shared" si="139"/>
        <v>En plazo</v>
      </c>
    </row>
    <row r="2126" spans="14:17" x14ac:dyDescent="0.25">
      <c r="N2126" s="5">
        <f t="shared" si="137"/>
        <v>0</v>
      </c>
      <c r="O2126" s="2" t="e">
        <f t="shared" si="138"/>
        <v>#N/A</v>
      </c>
      <c r="P2126" s="2" t="str">
        <f t="shared" si="136"/>
        <v>En Plazo</v>
      </c>
      <c r="Q2126" s="22" t="str">
        <f t="shared" si="139"/>
        <v>En plazo</v>
      </c>
    </row>
    <row r="2127" spans="14:17" x14ac:dyDescent="0.25">
      <c r="N2127" s="5">
        <f t="shared" si="137"/>
        <v>0</v>
      </c>
      <c r="O2127" s="2" t="e">
        <f t="shared" si="138"/>
        <v>#N/A</v>
      </c>
      <c r="P2127" s="2" t="str">
        <f t="shared" si="136"/>
        <v>En Plazo</v>
      </c>
      <c r="Q2127" s="22" t="str">
        <f t="shared" si="139"/>
        <v>En plazo</v>
      </c>
    </row>
    <row r="2128" spans="14:17" x14ac:dyDescent="0.25">
      <c r="N2128" s="5">
        <f t="shared" si="137"/>
        <v>0</v>
      </c>
      <c r="O2128" s="2" t="e">
        <f t="shared" si="138"/>
        <v>#N/A</v>
      </c>
      <c r="P2128" s="2" t="str">
        <f t="shared" si="136"/>
        <v>En Plazo</v>
      </c>
      <c r="Q2128" s="22" t="str">
        <f t="shared" si="139"/>
        <v>En plazo</v>
      </c>
    </row>
    <row r="2129" spans="14:17" x14ac:dyDescent="0.25">
      <c r="N2129" s="5">
        <f t="shared" si="137"/>
        <v>0</v>
      </c>
      <c r="O2129" s="2" t="e">
        <f t="shared" si="138"/>
        <v>#N/A</v>
      </c>
      <c r="P2129" s="2" t="str">
        <f t="shared" si="136"/>
        <v>En Plazo</v>
      </c>
      <c r="Q2129" s="22" t="str">
        <f t="shared" si="139"/>
        <v>En plazo</v>
      </c>
    </row>
    <row r="2130" spans="14:17" x14ac:dyDescent="0.25">
      <c r="N2130" s="5">
        <f t="shared" si="137"/>
        <v>0</v>
      </c>
      <c r="O2130" s="2" t="e">
        <f t="shared" si="138"/>
        <v>#N/A</v>
      </c>
      <c r="P2130" s="2" t="str">
        <f t="shared" si="136"/>
        <v>En Plazo</v>
      </c>
      <c r="Q2130" s="22" t="str">
        <f t="shared" si="139"/>
        <v>En plazo</v>
      </c>
    </row>
    <row r="2131" spans="14:17" x14ac:dyDescent="0.25">
      <c r="N2131" s="5">
        <f t="shared" si="137"/>
        <v>0</v>
      </c>
      <c r="O2131" s="2" t="e">
        <f t="shared" si="138"/>
        <v>#N/A</v>
      </c>
      <c r="P2131" s="2" t="str">
        <f t="shared" si="136"/>
        <v>En Plazo</v>
      </c>
      <c r="Q2131" s="22" t="str">
        <f t="shared" si="139"/>
        <v>En plazo</v>
      </c>
    </row>
    <row r="2132" spans="14:17" x14ac:dyDescent="0.25">
      <c r="N2132" s="5">
        <f t="shared" si="137"/>
        <v>0</v>
      </c>
      <c r="O2132" s="2" t="e">
        <f t="shared" si="138"/>
        <v>#N/A</v>
      </c>
      <c r="P2132" s="2" t="str">
        <f t="shared" si="136"/>
        <v>En Plazo</v>
      </c>
      <c r="Q2132" s="22" t="str">
        <f t="shared" si="139"/>
        <v>En plazo</v>
      </c>
    </row>
    <row r="2133" spans="14:17" x14ac:dyDescent="0.25">
      <c r="N2133" s="5">
        <f t="shared" si="137"/>
        <v>0</v>
      </c>
      <c r="O2133" s="2" t="e">
        <f t="shared" si="138"/>
        <v>#N/A</v>
      </c>
      <c r="P2133" s="2" t="str">
        <f t="shared" si="136"/>
        <v>En Plazo</v>
      </c>
      <c r="Q2133" s="22" t="str">
        <f t="shared" si="139"/>
        <v>En plazo</v>
      </c>
    </row>
    <row r="2134" spans="14:17" x14ac:dyDescent="0.25">
      <c r="N2134" s="5">
        <f t="shared" si="137"/>
        <v>0</v>
      </c>
      <c r="O2134" s="2" t="e">
        <f t="shared" si="138"/>
        <v>#N/A</v>
      </c>
      <c r="P2134" s="2" t="str">
        <f t="shared" si="136"/>
        <v>En Plazo</v>
      </c>
      <c r="Q2134" s="22" t="str">
        <f t="shared" si="139"/>
        <v>En plazo</v>
      </c>
    </row>
    <row r="2135" spans="14:17" x14ac:dyDescent="0.25">
      <c r="N2135" s="5">
        <f t="shared" si="137"/>
        <v>0</v>
      </c>
      <c r="O2135" s="2" t="e">
        <f t="shared" si="138"/>
        <v>#N/A</v>
      </c>
      <c r="P2135" s="2" t="str">
        <f t="shared" si="136"/>
        <v>En Plazo</v>
      </c>
      <c r="Q2135" s="22" t="str">
        <f t="shared" si="139"/>
        <v>En plazo</v>
      </c>
    </row>
    <row r="2136" spans="14:17" x14ac:dyDescent="0.25">
      <c r="N2136" s="5">
        <f t="shared" si="137"/>
        <v>0</v>
      </c>
      <c r="O2136" s="2" t="e">
        <f t="shared" si="138"/>
        <v>#N/A</v>
      </c>
      <c r="P2136" s="2" t="str">
        <f t="shared" si="136"/>
        <v>En Plazo</v>
      </c>
      <c r="Q2136" s="22" t="str">
        <f t="shared" si="139"/>
        <v>En plazo</v>
      </c>
    </row>
    <row r="2137" spans="14:17" x14ac:dyDescent="0.25">
      <c r="N2137" s="5">
        <f t="shared" si="137"/>
        <v>0</v>
      </c>
      <c r="O2137" s="2" t="e">
        <f t="shared" si="138"/>
        <v>#N/A</v>
      </c>
      <c r="P2137" s="2" t="str">
        <f t="shared" si="136"/>
        <v>En Plazo</v>
      </c>
      <c r="Q2137" s="22" t="str">
        <f t="shared" si="139"/>
        <v>En plazo</v>
      </c>
    </row>
    <row r="2138" spans="14:17" x14ac:dyDescent="0.25">
      <c r="N2138" s="5">
        <f t="shared" si="137"/>
        <v>0</v>
      </c>
      <c r="O2138" s="2" t="e">
        <f t="shared" si="138"/>
        <v>#N/A</v>
      </c>
      <c r="P2138" s="2" t="str">
        <f t="shared" si="136"/>
        <v>En Plazo</v>
      </c>
      <c r="Q2138" s="22" t="str">
        <f t="shared" si="139"/>
        <v>En plazo</v>
      </c>
    </row>
    <row r="2139" spans="14:17" x14ac:dyDescent="0.25">
      <c r="N2139" s="5">
        <f t="shared" si="137"/>
        <v>0</v>
      </c>
      <c r="O2139" s="2" t="e">
        <f t="shared" si="138"/>
        <v>#N/A</v>
      </c>
      <c r="P2139" s="2" t="str">
        <f t="shared" si="136"/>
        <v>En Plazo</v>
      </c>
      <c r="Q2139" s="22" t="str">
        <f t="shared" si="139"/>
        <v>En plazo</v>
      </c>
    </row>
    <row r="2140" spans="14:17" x14ac:dyDescent="0.25">
      <c r="N2140" s="5">
        <f t="shared" si="137"/>
        <v>0</v>
      </c>
      <c r="O2140" s="2" t="e">
        <f t="shared" si="138"/>
        <v>#N/A</v>
      </c>
      <c r="P2140" s="2" t="str">
        <f t="shared" si="136"/>
        <v>En Plazo</v>
      </c>
      <c r="Q2140" s="22" t="str">
        <f t="shared" si="139"/>
        <v>En plazo</v>
      </c>
    </row>
    <row r="2141" spans="14:17" x14ac:dyDescent="0.25">
      <c r="N2141" s="5">
        <f t="shared" si="137"/>
        <v>0</v>
      </c>
      <c r="O2141" s="2" t="e">
        <f t="shared" si="138"/>
        <v>#N/A</v>
      </c>
      <c r="P2141" s="2" t="str">
        <f t="shared" si="136"/>
        <v>En Plazo</v>
      </c>
      <c r="Q2141" s="22" t="str">
        <f t="shared" si="139"/>
        <v>En plazo</v>
      </c>
    </row>
    <row r="2142" spans="14:17" x14ac:dyDescent="0.25">
      <c r="N2142" s="5">
        <f t="shared" si="137"/>
        <v>0</v>
      </c>
      <c r="O2142" s="2" t="e">
        <f t="shared" si="138"/>
        <v>#N/A</v>
      </c>
      <c r="P2142" s="2" t="str">
        <f t="shared" si="136"/>
        <v>En Plazo</v>
      </c>
      <c r="Q2142" s="22" t="str">
        <f t="shared" si="139"/>
        <v>En plazo</v>
      </c>
    </row>
    <row r="2143" spans="14:17" x14ac:dyDescent="0.25">
      <c r="N2143" s="5">
        <f t="shared" si="137"/>
        <v>0</v>
      </c>
      <c r="O2143" s="2" t="e">
        <f t="shared" si="138"/>
        <v>#N/A</v>
      </c>
      <c r="P2143" s="2" t="str">
        <f t="shared" si="136"/>
        <v>En Plazo</v>
      </c>
      <c r="Q2143" s="22" t="str">
        <f t="shared" si="139"/>
        <v>En plazo</v>
      </c>
    </row>
    <row r="2144" spans="14:17" x14ac:dyDescent="0.25">
      <c r="N2144" s="5">
        <f t="shared" si="137"/>
        <v>0</v>
      </c>
      <c r="O2144" s="2" t="e">
        <f t="shared" si="138"/>
        <v>#N/A</v>
      </c>
      <c r="P2144" s="2" t="str">
        <f t="shared" si="136"/>
        <v>En Plazo</v>
      </c>
      <c r="Q2144" s="22" t="str">
        <f t="shared" si="139"/>
        <v>En plazo</v>
      </c>
    </row>
    <row r="2145" spans="14:17" x14ac:dyDescent="0.25">
      <c r="N2145" s="5">
        <f t="shared" si="137"/>
        <v>0</v>
      </c>
      <c r="O2145" s="2" t="e">
        <f t="shared" si="138"/>
        <v>#N/A</v>
      </c>
      <c r="P2145" s="2" t="str">
        <f t="shared" si="136"/>
        <v>En Plazo</v>
      </c>
      <c r="Q2145" s="22" t="str">
        <f t="shared" si="139"/>
        <v>En plazo</v>
      </c>
    </row>
    <row r="2146" spans="14:17" x14ac:dyDescent="0.25">
      <c r="N2146" s="5">
        <f t="shared" si="137"/>
        <v>0</v>
      </c>
      <c r="O2146" s="2" t="e">
        <f t="shared" si="138"/>
        <v>#N/A</v>
      </c>
      <c r="P2146" s="2" t="str">
        <f t="shared" si="136"/>
        <v>En Plazo</v>
      </c>
      <c r="Q2146" s="22" t="str">
        <f t="shared" si="139"/>
        <v>En plazo</v>
      </c>
    </row>
    <row r="2147" spans="14:17" x14ac:dyDescent="0.25">
      <c r="N2147" s="5">
        <f t="shared" si="137"/>
        <v>0</v>
      </c>
      <c r="O2147" s="2" t="e">
        <f t="shared" si="138"/>
        <v>#N/A</v>
      </c>
      <c r="P2147" s="2" t="str">
        <f t="shared" si="136"/>
        <v>En Plazo</v>
      </c>
      <c r="Q2147" s="22" t="str">
        <f t="shared" si="139"/>
        <v>En plazo</v>
      </c>
    </row>
    <row r="2148" spans="14:17" x14ac:dyDescent="0.25">
      <c r="N2148" s="5">
        <f t="shared" si="137"/>
        <v>0</v>
      </c>
      <c r="O2148" s="2" t="e">
        <f t="shared" si="138"/>
        <v>#N/A</v>
      </c>
      <c r="P2148" s="2" t="str">
        <f t="shared" si="136"/>
        <v>En Plazo</v>
      </c>
      <c r="Q2148" s="22" t="str">
        <f t="shared" si="139"/>
        <v>En plazo</v>
      </c>
    </row>
    <row r="2149" spans="14:17" x14ac:dyDescent="0.25">
      <c r="N2149" s="5">
        <f t="shared" si="137"/>
        <v>0</v>
      </c>
      <c r="O2149" s="2" t="e">
        <f t="shared" si="138"/>
        <v>#N/A</v>
      </c>
      <c r="P2149" s="2" t="str">
        <f t="shared" si="136"/>
        <v>En Plazo</v>
      </c>
      <c r="Q2149" s="22" t="str">
        <f t="shared" si="139"/>
        <v>En plazo</v>
      </c>
    </row>
    <row r="2150" spans="14:17" x14ac:dyDescent="0.25">
      <c r="N2150" s="5">
        <f t="shared" si="137"/>
        <v>0</v>
      </c>
      <c r="O2150" s="2" t="e">
        <f t="shared" si="138"/>
        <v>#N/A</v>
      </c>
      <c r="P2150" s="2" t="str">
        <f t="shared" si="136"/>
        <v>En Plazo</v>
      </c>
      <c r="Q2150" s="22" t="str">
        <f t="shared" si="139"/>
        <v>En plazo</v>
      </c>
    </row>
    <row r="2151" spans="14:17" x14ac:dyDescent="0.25">
      <c r="N2151" s="5">
        <f t="shared" si="137"/>
        <v>0</v>
      </c>
      <c r="O2151" s="2" t="e">
        <f t="shared" si="138"/>
        <v>#N/A</v>
      </c>
      <c r="P2151" s="2" t="str">
        <f t="shared" si="136"/>
        <v>En Plazo</v>
      </c>
      <c r="Q2151" s="22" t="str">
        <f t="shared" si="139"/>
        <v>En plazo</v>
      </c>
    </row>
    <row r="2152" spans="14:17" x14ac:dyDescent="0.25">
      <c r="N2152" s="5">
        <f t="shared" si="137"/>
        <v>0</v>
      </c>
      <c r="O2152" s="2" t="e">
        <f t="shared" si="138"/>
        <v>#N/A</v>
      </c>
      <c r="P2152" s="2" t="str">
        <f t="shared" si="136"/>
        <v>En Plazo</v>
      </c>
      <c r="Q2152" s="22" t="str">
        <f t="shared" si="139"/>
        <v>En plazo</v>
      </c>
    </row>
    <row r="2153" spans="14:17" x14ac:dyDescent="0.25">
      <c r="N2153" s="5">
        <f t="shared" si="137"/>
        <v>0</v>
      </c>
      <c r="O2153" s="2" t="e">
        <f t="shared" si="138"/>
        <v>#N/A</v>
      </c>
      <c r="P2153" s="2" t="str">
        <f t="shared" si="136"/>
        <v>En Plazo</v>
      </c>
      <c r="Q2153" s="22" t="str">
        <f t="shared" si="139"/>
        <v>En plazo</v>
      </c>
    </row>
    <row r="2154" spans="14:17" x14ac:dyDescent="0.25">
      <c r="N2154" s="5">
        <f t="shared" si="137"/>
        <v>0</v>
      </c>
      <c r="O2154" s="2" t="e">
        <f t="shared" si="138"/>
        <v>#N/A</v>
      </c>
      <c r="P2154" s="2" t="str">
        <f t="shared" si="136"/>
        <v>En Plazo</v>
      </c>
      <c r="Q2154" s="22" t="str">
        <f t="shared" si="139"/>
        <v>En plazo</v>
      </c>
    </row>
    <row r="2155" spans="14:17" x14ac:dyDescent="0.25">
      <c r="N2155" s="5">
        <f t="shared" si="137"/>
        <v>0</v>
      </c>
      <c r="O2155" s="2" t="e">
        <f t="shared" si="138"/>
        <v>#N/A</v>
      </c>
      <c r="P2155" s="2" t="str">
        <f t="shared" si="136"/>
        <v>En Plazo</v>
      </c>
      <c r="Q2155" s="22" t="str">
        <f t="shared" si="139"/>
        <v>En plazo</v>
      </c>
    </row>
    <row r="2156" spans="14:17" x14ac:dyDescent="0.25">
      <c r="N2156" s="5">
        <f t="shared" si="137"/>
        <v>0</v>
      </c>
      <c r="O2156" s="2" t="e">
        <f t="shared" si="138"/>
        <v>#N/A</v>
      </c>
      <c r="P2156" s="2" t="str">
        <f t="shared" si="136"/>
        <v>En Plazo</v>
      </c>
      <c r="Q2156" s="22" t="str">
        <f t="shared" si="139"/>
        <v>En plazo</v>
      </c>
    </row>
    <row r="2157" spans="14:17" x14ac:dyDescent="0.25">
      <c r="N2157" s="5">
        <f t="shared" si="137"/>
        <v>0</v>
      </c>
      <c r="O2157" s="2" t="e">
        <f t="shared" si="138"/>
        <v>#N/A</v>
      </c>
      <c r="P2157" s="2" t="str">
        <f t="shared" si="136"/>
        <v>En Plazo</v>
      </c>
      <c r="Q2157" s="22" t="str">
        <f t="shared" si="139"/>
        <v>En plazo</v>
      </c>
    </row>
    <row r="2158" spans="14:17" x14ac:dyDescent="0.25">
      <c r="N2158" s="5">
        <f t="shared" si="137"/>
        <v>0</v>
      </c>
      <c r="O2158" s="2" t="e">
        <f t="shared" si="138"/>
        <v>#N/A</v>
      </c>
      <c r="P2158" s="2" t="str">
        <f t="shared" si="136"/>
        <v>En Plazo</v>
      </c>
      <c r="Q2158" s="22" t="str">
        <f t="shared" si="139"/>
        <v>En plazo</v>
      </c>
    </row>
    <row r="2159" spans="14:17" x14ac:dyDescent="0.25">
      <c r="N2159" s="5">
        <f t="shared" si="137"/>
        <v>0</v>
      </c>
      <c r="O2159" s="2" t="e">
        <f t="shared" si="138"/>
        <v>#N/A</v>
      </c>
      <c r="P2159" s="2" t="str">
        <f t="shared" si="136"/>
        <v>En Plazo</v>
      </c>
      <c r="Q2159" s="22" t="str">
        <f t="shared" si="139"/>
        <v>En plazo</v>
      </c>
    </row>
    <row r="2160" spans="14:17" x14ac:dyDescent="0.25">
      <c r="N2160" s="5">
        <f t="shared" si="137"/>
        <v>0</v>
      </c>
      <c r="O2160" s="2" t="e">
        <f t="shared" si="138"/>
        <v>#N/A</v>
      </c>
      <c r="P2160" s="2" t="str">
        <f t="shared" si="136"/>
        <v>En Plazo</v>
      </c>
      <c r="Q2160" s="22" t="str">
        <f t="shared" si="139"/>
        <v>En plazo</v>
      </c>
    </row>
    <row r="2161" spans="14:17" x14ac:dyDescent="0.25">
      <c r="N2161" s="5">
        <f t="shared" si="137"/>
        <v>0</v>
      </c>
      <c r="O2161" s="2" t="e">
        <f t="shared" si="138"/>
        <v>#N/A</v>
      </c>
      <c r="P2161" s="2" t="str">
        <f t="shared" si="136"/>
        <v>En Plazo</v>
      </c>
      <c r="Q2161" s="22" t="str">
        <f t="shared" si="139"/>
        <v>En plazo</v>
      </c>
    </row>
    <row r="2162" spans="14:17" x14ac:dyDescent="0.25">
      <c r="N2162" s="5">
        <f t="shared" si="137"/>
        <v>0</v>
      </c>
      <c r="O2162" s="2" t="e">
        <f t="shared" si="138"/>
        <v>#N/A</v>
      </c>
      <c r="P2162" s="2" t="str">
        <f t="shared" si="136"/>
        <v>En Plazo</v>
      </c>
      <c r="Q2162" s="22" t="str">
        <f t="shared" si="139"/>
        <v>En plazo</v>
      </c>
    </row>
    <row r="2163" spans="14:17" x14ac:dyDescent="0.25">
      <c r="N2163" s="5">
        <f t="shared" si="137"/>
        <v>0</v>
      </c>
      <c r="O2163" s="2" t="e">
        <f t="shared" si="138"/>
        <v>#N/A</v>
      </c>
      <c r="P2163" s="2" t="str">
        <f t="shared" si="136"/>
        <v>En Plazo</v>
      </c>
      <c r="Q2163" s="22" t="str">
        <f t="shared" si="139"/>
        <v>En plazo</v>
      </c>
    </row>
    <row r="2164" spans="14:17" x14ac:dyDescent="0.25">
      <c r="N2164" s="5">
        <f t="shared" si="137"/>
        <v>0</v>
      </c>
      <c r="O2164" s="2" t="e">
        <f t="shared" si="138"/>
        <v>#N/A</v>
      </c>
      <c r="P2164" s="2" t="str">
        <f t="shared" si="136"/>
        <v>En Plazo</v>
      </c>
      <c r="Q2164" s="22" t="str">
        <f t="shared" si="139"/>
        <v>En plazo</v>
      </c>
    </row>
    <row r="2165" spans="14:17" x14ac:dyDescent="0.25">
      <c r="N2165" s="5">
        <f t="shared" si="137"/>
        <v>0</v>
      </c>
      <c r="O2165" s="2" t="e">
        <f t="shared" si="138"/>
        <v>#N/A</v>
      </c>
      <c r="P2165" s="2" t="str">
        <f t="shared" si="136"/>
        <v>En Plazo</v>
      </c>
      <c r="Q2165" s="22" t="str">
        <f t="shared" si="139"/>
        <v>En plazo</v>
      </c>
    </row>
    <row r="2166" spans="14:17" x14ac:dyDescent="0.25">
      <c r="N2166" s="5">
        <f t="shared" si="137"/>
        <v>0</v>
      </c>
      <c r="O2166" s="2" t="e">
        <f t="shared" si="138"/>
        <v>#N/A</v>
      </c>
      <c r="P2166" s="2" t="str">
        <f t="shared" si="136"/>
        <v>En Plazo</v>
      </c>
      <c r="Q2166" s="22" t="str">
        <f t="shared" si="139"/>
        <v>En plazo</v>
      </c>
    </row>
    <row r="2167" spans="14:17" x14ac:dyDescent="0.25">
      <c r="N2167" s="5">
        <f t="shared" si="137"/>
        <v>0</v>
      </c>
      <c r="O2167" s="2" t="e">
        <f t="shared" si="138"/>
        <v>#N/A</v>
      </c>
      <c r="P2167" s="2" t="str">
        <f t="shared" si="136"/>
        <v>En Plazo</v>
      </c>
      <c r="Q2167" s="22" t="str">
        <f t="shared" si="139"/>
        <v>En plazo</v>
      </c>
    </row>
    <row r="2168" spans="14:17" x14ac:dyDescent="0.25">
      <c r="N2168" s="5">
        <f t="shared" si="137"/>
        <v>0</v>
      </c>
      <c r="O2168" s="2" t="e">
        <f t="shared" si="138"/>
        <v>#N/A</v>
      </c>
      <c r="P2168" s="2" t="str">
        <f t="shared" si="136"/>
        <v>En Plazo</v>
      </c>
      <c r="Q2168" s="22" t="str">
        <f t="shared" si="139"/>
        <v>En plazo</v>
      </c>
    </row>
    <row r="2169" spans="14:17" x14ac:dyDescent="0.25">
      <c r="N2169" s="5">
        <f t="shared" si="137"/>
        <v>0</v>
      </c>
      <c r="O2169" s="2" t="e">
        <f t="shared" si="138"/>
        <v>#N/A</v>
      </c>
      <c r="P2169" s="2" t="str">
        <f t="shared" si="136"/>
        <v>En Plazo</v>
      </c>
      <c r="Q2169" s="22" t="str">
        <f t="shared" si="139"/>
        <v>En plazo</v>
      </c>
    </row>
    <row r="2170" spans="14:17" x14ac:dyDescent="0.25">
      <c r="N2170" s="5">
        <f t="shared" si="137"/>
        <v>0</v>
      </c>
      <c r="O2170" s="2" t="e">
        <f t="shared" si="138"/>
        <v>#N/A</v>
      </c>
      <c r="P2170" s="2" t="str">
        <f t="shared" si="136"/>
        <v>En Plazo</v>
      </c>
      <c r="Q2170" s="22" t="str">
        <f t="shared" si="139"/>
        <v>En plazo</v>
      </c>
    </row>
    <row r="2171" spans="14:17" x14ac:dyDescent="0.25">
      <c r="N2171" s="5">
        <f t="shared" si="137"/>
        <v>0</v>
      </c>
      <c r="O2171" s="2" t="e">
        <f t="shared" si="138"/>
        <v>#N/A</v>
      </c>
      <c r="P2171" s="2" t="str">
        <f t="shared" si="136"/>
        <v>En Plazo</v>
      </c>
      <c r="Q2171" s="22" t="str">
        <f t="shared" si="139"/>
        <v>En plazo</v>
      </c>
    </row>
    <row r="2172" spans="14:17" x14ac:dyDescent="0.25">
      <c r="N2172" s="5">
        <f t="shared" si="137"/>
        <v>0</v>
      </c>
      <c r="O2172" s="2" t="e">
        <f t="shared" si="138"/>
        <v>#N/A</v>
      </c>
      <c r="P2172" s="2" t="str">
        <f t="shared" si="136"/>
        <v>En Plazo</v>
      </c>
      <c r="Q2172" s="22" t="str">
        <f t="shared" si="139"/>
        <v>En plazo</v>
      </c>
    </row>
    <row r="2173" spans="14:17" x14ac:dyDescent="0.25">
      <c r="N2173" s="5">
        <f t="shared" si="137"/>
        <v>0</v>
      </c>
      <c r="O2173" s="2" t="e">
        <f t="shared" si="138"/>
        <v>#N/A</v>
      </c>
      <c r="P2173" s="2" t="str">
        <f t="shared" si="136"/>
        <v>En Plazo</v>
      </c>
      <c r="Q2173" s="22" t="str">
        <f t="shared" si="139"/>
        <v>En plazo</v>
      </c>
    </row>
    <row r="2174" spans="14:17" x14ac:dyDescent="0.25">
      <c r="N2174" s="5">
        <f t="shared" si="137"/>
        <v>0</v>
      </c>
      <c r="O2174" s="2" t="e">
        <f t="shared" si="138"/>
        <v>#N/A</v>
      </c>
      <c r="P2174" s="2" t="str">
        <f t="shared" si="136"/>
        <v>En Plazo</v>
      </c>
      <c r="Q2174" s="22" t="str">
        <f t="shared" si="139"/>
        <v>En plazo</v>
      </c>
    </row>
    <row r="2175" spans="14:17" x14ac:dyDescent="0.25">
      <c r="N2175" s="5">
        <f t="shared" si="137"/>
        <v>0</v>
      </c>
      <c r="O2175" s="2" t="e">
        <f t="shared" si="138"/>
        <v>#N/A</v>
      </c>
      <c r="P2175" s="2" t="str">
        <f t="shared" si="136"/>
        <v>En Plazo</v>
      </c>
      <c r="Q2175" s="22" t="str">
        <f t="shared" si="139"/>
        <v>En plazo</v>
      </c>
    </row>
    <row r="2176" spans="14:17" x14ac:dyDescent="0.25">
      <c r="N2176" s="5">
        <f t="shared" si="137"/>
        <v>0</v>
      </c>
      <c r="O2176" s="2" t="e">
        <f t="shared" si="138"/>
        <v>#N/A</v>
      </c>
      <c r="P2176" s="2" t="str">
        <f t="shared" si="136"/>
        <v>En Plazo</v>
      </c>
      <c r="Q2176" s="22" t="str">
        <f t="shared" si="139"/>
        <v>En plazo</v>
      </c>
    </row>
    <row r="2177" spans="14:17" x14ac:dyDescent="0.25">
      <c r="N2177" s="5">
        <f t="shared" si="137"/>
        <v>0</v>
      </c>
      <c r="O2177" s="2" t="e">
        <f t="shared" si="138"/>
        <v>#N/A</v>
      </c>
      <c r="P2177" s="2" t="str">
        <f t="shared" si="136"/>
        <v>En Plazo</v>
      </c>
      <c r="Q2177" s="22" t="str">
        <f t="shared" si="139"/>
        <v>En plazo</v>
      </c>
    </row>
    <row r="2178" spans="14:17" x14ac:dyDescent="0.25">
      <c r="N2178" s="5">
        <f t="shared" si="137"/>
        <v>0</v>
      </c>
      <c r="O2178" s="2" t="e">
        <f t="shared" si="138"/>
        <v>#N/A</v>
      </c>
      <c r="P2178" s="2" t="str">
        <f t="shared" ref="P2178:P2241" si="140">IF(OR(OR(N2178&gt;5,E2178="ATESA"),OR(N2178&gt;7,E2178="FINCAR"),OR(N2178&gt;7,E2178="SECURITIFLEET"),OR(N2178&gt;10,E2178="OTROS")),"Fuera de Plazo","En Plazo")</f>
        <v>En Plazo</v>
      </c>
      <c r="Q2178" s="22" t="str">
        <f t="shared" si="139"/>
        <v>En plazo</v>
      </c>
    </row>
    <row r="2179" spans="14:17" x14ac:dyDescent="0.25">
      <c r="N2179" s="5">
        <f t="shared" ref="N2179:N2242" si="141">NETWORKDAYS.INTL(H2179,I2179,1)</f>
        <v>0</v>
      </c>
      <c r="O2179" s="2" t="e">
        <f t="shared" ref="O2179:O2242" si="142">VLOOKUP(E2179,$V$2:$W$14,2,0)</f>
        <v>#N/A</v>
      </c>
      <c r="P2179" s="2" t="str">
        <f t="shared" si="140"/>
        <v>En Plazo</v>
      </c>
      <c r="Q2179" s="22" t="str">
        <f t="shared" ref="Q2179:Q2242" si="143">IF(P2179="En plazo","En plazo","Revisar")</f>
        <v>En plazo</v>
      </c>
    </row>
    <row r="2180" spans="14:17" x14ac:dyDescent="0.25">
      <c r="N2180" s="5">
        <f t="shared" si="141"/>
        <v>0</v>
      </c>
      <c r="O2180" s="2" t="e">
        <f t="shared" si="142"/>
        <v>#N/A</v>
      </c>
      <c r="P2180" s="2" t="str">
        <f t="shared" si="140"/>
        <v>En Plazo</v>
      </c>
      <c r="Q2180" s="22" t="str">
        <f t="shared" si="143"/>
        <v>En plazo</v>
      </c>
    </row>
    <row r="2181" spans="14:17" x14ac:dyDescent="0.25">
      <c r="N2181" s="5">
        <f t="shared" si="141"/>
        <v>0</v>
      </c>
      <c r="O2181" s="2" t="e">
        <f t="shared" si="142"/>
        <v>#N/A</v>
      </c>
      <c r="P2181" s="2" t="str">
        <f t="shared" si="140"/>
        <v>En Plazo</v>
      </c>
      <c r="Q2181" s="22" t="str">
        <f t="shared" si="143"/>
        <v>En plazo</v>
      </c>
    </row>
    <row r="2182" spans="14:17" x14ac:dyDescent="0.25">
      <c r="N2182" s="5">
        <f t="shared" si="141"/>
        <v>0</v>
      </c>
      <c r="O2182" s="2" t="e">
        <f t="shared" si="142"/>
        <v>#N/A</v>
      </c>
      <c r="P2182" s="2" t="str">
        <f t="shared" si="140"/>
        <v>En Plazo</v>
      </c>
      <c r="Q2182" s="22" t="str">
        <f t="shared" si="143"/>
        <v>En plazo</v>
      </c>
    </row>
    <row r="2183" spans="14:17" x14ac:dyDescent="0.25">
      <c r="N2183" s="5">
        <f t="shared" si="141"/>
        <v>0</v>
      </c>
      <c r="O2183" s="2" t="e">
        <f t="shared" si="142"/>
        <v>#N/A</v>
      </c>
      <c r="P2183" s="2" t="str">
        <f t="shared" si="140"/>
        <v>En Plazo</v>
      </c>
      <c r="Q2183" s="22" t="str">
        <f t="shared" si="143"/>
        <v>En plazo</v>
      </c>
    </row>
    <row r="2184" spans="14:17" x14ac:dyDescent="0.25">
      <c r="N2184" s="5">
        <f t="shared" si="141"/>
        <v>0</v>
      </c>
      <c r="O2184" s="2" t="e">
        <f t="shared" si="142"/>
        <v>#N/A</v>
      </c>
      <c r="P2184" s="2" t="str">
        <f t="shared" si="140"/>
        <v>En Plazo</v>
      </c>
      <c r="Q2184" s="22" t="str">
        <f t="shared" si="143"/>
        <v>En plazo</v>
      </c>
    </row>
    <row r="2185" spans="14:17" x14ac:dyDescent="0.25">
      <c r="N2185" s="5">
        <f t="shared" si="141"/>
        <v>0</v>
      </c>
      <c r="O2185" s="2" t="e">
        <f t="shared" si="142"/>
        <v>#N/A</v>
      </c>
      <c r="P2185" s="2" t="str">
        <f t="shared" si="140"/>
        <v>En Plazo</v>
      </c>
      <c r="Q2185" s="22" t="str">
        <f t="shared" si="143"/>
        <v>En plazo</v>
      </c>
    </row>
    <row r="2186" spans="14:17" x14ac:dyDescent="0.25">
      <c r="N2186" s="5">
        <f t="shared" si="141"/>
        <v>0</v>
      </c>
      <c r="O2186" s="2" t="e">
        <f t="shared" si="142"/>
        <v>#N/A</v>
      </c>
      <c r="P2186" s="2" t="str">
        <f t="shared" si="140"/>
        <v>En Plazo</v>
      </c>
      <c r="Q2186" s="22" t="str">
        <f t="shared" si="143"/>
        <v>En plazo</v>
      </c>
    </row>
    <row r="2187" spans="14:17" x14ac:dyDescent="0.25">
      <c r="N2187" s="5">
        <f t="shared" si="141"/>
        <v>0</v>
      </c>
      <c r="O2187" s="2" t="e">
        <f t="shared" si="142"/>
        <v>#N/A</v>
      </c>
      <c r="P2187" s="2" t="str">
        <f t="shared" si="140"/>
        <v>En Plazo</v>
      </c>
      <c r="Q2187" s="22" t="str">
        <f t="shared" si="143"/>
        <v>En plazo</v>
      </c>
    </row>
    <row r="2188" spans="14:17" x14ac:dyDescent="0.25">
      <c r="N2188" s="5">
        <f t="shared" si="141"/>
        <v>0</v>
      </c>
      <c r="O2188" s="2" t="e">
        <f t="shared" si="142"/>
        <v>#N/A</v>
      </c>
      <c r="P2188" s="2" t="str">
        <f t="shared" si="140"/>
        <v>En Plazo</v>
      </c>
      <c r="Q2188" s="22" t="str">
        <f t="shared" si="143"/>
        <v>En plazo</v>
      </c>
    </row>
    <row r="2189" spans="14:17" x14ac:dyDescent="0.25">
      <c r="N2189" s="5">
        <f t="shared" si="141"/>
        <v>0</v>
      </c>
      <c r="O2189" s="2" t="e">
        <f t="shared" si="142"/>
        <v>#N/A</v>
      </c>
      <c r="P2189" s="2" t="str">
        <f t="shared" si="140"/>
        <v>En Plazo</v>
      </c>
      <c r="Q2189" s="22" t="str">
        <f t="shared" si="143"/>
        <v>En plazo</v>
      </c>
    </row>
    <row r="2190" spans="14:17" x14ac:dyDescent="0.25">
      <c r="N2190" s="5">
        <f t="shared" si="141"/>
        <v>0</v>
      </c>
      <c r="O2190" s="2" t="e">
        <f t="shared" si="142"/>
        <v>#N/A</v>
      </c>
      <c r="P2190" s="2" t="str">
        <f t="shared" si="140"/>
        <v>En Plazo</v>
      </c>
      <c r="Q2190" s="22" t="str">
        <f t="shared" si="143"/>
        <v>En plazo</v>
      </c>
    </row>
    <row r="2191" spans="14:17" x14ac:dyDescent="0.25">
      <c r="N2191" s="5">
        <f t="shared" si="141"/>
        <v>0</v>
      </c>
      <c r="O2191" s="2" t="e">
        <f t="shared" si="142"/>
        <v>#N/A</v>
      </c>
      <c r="P2191" s="2" t="str">
        <f t="shared" si="140"/>
        <v>En Plazo</v>
      </c>
      <c r="Q2191" s="22" t="str">
        <f t="shared" si="143"/>
        <v>En plazo</v>
      </c>
    </row>
    <row r="2192" spans="14:17" x14ac:dyDescent="0.25">
      <c r="N2192" s="5">
        <f t="shared" si="141"/>
        <v>0</v>
      </c>
      <c r="O2192" s="2" t="e">
        <f t="shared" si="142"/>
        <v>#N/A</v>
      </c>
      <c r="P2192" s="2" t="str">
        <f t="shared" si="140"/>
        <v>En Plazo</v>
      </c>
      <c r="Q2192" s="22" t="str">
        <f t="shared" si="143"/>
        <v>En plazo</v>
      </c>
    </row>
    <row r="2193" spans="14:17" x14ac:dyDescent="0.25">
      <c r="N2193" s="5">
        <f t="shared" si="141"/>
        <v>0</v>
      </c>
      <c r="O2193" s="2" t="e">
        <f t="shared" si="142"/>
        <v>#N/A</v>
      </c>
      <c r="P2193" s="2" t="str">
        <f t="shared" si="140"/>
        <v>En Plazo</v>
      </c>
      <c r="Q2193" s="22" t="str">
        <f t="shared" si="143"/>
        <v>En plazo</v>
      </c>
    </row>
    <row r="2194" spans="14:17" x14ac:dyDescent="0.25">
      <c r="N2194" s="5">
        <f t="shared" si="141"/>
        <v>0</v>
      </c>
      <c r="O2194" s="2" t="e">
        <f t="shared" si="142"/>
        <v>#N/A</v>
      </c>
      <c r="P2194" s="2" t="str">
        <f t="shared" si="140"/>
        <v>En Plazo</v>
      </c>
      <c r="Q2194" s="22" t="str">
        <f t="shared" si="143"/>
        <v>En plazo</v>
      </c>
    </row>
    <row r="2195" spans="14:17" x14ac:dyDescent="0.25">
      <c r="N2195" s="5">
        <f t="shared" si="141"/>
        <v>0</v>
      </c>
      <c r="O2195" s="2" t="e">
        <f t="shared" si="142"/>
        <v>#N/A</v>
      </c>
      <c r="P2195" s="2" t="str">
        <f t="shared" si="140"/>
        <v>En Plazo</v>
      </c>
      <c r="Q2195" s="22" t="str">
        <f t="shared" si="143"/>
        <v>En plazo</v>
      </c>
    </row>
    <row r="2196" spans="14:17" x14ac:dyDescent="0.25">
      <c r="N2196" s="5">
        <f t="shared" si="141"/>
        <v>0</v>
      </c>
      <c r="O2196" s="2" t="e">
        <f t="shared" si="142"/>
        <v>#N/A</v>
      </c>
      <c r="P2196" s="2" t="str">
        <f t="shared" si="140"/>
        <v>En Plazo</v>
      </c>
      <c r="Q2196" s="22" t="str">
        <f t="shared" si="143"/>
        <v>En plazo</v>
      </c>
    </row>
    <row r="2197" spans="14:17" x14ac:dyDescent="0.25">
      <c r="N2197" s="5">
        <f t="shared" si="141"/>
        <v>0</v>
      </c>
      <c r="O2197" s="2" t="e">
        <f t="shared" si="142"/>
        <v>#N/A</v>
      </c>
      <c r="P2197" s="2" t="str">
        <f t="shared" si="140"/>
        <v>En Plazo</v>
      </c>
      <c r="Q2197" s="22" t="str">
        <f t="shared" si="143"/>
        <v>En plazo</v>
      </c>
    </row>
    <row r="2198" spans="14:17" x14ac:dyDescent="0.25">
      <c r="N2198" s="5">
        <f t="shared" si="141"/>
        <v>0</v>
      </c>
      <c r="O2198" s="2" t="e">
        <f t="shared" si="142"/>
        <v>#N/A</v>
      </c>
      <c r="P2198" s="2" t="str">
        <f t="shared" si="140"/>
        <v>En Plazo</v>
      </c>
      <c r="Q2198" s="22" t="str">
        <f t="shared" si="143"/>
        <v>En plazo</v>
      </c>
    </row>
    <row r="2199" spans="14:17" x14ac:dyDescent="0.25">
      <c r="N2199" s="5">
        <f t="shared" si="141"/>
        <v>0</v>
      </c>
      <c r="O2199" s="2" t="e">
        <f t="shared" si="142"/>
        <v>#N/A</v>
      </c>
      <c r="P2199" s="2" t="str">
        <f t="shared" si="140"/>
        <v>En Plazo</v>
      </c>
      <c r="Q2199" s="22" t="str">
        <f t="shared" si="143"/>
        <v>En plazo</v>
      </c>
    </row>
    <row r="2200" spans="14:17" x14ac:dyDescent="0.25">
      <c r="N2200" s="5">
        <f t="shared" si="141"/>
        <v>0</v>
      </c>
      <c r="O2200" s="2" t="e">
        <f t="shared" si="142"/>
        <v>#N/A</v>
      </c>
      <c r="P2200" s="2" t="str">
        <f t="shared" si="140"/>
        <v>En Plazo</v>
      </c>
      <c r="Q2200" s="22" t="str">
        <f t="shared" si="143"/>
        <v>En plazo</v>
      </c>
    </row>
    <row r="2201" spans="14:17" x14ac:dyDescent="0.25">
      <c r="N2201" s="5">
        <f t="shared" si="141"/>
        <v>0</v>
      </c>
      <c r="O2201" s="2" t="e">
        <f t="shared" si="142"/>
        <v>#N/A</v>
      </c>
      <c r="P2201" s="2" t="str">
        <f t="shared" si="140"/>
        <v>En Plazo</v>
      </c>
      <c r="Q2201" s="22" t="str">
        <f t="shared" si="143"/>
        <v>En plazo</v>
      </c>
    </row>
    <row r="2202" spans="14:17" x14ac:dyDescent="0.25">
      <c r="N2202" s="5">
        <f t="shared" si="141"/>
        <v>0</v>
      </c>
      <c r="O2202" s="2" t="e">
        <f t="shared" si="142"/>
        <v>#N/A</v>
      </c>
      <c r="P2202" s="2" t="str">
        <f t="shared" si="140"/>
        <v>En Plazo</v>
      </c>
      <c r="Q2202" s="22" t="str">
        <f t="shared" si="143"/>
        <v>En plazo</v>
      </c>
    </row>
    <row r="2203" spans="14:17" x14ac:dyDescent="0.25">
      <c r="N2203" s="5">
        <f t="shared" si="141"/>
        <v>0</v>
      </c>
      <c r="O2203" s="2" t="e">
        <f t="shared" si="142"/>
        <v>#N/A</v>
      </c>
      <c r="P2203" s="2" t="str">
        <f t="shared" si="140"/>
        <v>En Plazo</v>
      </c>
      <c r="Q2203" s="22" t="str">
        <f t="shared" si="143"/>
        <v>En plazo</v>
      </c>
    </row>
    <row r="2204" spans="14:17" x14ac:dyDescent="0.25">
      <c r="N2204" s="5">
        <f t="shared" si="141"/>
        <v>0</v>
      </c>
      <c r="O2204" s="2" t="e">
        <f t="shared" si="142"/>
        <v>#N/A</v>
      </c>
      <c r="P2204" s="2" t="str">
        <f t="shared" si="140"/>
        <v>En Plazo</v>
      </c>
      <c r="Q2204" s="22" t="str">
        <f t="shared" si="143"/>
        <v>En plazo</v>
      </c>
    </row>
    <row r="2205" spans="14:17" x14ac:dyDescent="0.25">
      <c r="N2205" s="5">
        <f t="shared" si="141"/>
        <v>0</v>
      </c>
      <c r="O2205" s="2" t="e">
        <f t="shared" si="142"/>
        <v>#N/A</v>
      </c>
      <c r="P2205" s="2" t="str">
        <f t="shared" si="140"/>
        <v>En Plazo</v>
      </c>
      <c r="Q2205" s="22" t="str">
        <f t="shared" si="143"/>
        <v>En plazo</v>
      </c>
    </row>
    <row r="2206" spans="14:17" x14ac:dyDescent="0.25">
      <c r="N2206" s="5">
        <f t="shared" si="141"/>
        <v>0</v>
      </c>
      <c r="O2206" s="2" t="e">
        <f t="shared" si="142"/>
        <v>#N/A</v>
      </c>
      <c r="P2206" s="2" t="str">
        <f t="shared" si="140"/>
        <v>En Plazo</v>
      </c>
      <c r="Q2206" s="22" t="str">
        <f t="shared" si="143"/>
        <v>En plazo</v>
      </c>
    </row>
    <row r="2207" spans="14:17" x14ac:dyDescent="0.25">
      <c r="N2207" s="5">
        <f t="shared" si="141"/>
        <v>0</v>
      </c>
      <c r="O2207" s="2" t="e">
        <f t="shared" si="142"/>
        <v>#N/A</v>
      </c>
      <c r="P2207" s="2" t="str">
        <f t="shared" si="140"/>
        <v>En Plazo</v>
      </c>
      <c r="Q2207" s="22" t="str">
        <f t="shared" si="143"/>
        <v>En plazo</v>
      </c>
    </row>
    <row r="2208" spans="14:17" x14ac:dyDescent="0.25">
      <c r="N2208" s="5">
        <f t="shared" si="141"/>
        <v>0</v>
      </c>
      <c r="O2208" s="2" t="e">
        <f t="shared" si="142"/>
        <v>#N/A</v>
      </c>
      <c r="P2208" s="2" t="str">
        <f t="shared" si="140"/>
        <v>En Plazo</v>
      </c>
      <c r="Q2208" s="22" t="str">
        <f t="shared" si="143"/>
        <v>En plazo</v>
      </c>
    </row>
    <row r="2209" spans="14:17" x14ac:dyDescent="0.25">
      <c r="N2209" s="5">
        <f t="shared" si="141"/>
        <v>0</v>
      </c>
      <c r="O2209" s="2" t="e">
        <f t="shared" si="142"/>
        <v>#N/A</v>
      </c>
      <c r="P2209" s="2" t="str">
        <f t="shared" si="140"/>
        <v>En Plazo</v>
      </c>
      <c r="Q2209" s="22" t="str">
        <f t="shared" si="143"/>
        <v>En plazo</v>
      </c>
    </row>
    <row r="2210" spans="14:17" x14ac:dyDescent="0.25">
      <c r="N2210" s="5">
        <f t="shared" si="141"/>
        <v>0</v>
      </c>
      <c r="O2210" s="2" t="e">
        <f t="shared" si="142"/>
        <v>#N/A</v>
      </c>
      <c r="P2210" s="2" t="str">
        <f t="shared" si="140"/>
        <v>En Plazo</v>
      </c>
      <c r="Q2210" s="22" t="str">
        <f t="shared" si="143"/>
        <v>En plazo</v>
      </c>
    </row>
    <row r="2211" spans="14:17" x14ac:dyDescent="0.25">
      <c r="N2211" s="5">
        <f t="shared" si="141"/>
        <v>0</v>
      </c>
      <c r="O2211" s="2" t="e">
        <f t="shared" si="142"/>
        <v>#N/A</v>
      </c>
      <c r="P2211" s="2" t="str">
        <f t="shared" si="140"/>
        <v>En Plazo</v>
      </c>
      <c r="Q2211" s="22" t="str">
        <f t="shared" si="143"/>
        <v>En plazo</v>
      </c>
    </row>
    <row r="2212" spans="14:17" x14ac:dyDescent="0.25">
      <c r="N2212" s="5">
        <f t="shared" si="141"/>
        <v>0</v>
      </c>
      <c r="O2212" s="2" t="e">
        <f t="shared" si="142"/>
        <v>#N/A</v>
      </c>
      <c r="P2212" s="2" t="str">
        <f t="shared" si="140"/>
        <v>En Plazo</v>
      </c>
      <c r="Q2212" s="22" t="str">
        <f t="shared" si="143"/>
        <v>En plazo</v>
      </c>
    </row>
    <row r="2213" spans="14:17" x14ac:dyDescent="0.25">
      <c r="N2213" s="5">
        <f t="shared" si="141"/>
        <v>0</v>
      </c>
      <c r="O2213" s="2" t="e">
        <f t="shared" si="142"/>
        <v>#N/A</v>
      </c>
      <c r="P2213" s="2" t="str">
        <f t="shared" si="140"/>
        <v>En Plazo</v>
      </c>
      <c r="Q2213" s="22" t="str">
        <f t="shared" si="143"/>
        <v>En plazo</v>
      </c>
    </row>
    <row r="2214" spans="14:17" x14ac:dyDescent="0.25">
      <c r="N2214" s="5">
        <f t="shared" si="141"/>
        <v>0</v>
      </c>
      <c r="O2214" s="2" t="e">
        <f t="shared" si="142"/>
        <v>#N/A</v>
      </c>
      <c r="P2214" s="2" t="str">
        <f t="shared" si="140"/>
        <v>En Plazo</v>
      </c>
      <c r="Q2214" s="22" t="str">
        <f t="shared" si="143"/>
        <v>En plazo</v>
      </c>
    </row>
    <row r="2215" spans="14:17" x14ac:dyDescent="0.25">
      <c r="N2215" s="5">
        <f t="shared" si="141"/>
        <v>0</v>
      </c>
      <c r="O2215" s="2" t="e">
        <f t="shared" si="142"/>
        <v>#N/A</v>
      </c>
      <c r="P2215" s="2" t="str">
        <f t="shared" si="140"/>
        <v>En Plazo</v>
      </c>
      <c r="Q2215" s="22" t="str">
        <f t="shared" si="143"/>
        <v>En plazo</v>
      </c>
    </row>
    <row r="2216" spans="14:17" x14ac:dyDescent="0.25">
      <c r="N2216" s="5">
        <f t="shared" si="141"/>
        <v>0</v>
      </c>
      <c r="O2216" s="2" t="e">
        <f t="shared" si="142"/>
        <v>#N/A</v>
      </c>
      <c r="P2216" s="2" t="str">
        <f t="shared" si="140"/>
        <v>En Plazo</v>
      </c>
      <c r="Q2216" s="22" t="str">
        <f t="shared" si="143"/>
        <v>En plazo</v>
      </c>
    </row>
    <row r="2217" spans="14:17" x14ac:dyDescent="0.25">
      <c r="N2217" s="5">
        <f t="shared" si="141"/>
        <v>0</v>
      </c>
      <c r="O2217" s="2" t="e">
        <f t="shared" si="142"/>
        <v>#N/A</v>
      </c>
      <c r="P2217" s="2" t="str">
        <f t="shared" si="140"/>
        <v>En Plazo</v>
      </c>
      <c r="Q2217" s="22" t="str">
        <f t="shared" si="143"/>
        <v>En plazo</v>
      </c>
    </row>
    <row r="2218" spans="14:17" x14ac:dyDescent="0.25">
      <c r="N2218" s="5">
        <f t="shared" si="141"/>
        <v>0</v>
      </c>
      <c r="O2218" s="2" t="e">
        <f t="shared" si="142"/>
        <v>#N/A</v>
      </c>
      <c r="P2218" s="2" t="str">
        <f t="shared" si="140"/>
        <v>En Plazo</v>
      </c>
      <c r="Q2218" s="22" t="str">
        <f t="shared" si="143"/>
        <v>En plazo</v>
      </c>
    </row>
    <row r="2219" spans="14:17" x14ac:dyDescent="0.25">
      <c r="N2219" s="5">
        <f t="shared" si="141"/>
        <v>0</v>
      </c>
      <c r="O2219" s="2" t="e">
        <f t="shared" si="142"/>
        <v>#N/A</v>
      </c>
      <c r="P2219" s="2" t="str">
        <f t="shared" si="140"/>
        <v>En Plazo</v>
      </c>
      <c r="Q2219" s="22" t="str">
        <f t="shared" si="143"/>
        <v>En plazo</v>
      </c>
    </row>
    <row r="2220" spans="14:17" x14ac:dyDescent="0.25">
      <c r="N2220" s="5">
        <f t="shared" si="141"/>
        <v>0</v>
      </c>
      <c r="O2220" s="2" t="e">
        <f t="shared" si="142"/>
        <v>#N/A</v>
      </c>
      <c r="P2220" s="2" t="str">
        <f t="shared" si="140"/>
        <v>En Plazo</v>
      </c>
      <c r="Q2220" s="22" t="str">
        <f t="shared" si="143"/>
        <v>En plazo</v>
      </c>
    </row>
    <row r="2221" spans="14:17" x14ac:dyDescent="0.25">
      <c r="N2221" s="5">
        <f t="shared" si="141"/>
        <v>0</v>
      </c>
      <c r="O2221" s="2" t="e">
        <f t="shared" si="142"/>
        <v>#N/A</v>
      </c>
      <c r="P2221" s="2" t="str">
        <f t="shared" si="140"/>
        <v>En Plazo</v>
      </c>
      <c r="Q2221" s="22" t="str">
        <f t="shared" si="143"/>
        <v>En plazo</v>
      </c>
    </row>
    <row r="2222" spans="14:17" x14ac:dyDescent="0.25">
      <c r="N2222" s="5">
        <f t="shared" si="141"/>
        <v>0</v>
      </c>
      <c r="O2222" s="2" t="e">
        <f t="shared" si="142"/>
        <v>#N/A</v>
      </c>
      <c r="P2222" s="2" t="str">
        <f t="shared" si="140"/>
        <v>En Plazo</v>
      </c>
      <c r="Q2222" s="22" t="str">
        <f t="shared" si="143"/>
        <v>En plazo</v>
      </c>
    </row>
    <row r="2223" spans="14:17" x14ac:dyDescent="0.25">
      <c r="N2223" s="5">
        <f t="shared" si="141"/>
        <v>0</v>
      </c>
      <c r="O2223" s="2" t="e">
        <f t="shared" si="142"/>
        <v>#N/A</v>
      </c>
      <c r="P2223" s="2" t="str">
        <f t="shared" si="140"/>
        <v>En Plazo</v>
      </c>
      <c r="Q2223" s="22" t="str">
        <f t="shared" si="143"/>
        <v>En plazo</v>
      </c>
    </row>
    <row r="2224" spans="14:17" x14ac:dyDescent="0.25">
      <c r="N2224" s="5">
        <f t="shared" si="141"/>
        <v>0</v>
      </c>
      <c r="O2224" s="2" t="e">
        <f t="shared" si="142"/>
        <v>#N/A</v>
      </c>
      <c r="P2224" s="2" t="str">
        <f t="shared" si="140"/>
        <v>En Plazo</v>
      </c>
      <c r="Q2224" s="22" t="str">
        <f t="shared" si="143"/>
        <v>En plazo</v>
      </c>
    </row>
    <row r="2225" spans="14:17" x14ac:dyDescent="0.25">
      <c r="N2225" s="5">
        <f t="shared" si="141"/>
        <v>0</v>
      </c>
      <c r="O2225" s="2" t="e">
        <f t="shared" si="142"/>
        <v>#N/A</v>
      </c>
      <c r="P2225" s="2" t="str">
        <f t="shared" si="140"/>
        <v>En Plazo</v>
      </c>
      <c r="Q2225" s="22" t="str">
        <f t="shared" si="143"/>
        <v>En plazo</v>
      </c>
    </row>
    <row r="2226" spans="14:17" x14ac:dyDescent="0.25">
      <c r="N2226" s="5">
        <f t="shared" si="141"/>
        <v>0</v>
      </c>
      <c r="O2226" s="2" t="e">
        <f t="shared" si="142"/>
        <v>#N/A</v>
      </c>
      <c r="P2226" s="2" t="str">
        <f t="shared" si="140"/>
        <v>En Plazo</v>
      </c>
      <c r="Q2226" s="22" t="str">
        <f t="shared" si="143"/>
        <v>En plazo</v>
      </c>
    </row>
    <row r="2227" spans="14:17" x14ac:dyDescent="0.25">
      <c r="N2227" s="5">
        <f t="shared" si="141"/>
        <v>0</v>
      </c>
      <c r="O2227" s="2" t="e">
        <f t="shared" si="142"/>
        <v>#N/A</v>
      </c>
      <c r="P2227" s="2" t="str">
        <f t="shared" si="140"/>
        <v>En Plazo</v>
      </c>
      <c r="Q2227" s="22" t="str">
        <f t="shared" si="143"/>
        <v>En plazo</v>
      </c>
    </row>
    <row r="2228" spans="14:17" x14ac:dyDescent="0.25">
      <c r="N2228" s="5">
        <f t="shared" si="141"/>
        <v>0</v>
      </c>
      <c r="O2228" s="2" t="e">
        <f t="shared" si="142"/>
        <v>#N/A</v>
      </c>
      <c r="P2228" s="2" t="str">
        <f t="shared" si="140"/>
        <v>En Plazo</v>
      </c>
      <c r="Q2228" s="22" t="str">
        <f t="shared" si="143"/>
        <v>En plazo</v>
      </c>
    </row>
    <row r="2229" spans="14:17" x14ac:dyDescent="0.25">
      <c r="N2229" s="5">
        <f t="shared" si="141"/>
        <v>0</v>
      </c>
      <c r="O2229" s="2" t="e">
        <f t="shared" si="142"/>
        <v>#N/A</v>
      </c>
      <c r="P2229" s="2" t="str">
        <f t="shared" si="140"/>
        <v>En Plazo</v>
      </c>
      <c r="Q2229" s="22" t="str">
        <f t="shared" si="143"/>
        <v>En plazo</v>
      </c>
    </row>
    <row r="2230" spans="14:17" x14ac:dyDescent="0.25">
      <c r="N2230" s="5">
        <f t="shared" si="141"/>
        <v>0</v>
      </c>
      <c r="O2230" s="2" t="e">
        <f t="shared" si="142"/>
        <v>#N/A</v>
      </c>
      <c r="P2230" s="2" t="str">
        <f t="shared" si="140"/>
        <v>En Plazo</v>
      </c>
      <c r="Q2230" s="22" t="str">
        <f t="shared" si="143"/>
        <v>En plazo</v>
      </c>
    </row>
    <row r="2231" spans="14:17" x14ac:dyDescent="0.25">
      <c r="N2231" s="5">
        <f t="shared" si="141"/>
        <v>0</v>
      </c>
      <c r="O2231" s="2" t="e">
        <f t="shared" si="142"/>
        <v>#N/A</v>
      </c>
      <c r="P2231" s="2" t="str">
        <f t="shared" si="140"/>
        <v>En Plazo</v>
      </c>
      <c r="Q2231" s="22" t="str">
        <f t="shared" si="143"/>
        <v>En plazo</v>
      </c>
    </row>
    <row r="2232" spans="14:17" x14ac:dyDescent="0.25">
      <c r="N2232" s="5">
        <f t="shared" si="141"/>
        <v>0</v>
      </c>
      <c r="O2232" s="2" t="e">
        <f t="shared" si="142"/>
        <v>#N/A</v>
      </c>
      <c r="P2232" s="2" t="str">
        <f t="shared" si="140"/>
        <v>En Plazo</v>
      </c>
      <c r="Q2232" s="22" t="str">
        <f t="shared" si="143"/>
        <v>En plazo</v>
      </c>
    </row>
    <row r="2233" spans="14:17" x14ac:dyDescent="0.25">
      <c r="N2233" s="5">
        <f t="shared" si="141"/>
        <v>0</v>
      </c>
      <c r="O2233" s="2" t="e">
        <f t="shared" si="142"/>
        <v>#N/A</v>
      </c>
      <c r="P2233" s="2" t="str">
        <f t="shared" si="140"/>
        <v>En Plazo</v>
      </c>
      <c r="Q2233" s="22" t="str">
        <f t="shared" si="143"/>
        <v>En plazo</v>
      </c>
    </row>
    <row r="2234" spans="14:17" x14ac:dyDescent="0.25">
      <c r="N2234" s="5">
        <f t="shared" si="141"/>
        <v>0</v>
      </c>
      <c r="O2234" s="2" t="e">
        <f t="shared" si="142"/>
        <v>#N/A</v>
      </c>
      <c r="P2234" s="2" t="str">
        <f t="shared" si="140"/>
        <v>En Plazo</v>
      </c>
      <c r="Q2234" s="22" t="str">
        <f t="shared" si="143"/>
        <v>En plazo</v>
      </c>
    </row>
    <row r="2235" spans="14:17" x14ac:dyDescent="0.25">
      <c r="N2235" s="5">
        <f t="shared" si="141"/>
        <v>0</v>
      </c>
      <c r="O2235" s="2" t="e">
        <f t="shared" si="142"/>
        <v>#N/A</v>
      </c>
      <c r="P2235" s="2" t="str">
        <f t="shared" si="140"/>
        <v>En Plazo</v>
      </c>
      <c r="Q2235" s="22" t="str">
        <f t="shared" si="143"/>
        <v>En plazo</v>
      </c>
    </row>
    <row r="2236" spans="14:17" x14ac:dyDescent="0.25">
      <c r="N2236" s="5">
        <f t="shared" si="141"/>
        <v>0</v>
      </c>
      <c r="O2236" s="2" t="e">
        <f t="shared" si="142"/>
        <v>#N/A</v>
      </c>
      <c r="P2236" s="2" t="str">
        <f t="shared" si="140"/>
        <v>En Plazo</v>
      </c>
      <c r="Q2236" s="22" t="str">
        <f t="shared" si="143"/>
        <v>En plazo</v>
      </c>
    </row>
    <row r="2237" spans="14:17" x14ac:dyDescent="0.25">
      <c r="N2237" s="5">
        <f t="shared" si="141"/>
        <v>0</v>
      </c>
      <c r="O2237" s="2" t="e">
        <f t="shared" si="142"/>
        <v>#N/A</v>
      </c>
      <c r="P2237" s="2" t="str">
        <f t="shared" si="140"/>
        <v>En Plazo</v>
      </c>
      <c r="Q2237" s="22" t="str">
        <f t="shared" si="143"/>
        <v>En plazo</v>
      </c>
    </row>
    <row r="2238" spans="14:17" x14ac:dyDescent="0.25">
      <c r="N2238" s="5">
        <f t="shared" si="141"/>
        <v>0</v>
      </c>
      <c r="O2238" s="2" t="e">
        <f t="shared" si="142"/>
        <v>#N/A</v>
      </c>
      <c r="P2238" s="2" t="str">
        <f t="shared" si="140"/>
        <v>En Plazo</v>
      </c>
      <c r="Q2238" s="22" t="str">
        <f t="shared" si="143"/>
        <v>En plazo</v>
      </c>
    </row>
    <row r="2239" spans="14:17" x14ac:dyDescent="0.25">
      <c r="N2239" s="5">
        <f t="shared" si="141"/>
        <v>0</v>
      </c>
      <c r="O2239" s="2" t="e">
        <f t="shared" si="142"/>
        <v>#N/A</v>
      </c>
      <c r="P2239" s="2" t="str">
        <f t="shared" si="140"/>
        <v>En Plazo</v>
      </c>
      <c r="Q2239" s="22" t="str">
        <f t="shared" si="143"/>
        <v>En plazo</v>
      </c>
    </row>
    <row r="2240" spans="14:17" x14ac:dyDescent="0.25">
      <c r="N2240" s="5">
        <f t="shared" si="141"/>
        <v>0</v>
      </c>
      <c r="O2240" s="2" t="e">
        <f t="shared" si="142"/>
        <v>#N/A</v>
      </c>
      <c r="P2240" s="2" t="str">
        <f t="shared" si="140"/>
        <v>En Plazo</v>
      </c>
      <c r="Q2240" s="22" t="str">
        <f t="shared" si="143"/>
        <v>En plazo</v>
      </c>
    </row>
    <row r="2241" spans="14:17" x14ac:dyDescent="0.25">
      <c r="N2241" s="5">
        <f t="shared" si="141"/>
        <v>0</v>
      </c>
      <c r="O2241" s="2" t="e">
        <f t="shared" si="142"/>
        <v>#N/A</v>
      </c>
      <c r="P2241" s="2" t="str">
        <f t="shared" si="140"/>
        <v>En Plazo</v>
      </c>
      <c r="Q2241" s="22" t="str">
        <f t="shared" si="143"/>
        <v>En plazo</v>
      </c>
    </row>
    <row r="2242" spans="14:17" x14ac:dyDescent="0.25">
      <c r="N2242" s="5">
        <f t="shared" si="141"/>
        <v>0</v>
      </c>
      <c r="O2242" s="2" t="e">
        <f t="shared" si="142"/>
        <v>#N/A</v>
      </c>
      <c r="P2242" s="2" t="str">
        <f t="shared" ref="P2242:P2305" si="144">IF(OR(OR(N2242&gt;5,E2242="ATESA"),OR(N2242&gt;7,E2242="FINCAR"),OR(N2242&gt;7,E2242="SECURITIFLEET"),OR(N2242&gt;10,E2242="OTROS")),"Fuera de Plazo","En Plazo")</f>
        <v>En Plazo</v>
      </c>
      <c r="Q2242" s="22" t="str">
        <f t="shared" si="143"/>
        <v>En plazo</v>
      </c>
    </row>
    <row r="2243" spans="14:17" x14ac:dyDescent="0.25">
      <c r="N2243" s="5">
        <f t="shared" ref="N2243:N2306" si="145">NETWORKDAYS.INTL(H2243,I2243,1)</f>
        <v>0</v>
      </c>
      <c r="O2243" s="2" t="e">
        <f t="shared" ref="O2243:O2306" si="146">VLOOKUP(E2243,$V$2:$W$14,2,0)</f>
        <v>#N/A</v>
      </c>
      <c r="P2243" s="2" t="str">
        <f t="shared" si="144"/>
        <v>En Plazo</v>
      </c>
      <c r="Q2243" s="22" t="str">
        <f t="shared" ref="Q2243:Q2306" si="147">IF(P2243="En plazo","En plazo","Revisar")</f>
        <v>En plazo</v>
      </c>
    </row>
    <row r="2244" spans="14:17" x14ac:dyDescent="0.25">
      <c r="N2244" s="5">
        <f t="shared" si="145"/>
        <v>0</v>
      </c>
      <c r="O2244" s="2" t="e">
        <f t="shared" si="146"/>
        <v>#N/A</v>
      </c>
      <c r="P2244" s="2" t="str">
        <f t="shared" si="144"/>
        <v>En Plazo</v>
      </c>
      <c r="Q2244" s="22" t="str">
        <f t="shared" si="147"/>
        <v>En plazo</v>
      </c>
    </row>
    <row r="2245" spans="14:17" x14ac:dyDescent="0.25">
      <c r="N2245" s="5">
        <f t="shared" si="145"/>
        <v>0</v>
      </c>
      <c r="O2245" s="2" t="e">
        <f t="shared" si="146"/>
        <v>#N/A</v>
      </c>
      <c r="P2245" s="2" t="str">
        <f t="shared" si="144"/>
        <v>En Plazo</v>
      </c>
      <c r="Q2245" s="22" t="str">
        <f t="shared" si="147"/>
        <v>En plazo</v>
      </c>
    </row>
    <row r="2246" spans="14:17" x14ac:dyDescent="0.25">
      <c r="N2246" s="5">
        <f t="shared" si="145"/>
        <v>0</v>
      </c>
      <c r="O2246" s="2" t="e">
        <f t="shared" si="146"/>
        <v>#N/A</v>
      </c>
      <c r="P2246" s="2" t="str">
        <f t="shared" si="144"/>
        <v>En Plazo</v>
      </c>
      <c r="Q2246" s="22" t="str">
        <f t="shared" si="147"/>
        <v>En plazo</v>
      </c>
    </row>
    <row r="2247" spans="14:17" x14ac:dyDescent="0.25">
      <c r="N2247" s="5">
        <f t="shared" si="145"/>
        <v>0</v>
      </c>
      <c r="O2247" s="2" t="e">
        <f t="shared" si="146"/>
        <v>#N/A</v>
      </c>
      <c r="P2247" s="2" t="str">
        <f t="shared" si="144"/>
        <v>En Plazo</v>
      </c>
      <c r="Q2247" s="22" t="str">
        <f t="shared" si="147"/>
        <v>En plazo</v>
      </c>
    </row>
    <row r="2248" spans="14:17" x14ac:dyDescent="0.25">
      <c r="N2248" s="5">
        <f t="shared" si="145"/>
        <v>0</v>
      </c>
      <c r="O2248" s="2" t="e">
        <f t="shared" si="146"/>
        <v>#N/A</v>
      </c>
      <c r="P2248" s="2" t="str">
        <f t="shared" si="144"/>
        <v>En Plazo</v>
      </c>
      <c r="Q2248" s="22" t="str">
        <f t="shared" si="147"/>
        <v>En plazo</v>
      </c>
    </row>
    <row r="2249" spans="14:17" x14ac:dyDescent="0.25">
      <c r="N2249" s="5">
        <f t="shared" si="145"/>
        <v>0</v>
      </c>
      <c r="O2249" s="2" t="e">
        <f t="shared" si="146"/>
        <v>#N/A</v>
      </c>
      <c r="P2249" s="2" t="str">
        <f t="shared" si="144"/>
        <v>En Plazo</v>
      </c>
      <c r="Q2249" s="22" t="str">
        <f t="shared" si="147"/>
        <v>En plazo</v>
      </c>
    </row>
    <row r="2250" spans="14:17" x14ac:dyDescent="0.25">
      <c r="N2250" s="5">
        <f t="shared" si="145"/>
        <v>0</v>
      </c>
      <c r="O2250" s="2" t="e">
        <f t="shared" si="146"/>
        <v>#N/A</v>
      </c>
      <c r="P2250" s="2" t="str">
        <f t="shared" si="144"/>
        <v>En Plazo</v>
      </c>
      <c r="Q2250" s="22" t="str">
        <f t="shared" si="147"/>
        <v>En plazo</v>
      </c>
    </row>
    <row r="2251" spans="14:17" x14ac:dyDescent="0.25">
      <c r="N2251" s="5">
        <f t="shared" si="145"/>
        <v>0</v>
      </c>
      <c r="O2251" s="2" t="e">
        <f t="shared" si="146"/>
        <v>#N/A</v>
      </c>
      <c r="P2251" s="2" t="str">
        <f t="shared" si="144"/>
        <v>En Plazo</v>
      </c>
      <c r="Q2251" s="22" t="str">
        <f t="shared" si="147"/>
        <v>En plazo</v>
      </c>
    </row>
    <row r="2252" spans="14:17" x14ac:dyDescent="0.25">
      <c r="N2252" s="5">
        <f t="shared" si="145"/>
        <v>0</v>
      </c>
      <c r="O2252" s="2" t="e">
        <f t="shared" si="146"/>
        <v>#N/A</v>
      </c>
      <c r="P2252" s="2" t="str">
        <f t="shared" si="144"/>
        <v>En Plazo</v>
      </c>
      <c r="Q2252" s="22" t="str">
        <f t="shared" si="147"/>
        <v>En plazo</v>
      </c>
    </row>
    <row r="2253" spans="14:17" x14ac:dyDescent="0.25">
      <c r="N2253" s="5">
        <f t="shared" si="145"/>
        <v>0</v>
      </c>
      <c r="O2253" s="2" t="e">
        <f t="shared" si="146"/>
        <v>#N/A</v>
      </c>
      <c r="P2253" s="2" t="str">
        <f t="shared" si="144"/>
        <v>En Plazo</v>
      </c>
      <c r="Q2253" s="22" t="str">
        <f t="shared" si="147"/>
        <v>En plazo</v>
      </c>
    </row>
    <row r="2254" spans="14:17" x14ac:dyDescent="0.25">
      <c r="N2254" s="5">
        <f t="shared" si="145"/>
        <v>0</v>
      </c>
      <c r="O2254" s="2" t="e">
        <f t="shared" si="146"/>
        <v>#N/A</v>
      </c>
      <c r="P2254" s="2" t="str">
        <f t="shared" si="144"/>
        <v>En Plazo</v>
      </c>
      <c r="Q2254" s="22" t="str">
        <f t="shared" si="147"/>
        <v>En plazo</v>
      </c>
    </row>
    <row r="2255" spans="14:17" x14ac:dyDescent="0.25">
      <c r="N2255" s="5">
        <f t="shared" si="145"/>
        <v>0</v>
      </c>
      <c r="O2255" s="2" t="e">
        <f t="shared" si="146"/>
        <v>#N/A</v>
      </c>
      <c r="P2255" s="2" t="str">
        <f t="shared" si="144"/>
        <v>En Plazo</v>
      </c>
      <c r="Q2255" s="22" t="str">
        <f t="shared" si="147"/>
        <v>En plazo</v>
      </c>
    </row>
    <row r="2256" spans="14:17" x14ac:dyDescent="0.25">
      <c r="N2256" s="5">
        <f t="shared" si="145"/>
        <v>0</v>
      </c>
      <c r="O2256" s="2" t="e">
        <f t="shared" si="146"/>
        <v>#N/A</v>
      </c>
      <c r="P2256" s="2" t="str">
        <f t="shared" si="144"/>
        <v>En Plazo</v>
      </c>
      <c r="Q2256" s="22" t="str">
        <f t="shared" si="147"/>
        <v>En plazo</v>
      </c>
    </row>
    <row r="2257" spans="14:17" x14ac:dyDescent="0.25">
      <c r="N2257" s="5">
        <f t="shared" si="145"/>
        <v>0</v>
      </c>
      <c r="O2257" s="2" t="e">
        <f t="shared" si="146"/>
        <v>#N/A</v>
      </c>
      <c r="P2257" s="2" t="str">
        <f t="shared" si="144"/>
        <v>En Plazo</v>
      </c>
      <c r="Q2257" s="22" t="str">
        <f t="shared" si="147"/>
        <v>En plazo</v>
      </c>
    </row>
    <row r="2258" spans="14:17" x14ac:dyDescent="0.25">
      <c r="N2258" s="5">
        <f t="shared" si="145"/>
        <v>0</v>
      </c>
      <c r="O2258" s="2" t="e">
        <f t="shared" si="146"/>
        <v>#N/A</v>
      </c>
      <c r="P2258" s="2" t="str">
        <f t="shared" si="144"/>
        <v>En Plazo</v>
      </c>
      <c r="Q2258" s="22" t="str">
        <f t="shared" si="147"/>
        <v>En plazo</v>
      </c>
    </row>
    <row r="2259" spans="14:17" x14ac:dyDescent="0.25">
      <c r="N2259" s="5">
        <f t="shared" si="145"/>
        <v>0</v>
      </c>
      <c r="O2259" s="2" t="e">
        <f t="shared" si="146"/>
        <v>#N/A</v>
      </c>
      <c r="P2259" s="2" t="str">
        <f t="shared" si="144"/>
        <v>En Plazo</v>
      </c>
      <c r="Q2259" s="22" t="str">
        <f t="shared" si="147"/>
        <v>En plazo</v>
      </c>
    </row>
    <row r="2260" spans="14:17" x14ac:dyDescent="0.25">
      <c r="N2260" s="5">
        <f t="shared" si="145"/>
        <v>0</v>
      </c>
      <c r="O2260" s="2" t="e">
        <f t="shared" si="146"/>
        <v>#N/A</v>
      </c>
      <c r="P2260" s="2" t="str">
        <f t="shared" si="144"/>
        <v>En Plazo</v>
      </c>
      <c r="Q2260" s="22" t="str">
        <f t="shared" si="147"/>
        <v>En plazo</v>
      </c>
    </row>
    <row r="2261" spans="14:17" x14ac:dyDescent="0.25">
      <c r="N2261" s="5">
        <f t="shared" si="145"/>
        <v>0</v>
      </c>
      <c r="O2261" s="2" t="e">
        <f t="shared" si="146"/>
        <v>#N/A</v>
      </c>
      <c r="P2261" s="2" t="str">
        <f t="shared" si="144"/>
        <v>En Plazo</v>
      </c>
      <c r="Q2261" s="22" t="str">
        <f t="shared" si="147"/>
        <v>En plazo</v>
      </c>
    </row>
    <row r="2262" spans="14:17" x14ac:dyDescent="0.25">
      <c r="N2262" s="5">
        <f t="shared" si="145"/>
        <v>0</v>
      </c>
      <c r="O2262" s="2" t="e">
        <f t="shared" si="146"/>
        <v>#N/A</v>
      </c>
      <c r="P2262" s="2" t="str">
        <f t="shared" si="144"/>
        <v>En Plazo</v>
      </c>
      <c r="Q2262" s="22" t="str">
        <f t="shared" si="147"/>
        <v>En plazo</v>
      </c>
    </row>
    <row r="2263" spans="14:17" x14ac:dyDescent="0.25">
      <c r="N2263" s="5">
        <f t="shared" si="145"/>
        <v>0</v>
      </c>
      <c r="O2263" s="2" t="e">
        <f t="shared" si="146"/>
        <v>#N/A</v>
      </c>
      <c r="P2263" s="2" t="str">
        <f t="shared" si="144"/>
        <v>En Plazo</v>
      </c>
      <c r="Q2263" s="22" t="str">
        <f t="shared" si="147"/>
        <v>En plazo</v>
      </c>
    </row>
    <row r="2264" spans="14:17" x14ac:dyDescent="0.25">
      <c r="N2264" s="5">
        <f t="shared" si="145"/>
        <v>0</v>
      </c>
      <c r="O2264" s="2" t="e">
        <f t="shared" si="146"/>
        <v>#N/A</v>
      </c>
      <c r="P2264" s="2" t="str">
        <f t="shared" si="144"/>
        <v>En Plazo</v>
      </c>
      <c r="Q2264" s="22" t="str">
        <f t="shared" si="147"/>
        <v>En plazo</v>
      </c>
    </row>
    <row r="2265" spans="14:17" x14ac:dyDescent="0.25">
      <c r="N2265" s="5">
        <f t="shared" si="145"/>
        <v>0</v>
      </c>
      <c r="O2265" s="2" t="e">
        <f t="shared" si="146"/>
        <v>#N/A</v>
      </c>
      <c r="P2265" s="2" t="str">
        <f t="shared" si="144"/>
        <v>En Plazo</v>
      </c>
      <c r="Q2265" s="22" t="str">
        <f t="shared" si="147"/>
        <v>En plazo</v>
      </c>
    </row>
    <row r="2266" spans="14:17" x14ac:dyDescent="0.25">
      <c r="N2266" s="5">
        <f t="shared" si="145"/>
        <v>0</v>
      </c>
      <c r="O2266" s="2" t="e">
        <f t="shared" si="146"/>
        <v>#N/A</v>
      </c>
      <c r="P2266" s="2" t="str">
        <f t="shared" si="144"/>
        <v>En Plazo</v>
      </c>
      <c r="Q2266" s="22" t="str">
        <f t="shared" si="147"/>
        <v>En plazo</v>
      </c>
    </row>
    <row r="2267" spans="14:17" x14ac:dyDescent="0.25">
      <c r="N2267" s="5">
        <f t="shared" si="145"/>
        <v>0</v>
      </c>
      <c r="O2267" s="2" t="e">
        <f t="shared" si="146"/>
        <v>#N/A</v>
      </c>
      <c r="P2267" s="2" t="str">
        <f t="shared" si="144"/>
        <v>En Plazo</v>
      </c>
      <c r="Q2267" s="22" t="str">
        <f t="shared" si="147"/>
        <v>En plazo</v>
      </c>
    </row>
    <row r="2268" spans="14:17" x14ac:dyDescent="0.25">
      <c r="N2268" s="5">
        <f t="shared" si="145"/>
        <v>0</v>
      </c>
      <c r="O2268" s="2" t="e">
        <f t="shared" si="146"/>
        <v>#N/A</v>
      </c>
      <c r="P2268" s="2" t="str">
        <f t="shared" si="144"/>
        <v>En Plazo</v>
      </c>
      <c r="Q2268" s="22" t="str">
        <f t="shared" si="147"/>
        <v>En plazo</v>
      </c>
    </row>
    <row r="2269" spans="14:17" x14ac:dyDescent="0.25">
      <c r="N2269" s="5">
        <f t="shared" si="145"/>
        <v>0</v>
      </c>
      <c r="O2269" s="2" t="e">
        <f t="shared" si="146"/>
        <v>#N/A</v>
      </c>
      <c r="P2269" s="2" t="str">
        <f t="shared" si="144"/>
        <v>En Plazo</v>
      </c>
      <c r="Q2269" s="22" t="str">
        <f t="shared" si="147"/>
        <v>En plazo</v>
      </c>
    </row>
    <row r="2270" spans="14:17" x14ac:dyDescent="0.25">
      <c r="N2270" s="5">
        <f t="shared" si="145"/>
        <v>0</v>
      </c>
      <c r="O2270" s="2" t="e">
        <f t="shared" si="146"/>
        <v>#N/A</v>
      </c>
      <c r="P2270" s="2" t="str">
        <f t="shared" si="144"/>
        <v>En Plazo</v>
      </c>
      <c r="Q2270" s="22" t="str">
        <f t="shared" si="147"/>
        <v>En plazo</v>
      </c>
    </row>
    <row r="2271" spans="14:17" x14ac:dyDescent="0.25">
      <c r="N2271" s="5">
        <f t="shared" si="145"/>
        <v>0</v>
      </c>
      <c r="O2271" s="2" t="e">
        <f t="shared" si="146"/>
        <v>#N/A</v>
      </c>
      <c r="P2271" s="2" t="str">
        <f t="shared" si="144"/>
        <v>En Plazo</v>
      </c>
      <c r="Q2271" s="22" t="str">
        <f t="shared" si="147"/>
        <v>En plazo</v>
      </c>
    </row>
    <row r="2272" spans="14:17" x14ac:dyDescent="0.25">
      <c r="N2272" s="5">
        <f t="shared" si="145"/>
        <v>0</v>
      </c>
      <c r="O2272" s="2" t="e">
        <f t="shared" si="146"/>
        <v>#N/A</v>
      </c>
      <c r="P2272" s="2" t="str">
        <f t="shared" si="144"/>
        <v>En Plazo</v>
      </c>
      <c r="Q2272" s="22" t="str">
        <f t="shared" si="147"/>
        <v>En plazo</v>
      </c>
    </row>
    <row r="2273" spans="14:17" x14ac:dyDescent="0.25">
      <c r="N2273" s="5">
        <f t="shared" si="145"/>
        <v>0</v>
      </c>
      <c r="O2273" s="2" t="e">
        <f t="shared" si="146"/>
        <v>#N/A</v>
      </c>
      <c r="P2273" s="2" t="str">
        <f t="shared" si="144"/>
        <v>En Plazo</v>
      </c>
      <c r="Q2273" s="22" t="str">
        <f t="shared" si="147"/>
        <v>En plazo</v>
      </c>
    </row>
    <row r="2274" spans="14:17" x14ac:dyDescent="0.25">
      <c r="N2274" s="5">
        <f t="shared" si="145"/>
        <v>0</v>
      </c>
      <c r="O2274" s="2" t="e">
        <f t="shared" si="146"/>
        <v>#N/A</v>
      </c>
      <c r="P2274" s="2" t="str">
        <f t="shared" si="144"/>
        <v>En Plazo</v>
      </c>
      <c r="Q2274" s="22" t="str">
        <f t="shared" si="147"/>
        <v>En plazo</v>
      </c>
    </row>
    <row r="2275" spans="14:17" x14ac:dyDescent="0.25">
      <c r="N2275" s="5">
        <f t="shared" si="145"/>
        <v>0</v>
      </c>
      <c r="O2275" s="2" t="e">
        <f t="shared" si="146"/>
        <v>#N/A</v>
      </c>
      <c r="P2275" s="2" t="str">
        <f t="shared" si="144"/>
        <v>En Plazo</v>
      </c>
      <c r="Q2275" s="22" t="str">
        <f t="shared" si="147"/>
        <v>En plazo</v>
      </c>
    </row>
    <row r="2276" spans="14:17" x14ac:dyDescent="0.25">
      <c r="N2276" s="5">
        <f t="shared" si="145"/>
        <v>0</v>
      </c>
      <c r="O2276" s="2" t="e">
        <f t="shared" si="146"/>
        <v>#N/A</v>
      </c>
      <c r="P2276" s="2" t="str">
        <f t="shared" si="144"/>
        <v>En Plazo</v>
      </c>
      <c r="Q2276" s="22" t="str">
        <f t="shared" si="147"/>
        <v>En plazo</v>
      </c>
    </row>
    <row r="2277" spans="14:17" x14ac:dyDescent="0.25">
      <c r="N2277" s="5">
        <f t="shared" si="145"/>
        <v>0</v>
      </c>
      <c r="O2277" s="2" t="e">
        <f t="shared" si="146"/>
        <v>#N/A</v>
      </c>
      <c r="P2277" s="2" t="str">
        <f t="shared" si="144"/>
        <v>En Plazo</v>
      </c>
      <c r="Q2277" s="22" t="str">
        <f t="shared" si="147"/>
        <v>En plazo</v>
      </c>
    </row>
    <row r="2278" spans="14:17" x14ac:dyDescent="0.25">
      <c r="N2278" s="5">
        <f t="shared" si="145"/>
        <v>0</v>
      </c>
      <c r="O2278" s="2" t="e">
        <f t="shared" si="146"/>
        <v>#N/A</v>
      </c>
      <c r="P2278" s="2" t="str">
        <f t="shared" si="144"/>
        <v>En Plazo</v>
      </c>
      <c r="Q2278" s="22" t="str">
        <f t="shared" si="147"/>
        <v>En plazo</v>
      </c>
    </row>
    <row r="2279" spans="14:17" x14ac:dyDescent="0.25">
      <c r="N2279" s="5">
        <f t="shared" si="145"/>
        <v>0</v>
      </c>
      <c r="O2279" s="2" t="e">
        <f t="shared" si="146"/>
        <v>#N/A</v>
      </c>
      <c r="P2279" s="2" t="str">
        <f t="shared" si="144"/>
        <v>En Plazo</v>
      </c>
      <c r="Q2279" s="22" t="str">
        <f t="shared" si="147"/>
        <v>En plazo</v>
      </c>
    </row>
    <row r="2280" spans="14:17" x14ac:dyDescent="0.25">
      <c r="N2280" s="5">
        <f t="shared" si="145"/>
        <v>0</v>
      </c>
      <c r="O2280" s="2" t="e">
        <f t="shared" si="146"/>
        <v>#N/A</v>
      </c>
      <c r="P2280" s="2" t="str">
        <f t="shared" si="144"/>
        <v>En Plazo</v>
      </c>
      <c r="Q2280" s="22" t="str">
        <f t="shared" si="147"/>
        <v>En plazo</v>
      </c>
    </row>
    <row r="2281" spans="14:17" x14ac:dyDescent="0.25">
      <c r="N2281" s="5">
        <f t="shared" si="145"/>
        <v>0</v>
      </c>
      <c r="O2281" s="2" t="e">
        <f t="shared" si="146"/>
        <v>#N/A</v>
      </c>
      <c r="P2281" s="2" t="str">
        <f t="shared" si="144"/>
        <v>En Plazo</v>
      </c>
      <c r="Q2281" s="22" t="str">
        <f t="shared" si="147"/>
        <v>En plazo</v>
      </c>
    </row>
    <row r="2282" spans="14:17" x14ac:dyDescent="0.25">
      <c r="N2282" s="5">
        <f t="shared" si="145"/>
        <v>0</v>
      </c>
      <c r="O2282" s="2" t="e">
        <f t="shared" si="146"/>
        <v>#N/A</v>
      </c>
      <c r="P2282" s="2" t="str">
        <f t="shared" si="144"/>
        <v>En Plazo</v>
      </c>
      <c r="Q2282" s="22" t="str">
        <f t="shared" si="147"/>
        <v>En plazo</v>
      </c>
    </row>
    <row r="2283" spans="14:17" x14ac:dyDescent="0.25">
      <c r="N2283" s="5">
        <f t="shared" si="145"/>
        <v>0</v>
      </c>
      <c r="O2283" s="2" t="e">
        <f t="shared" si="146"/>
        <v>#N/A</v>
      </c>
      <c r="P2283" s="2" t="str">
        <f t="shared" si="144"/>
        <v>En Plazo</v>
      </c>
      <c r="Q2283" s="22" t="str">
        <f t="shared" si="147"/>
        <v>En plazo</v>
      </c>
    </row>
    <row r="2284" spans="14:17" x14ac:dyDescent="0.25">
      <c r="N2284" s="5">
        <f t="shared" si="145"/>
        <v>0</v>
      </c>
      <c r="O2284" s="2" t="e">
        <f t="shared" si="146"/>
        <v>#N/A</v>
      </c>
      <c r="P2284" s="2" t="str">
        <f t="shared" si="144"/>
        <v>En Plazo</v>
      </c>
      <c r="Q2284" s="22" t="str">
        <f t="shared" si="147"/>
        <v>En plazo</v>
      </c>
    </row>
    <row r="2285" spans="14:17" x14ac:dyDescent="0.25">
      <c r="N2285" s="5">
        <f t="shared" si="145"/>
        <v>0</v>
      </c>
      <c r="O2285" s="2" t="e">
        <f t="shared" si="146"/>
        <v>#N/A</v>
      </c>
      <c r="P2285" s="2" t="str">
        <f t="shared" si="144"/>
        <v>En Plazo</v>
      </c>
      <c r="Q2285" s="22" t="str">
        <f t="shared" si="147"/>
        <v>En plazo</v>
      </c>
    </row>
    <row r="2286" spans="14:17" x14ac:dyDescent="0.25">
      <c r="N2286" s="5">
        <f t="shared" si="145"/>
        <v>0</v>
      </c>
      <c r="O2286" s="2" t="e">
        <f t="shared" si="146"/>
        <v>#N/A</v>
      </c>
      <c r="P2286" s="2" t="str">
        <f t="shared" si="144"/>
        <v>En Plazo</v>
      </c>
      <c r="Q2286" s="22" t="str">
        <f t="shared" si="147"/>
        <v>En plazo</v>
      </c>
    </row>
    <row r="2287" spans="14:17" x14ac:dyDescent="0.25">
      <c r="N2287" s="5">
        <f t="shared" si="145"/>
        <v>0</v>
      </c>
      <c r="O2287" s="2" t="e">
        <f t="shared" si="146"/>
        <v>#N/A</v>
      </c>
      <c r="P2287" s="2" t="str">
        <f t="shared" si="144"/>
        <v>En Plazo</v>
      </c>
      <c r="Q2287" s="22" t="str">
        <f t="shared" si="147"/>
        <v>En plazo</v>
      </c>
    </row>
    <row r="2288" spans="14:17" x14ac:dyDescent="0.25">
      <c r="N2288" s="5">
        <f t="shared" si="145"/>
        <v>0</v>
      </c>
      <c r="O2288" s="2" t="e">
        <f t="shared" si="146"/>
        <v>#N/A</v>
      </c>
      <c r="P2288" s="2" t="str">
        <f t="shared" si="144"/>
        <v>En Plazo</v>
      </c>
      <c r="Q2288" s="22" t="str">
        <f t="shared" si="147"/>
        <v>En plazo</v>
      </c>
    </row>
    <row r="2289" spans="14:17" x14ac:dyDescent="0.25">
      <c r="N2289" s="5">
        <f t="shared" si="145"/>
        <v>0</v>
      </c>
      <c r="O2289" s="2" t="e">
        <f t="shared" si="146"/>
        <v>#N/A</v>
      </c>
      <c r="P2289" s="2" t="str">
        <f t="shared" si="144"/>
        <v>En Plazo</v>
      </c>
      <c r="Q2289" s="22" t="str">
        <f t="shared" si="147"/>
        <v>En plazo</v>
      </c>
    </row>
    <row r="2290" spans="14:17" x14ac:dyDescent="0.25">
      <c r="N2290" s="5">
        <f t="shared" si="145"/>
        <v>0</v>
      </c>
      <c r="O2290" s="2" t="e">
        <f t="shared" si="146"/>
        <v>#N/A</v>
      </c>
      <c r="P2290" s="2" t="str">
        <f t="shared" si="144"/>
        <v>En Plazo</v>
      </c>
      <c r="Q2290" s="22" t="str">
        <f t="shared" si="147"/>
        <v>En plazo</v>
      </c>
    </row>
    <row r="2291" spans="14:17" x14ac:dyDescent="0.25">
      <c r="N2291" s="5">
        <f t="shared" si="145"/>
        <v>0</v>
      </c>
      <c r="O2291" s="2" t="e">
        <f t="shared" si="146"/>
        <v>#N/A</v>
      </c>
      <c r="P2291" s="2" t="str">
        <f t="shared" si="144"/>
        <v>En Plazo</v>
      </c>
      <c r="Q2291" s="22" t="str">
        <f t="shared" si="147"/>
        <v>En plazo</v>
      </c>
    </row>
    <row r="2292" spans="14:17" x14ac:dyDescent="0.25">
      <c r="N2292" s="5">
        <f t="shared" si="145"/>
        <v>0</v>
      </c>
      <c r="O2292" s="2" t="e">
        <f t="shared" si="146"/>
        <v>#N/A</v>
      </c>
      <c r="P2292" s="2" t="str">
        <f t="shared" si="144"/>
        <v>En Plazo</v>
      </c>
      <c r="Q2292" s="22" t="str">
        <f t="shared" si="147"/>
        <v>En plazo</v>
      </c>
    </row>
    <row r="2293" spans="14:17" x14ac:dyDescent="0.25">
      <c r="N2293" s="5">
        <f t="shared" si="145"/>
        <v>0</v>
      </c>
      <c r="O2293" s="2" t="e">
        <f t="shared" si="146"/>
        <v>#N/A</v>
      </c>
      <c r="P2293" s="2" t="str">
        <f t="shared" si="144"/>
        <v>En Plazo</v>
      </c>
      <c r="Q2293" s="22" t="str">
        <f t="shared" si="147"/>
        <v>En plazo</v>
      </c>
    </row>
    <row r="2294" spans="14:17" x14ac:dyDescent="0.25">
      <c r="N2294" s="5">
        <f t="shared" si="145"/>
        <v>0</v>
      </c>
      <c r="O2294" s="2" t="e">
        <f t="shared" si="146"/>
        <v>#N/A</v>
      </c>
      <c r="P2294" s="2" t="str">
        <f t="shared" si="144"/>
        <v>En Plazo</v>
      </c>
      <c r="Q2294" s="22" t="str">
        <f t="shared" si="147"/>
        <v>En plazo</v>
      </c>
    </row>
    <row r="2295" spans="14:17" x14ac:dyDescent="0.25">
      <c r="N2295" s="5">
        <f t="shared" si="145"/>
        <v>0</v>
      </c>
      <c r="O2295" s="2" t="e">
        <f t="shared" si="146"/>
        <v>#N/A</v>
      </c>
      <c r="P2295" s="2" t="str">
        <f t="shared" si="144"/>
        <v>En Plazo</v>
      </c>
      <c r="Q2295" s="22" t="str">
        <f t="shared" si="147"/>
        <v>En plazo</v>
      </c>
    </row>
    <row r="2296" spans="14:17" x14ac:dyDescent="0.25">
      <c r="N2296" s="5">
        <f t="shared" si="145"/>
        <v>0</v>
      </c>
      <c r="O2296" s="2" t="e">
        <f t="shared" si="146"/>
        <v>#N/A</v>
      </c>
      <c r="P2296" s="2" t="str">
        <f t="shared" si="144"/>
        <v>En Plazo</v>
      </c>
      <c r="Q2296" s="22" t="str">
        <f t="shared" si="147"/>
        <v>En plazo</v>
      </c>
    </row>
    <row r="2297" spans="14:17" x14ac:dyDescent="0.25">
      <c r="N2297" s="5">
        <f t="shared" si="145"/>
        <v>0</v>
      </c>
      <c r="O2297" s="2" t="e">
        <f t="shared" si="146"/>
        <v>#N/A</v>
      </c>
      <c r="P2297" s="2" t="str">
        <f t="shared" si="144"/>
        <v>En Plazo</v>
      </c>
      <c r="Q2297" s="22" t="str">
        <f t="shared" si="147"/>
        <v>En plazo</v>
      </c>
    </row>
    <row r="2298" spans="14:17" x14ac:dyDescent="0.25">
      <c r="N2298" s="5">
        <f t="shared" si="145"/>
        <v>0</v>
      </c>
      <c r="O2298" s="2" t="e">
        <f t="shared" si="146"/>
        <v>#N/A</v>
      </c>
      <c r="P2298" s="2" t="str">
        <f t="shared" si="144"/>
        <v>En Plazo</v>
      </c>
      <c r="Q2298" s="22" t="str">
        <f t="shared" si="147"/>
        <v>En plazo</v>
      </c>
    </row>
    <row r="2299" spans="14:17" x14ac:dyDescent="0.25">
      <c r="N2299" s="5">
        <f t="shared" si="145"/>
        <v>0</v>
      </c>
      <c r="O2299" s="2" t="e">
        <f t="shared" si="146"/>
        <v>#N/A</v>
      </c>
      <c r="P2299" s="2" t="str">
        <f t="shared" si="144"/>
        <v>En Plazo</v>
      </c>
      <c r="Q2299" s="22" t="str">
        <f t="shared" si="147"/>
        <v>En plazo</v>
      </c>
    </row>
    <row r="2300" spans="14:17" x14ac:dyDescent="0.25">
      <c r="N2300" s="5">
        <f t="shared" si="145"/>
        <v>0</v>
      </c>
      <c r="O2300" s="2" t="e">
        <f t="shared" si="146"/>
        <v>#N/A</v>
      </c>
      <c r="P2300" s="2" t="str">
        <f t="shared" si="144"/>
        <v>En Plazo</v>
      </c>
      <c r="Q2300" s="22" t="str">
        <f t="shared" si="147"/>
        <v>En plazo</v>
      </c>
    </row>
    <row r="2301" spans="14:17" x14ac:dyDescent="0.25">
      <c r="N2301" s="5">
        <f t="shared" si="145"/>
        <v>0</v>
      </c>
      <c r="O2301" s="2" t="e">
        <f t="shared" si="146"/>
        <v>#N/A</v>
      </c>
      <c r="P2301" s="2" t="str">
        <f t="shared" si="144"/>
        <v>En Plazo</v>
      </c>
      <c r="Q2301" s="22" t="str">
        <f t="shared" si="147"/>
        <v>En plazo</v>
      </c>
    </row>
    <row r="2302" spans="14:17" x14ac:dyDescent="0.25">
      <c r="N2302" s="5">
        <f t="shared" si="145"/>
        <v>0</v>
      </c>
      <c r="O2302" s="2" t="e">
        <f t="shared" si="146"/>
        <v>#N/A</v>
      </c>
      <c r="P2302" s="2" t="str">
        <f t="shared" si="144"/>
        <v>En Plazo</v>
      </c>
      <c r="Q2302" s="22" t="str">
        <f t="shared" si="147"/>
        <v>En plazo</v>
      </c>
    </row>
    <row r="2303" spans="14:17" x14ac:dyDescent="0.25">
      <c r="N2303" s="5">
        <f t="shared" si="145"/>
        <v>0</v>
      </c>
      <c r="O2303" s="2" t="e">
        <f t="shared" si="146"/>
        <v>#N/A</v>
      </c>
      <c r="P2303" s="2" t="str">
        <f t="shared" si="144"/>
        <v>En Plazo</v>
      </c>
      <c r="Q2303" s="22" t="str">
        <f t="shared" si="147"/>
        <v>En plazo</v>
      </c>
    </row>
    <row r="2304" spans="14:17" x14ac:dyDescent="0.25">
      <c r="N2304" s="5">
        <f t="shared" si="145"/>
        <v>0</v>
      </c>
      <c r="O2304" s="2" t="e">
        <f t="shared" si="146"/>
        <v>#N/A</v>
      </c>
      <c r="P2304" s="2" t="str">
        <f t="shared" si="144"/>
        <v>En Plazo</v>
      </c>
      <c r="Q2304" s="22" t="str">
        <f t="shared" si="147"/>
        <v>En plazo</v>
      </c>
    </row>
    <row r="2305" spans="14:17" x14ac:dyDescent="0.25">
      <c r="N2305" s="5">
        <f t="shared" si="145"/>
        <v>0</v>
      </c>
      <c r="O2305" s="2" t="e">
        <f t="shared" si="146"/>
        <v>#N/A</v>
      </c>
      <c r="P2305" s="2" t="str">
        <f t="shared" si="144"/>
        <v>En Plazo</v>
      </c>
      <c r="Q2305" s="22" t="str">
        <f t="shared" si="147"/>
        <v>En plazo</v>
      </c>
    </row>
    <row r="2306" spans="14:17" x14ac:dyDescent="0.25">
      <c r="N2306" s="5">
        <f t="shared" si="145"/>
        <v>0</v>
      </c>
      <c r="O2306" s="2" t="e">
        <f t="shared" si="146"/>
        <v>#N/A</v>
      </c>
      <c r="P2306" s="2" t="str">
        <f t="shared" ref="P2306:P2369" si="148">IF(OR(OR(N2306&gt;5,E2306="ATESA"),OR(N2306&gt;7,E2306="FINCAR"),OR(N2306&gt;7,E2306="SECURITIFLEET"),OR(N2306&gt;10,E2306="OTROS")),"Fuera de Plazo","En Plazo")</f>
        <v>En Plazo</v>
      </c>
      <c r="Q2306" s="22" t="str">
        <f t="shared" si="147"/>
        <v>En plazo</v>
      </c>
    </row>
    <row r="2307" spans="14:17" x14ac:dyDescent="0.25">
      <c r="N2307" s="5">
        <f t="shared" ref="N2307:N2370" si="149">NETWORKDAYS.INTL(H2307,I2307,1)</f>
        <v>0</v>
      </c>
      <c r="O2307" s="2" t="e">
        <f t="shared" ref="O2307:O2370" si="150">VLOOKUP(E2307,$V$2:$W$14,2,0)</f>
        <v>#N/A</v>
      </c>
      <c r="P2307" s="2" t="str">
        <f t="shared" si="148"/>
        <v>En Plazo</v>
      </c>
      <c r="Q2307" s="22" t="str">
        <f t="shared" ref="Q2307:Q2370" si="151">IF(P2307="En plazo","En plazo","Revisar")</f>
        <v>En plazo</v>
      </c>
    </row>
    <row r="2308" spans="14:17" x14ac:dyDescent="0.25">
      <c r="N2308" s="5">
        <f t="shared" si="149"/>
        <v>0</v>
      </c>
      <c r="O2308" s="2" t="e">
        <f t="shared" si="150"/>
        <v>#N/A</v>
      </c>
      <c r="P2308" s="2" t="str">
        <f t="shared" si="148"/>
        <v>En Plazo</v>
      </c>
      <c r="Q2308" s="22" t="str">
        <f t="shared" si="151"/>
        <v>En plazo</v>
      </c>
    </row>
    <row r="2309" spans="14:17" x14ac:dyDescent="0.25">
      <c r="N2309" s="5">
        <f t="shared" si="149"/>
        <v>0</v>
      </c>
      <c r="O2309" s="2" t="e">
        <f t="shared" si="150"/>
        <v>#N/A</v>
      </c>
      <c r="P2309" s="2" t="str">
        <f t="shared" si="148"/>
        <v>En Plazo</v>
      </c>
      <c r="Q2309" s="22" t="str">
        <f t="shared" si="151"/>
        <v>En plazo</v>
      </c>
    </row>
    <row r="2310" spans="14:17" x14ac:dyDescent="0.25">
      <c r="N2310" s="5">
        <f t="shared" si="149"/>
        <v>0</v>
      </c>
      <c r="O2310" s="2" t="e">
        <f t="shared" si="150"/>
        <v>#N/A</v>
      </c>
      <c r="P2310" s="2" t="str">
        <f t="shared" si="148"/>
        <v>En Plazo</v>
      </c>
      <c r="Q2310" s="22" t="str">
        <f t="shared" si="151"/>
        <v>En plazo</v>
      </c>
    </row>
    <row r="2311" spans="14:17" x14ac:dyDescent="0.25">
      <c r="N2311" s="5">
        <f t="shared" si="149"/>
        <v>0</v>
      </c>
      <c r="O2311" s="2" t="e">
        <f t="shared" si="150"/>
        <v>#N/A</v>
      </c>
      <c r="P2311" s="2" t="str">
        <f t="shared" si="148"/>
        <v>En Plazo</v>
      </c>
      <c r="Q2311" s="22" t="str">
        <f t="shared" si="151"/>
        <v>En plazo</v>
      </c>
    </row>
    <row r="2312" spans="14:17" x14ac:dyDescent="0.25">
      <c r="N2312" s="5">
        <f t="shared" si="149"/>
        <v>0</v>
      </c>
      <c r="O2312" s="2" t="e">
        <f t="shared" si="150"/>
        <v>#N/A</v>
      </c>
      <c r="P2312" s="2" t="str">
        <f t="shared" si="148"/>
        <v>En Plazo</v>
      </c>
      <c r="Q2312" s="22" t="str">
        <f t="shared" si="151"/>
        <v>En plazo</v>
      </c>
    </row>
    <row r="2313" spans="14:17" x14ac:dyDescent="0.25">
      <c r="N2313" s="5">
        <f t="shared" si="149"/>
        <v>0</v>
      </c>
      <c r="O2313" s="2" t="e">
        <f t="shared" si="150"/>
        <v>#N/A</v>
      </c>
      <c r="P2313" s="2" t="str">
        <f t="shared" si="148"/>
        <v>En Plazo</v>
      </c>
      <c r="Q2313" s="22" t="str">
        <f t="shared" si="151"/>
        <v>En plazo</v>
      </c>
    </row>
    <row r="2314" spans="14:17" x14ac:dyDescent="0.25">
      <c r="N2314" s="5">
        <f t="shared" si="149"/>
        <v>0</v>
      </c>
      <c r="O2314" s="2" t="e">
        <f t="shared" si="150"/>
        <v>#N/A</v>
      </c>
      <c r="P2314" s="2" t="str">
        <f t="shared" si="148"/>
        <v>En Plazo</v>
      </c>
      <c r="Q2314" s="22" t="str">
        <f t="shared" si="151"/>
        <v>En plazo</v>
      </c>
    </row>
    <row r="2315" spans="14:17" x14ac:dyDescent="0.25">
      <c r="N2315" s="5">
        <f t="shared" si="149"/>
        <v>0</v>
      </c>
      <c r="O2315" s="2" t="e">
        <f t="shared" si="150"/>
        <v>#N/A</v>
      </c>
      <c r="P2315" s="2" t="str">
        <f t="shared" si="148"/>
        <v>En Plazo</v>
      </c>
      <c r="Q2315" s="22" t="str">
        <f t="shared" si="151"/>
        <v>En plazo</v>
      </c>
    </row>
    <row r="2316" spans="14:17" x14ac:dyDescent="0.25">
      <c r="N2316" s="5">
        <f t="shared" si="149"/>
        <v>0</v>
      </c>
      <c r="O2316" s="2" t="e">
        <f t="shared" si="150"/>
        <v>#N/A</v>
      </c>
      <c r="P2316" s="2" t="str">
        <f t="shared" si="148"/>
        <v>En Plazo</v>
      </c>
      <c r="Q2316" s="22" t="str">
        <f t="shared" si="151"/>
        <v>En plazo</v>
      </c>
    </row>
    <row r="2317" spans="14:17" x14ac:dyDescent="0.25">
      <c r="N2317" s="5">
        <f t="shared" si="149"/>
        <v>0</v>
      </c>
      <c r="O2317" s="2" t="e">
        <f t="shared" si="150"/>
        <v>#N/A</v>
      </c>
      <c r="P2317" s="2" t="str">
        <f t="shared" si="148"/>
        <v>En Plazo</v>
      </c>
      <c r="Q2317" s="22" t="str">
        <f t="shared" si="151"/>
        <v>En plazo</v>
      </c>
    </row>
    <row r="2318" spans="14:17" x14ac:dyDescent="0.25">
      <c r="N2318" s="5">
        <f t="shared" si="149"/>
        <v>0</v>
      </c>
      <c r="O2318" s="2" t="e">
        <f t="shared" si="150"/>
        <v>#N/A</v>
      </c>
      <c r="P2318" s="2" t="str">
        <f t="shared" si="148"/>
        <v>En Plazo</v>
      </c>
      <c r="Q2318" s="22" t="str">
        <f t="shared" si="151"/>
        <v>En plazo</v>
      </c>
    </row>
    <row r="2319" spans="14:17" x14ac:dyDescent="0.25">
      <c r="N2319" s="5">
        <f t="shared" si="149"/>
        <v>0</v>
      </c>
      <c r="O2319" s="2" t="e">
        <f t="shared" si="150"/>
        <v>#N/A</v>
      </c>
      <c r="P2319" s="2" t="str">
        <f t="shared" si="148"/>
        <v>En Plazo</v>
      </c>
      <c r="Q2319" s="22" t="str">
        <f t="shared" si="151"/>
        <v>En plazo</v>
      </c>
    </row>
    <row r="2320" spans="14:17" x14ac:dyDescent="0.25">
      <c r="N2320" s="5">
        <f t="shared" si="149"/>
        <v>0</v>
      </c>
      <c r="O2320" s="2" t="e">
        <f t="shared" si="150"/>
        <v>#N/A</v>
      </c>
      <c r="P2320" s="2" t="str">
        <f t="shared" si="148"/>
        <v>En Plazo</v>
      </c>
      <c r="Q2320" s="22" t="str">
        <f t="shared" si="151"/>
        <v>En plazo</v>
      </c>
    </row>
    <row r="2321" spans="14:17" x14ac:dyDescent="0.25">
      <c r="N2321" s="5">
        <f t="shared" si="149"/>
        <v>0</v>
      </c>
      <c r="O2321" s="2" t="e">
        <f t="shared" si="150"/>
        <v>#N/A</v>
      </c>
      <c r="P2321" s="2" t="str">
        <f t="shared" si="148"/>
        <v>En Plazo</v>
      </c>
      <c r="Q2321" s="22" t="str">
        <f t="shared" si="151"/>
        <v>En plazo</v>
      </c>
    </row>
    <row r="2322" spans="14:17" x14ac:dyDescent="0.25">
      <c r="N2322" s="5">
        <f t="shared" si="149"/>
        <v>0</v>
      </c>
      <c r="O2322" s="2" t="e">
        <f t="shared" si="150"/>
        <v>#N/A</v>
      </c>
      <c r="P2322" s="2" t="str">
        <f t="shared" si="148"/>
        <v>En Plazo</v>
      </c>
      <c r="Q2322" s="22" t="str">
        <f t="shared" si="151"/>
        <v>En plazo</v>
      </c>
    </row>
    <row r="2323" spans="14:17" x14ac:dyDescent="0.25">
      <c r="N2323" s="5">
        <f t="shared" si="149"/>
        <v>0</v>
      </c>
      <c r="O2323" s="2" t="e">
        <f t="shared" si="150"/>
        <v>#N/A</v>
      </c>
      <c r="P2323" s="2" t="str">
        <f t="shared" si="148"/>
        <v>En Plazo</v>
      </c>
      <c r="Q2323" s="22" t="str">
        <f t="shared" si="151"/>
        <v>En plazo</v>
      </c>
    </row>
    <row r="2324" spans="14:17" x14ac:dyDescent="0.25">
      <c r="N2324" s="5">
        <f t="shared" si="149"/>
        <v>0</v>
      </c>
      <c r="O2324" s="2" t="e">
        <f t="shared" si="150"/>
        <v>#N/A</v>
      </c>
      <c r="P2324" s="2" t="str">
        <f t="shared" si="148"/>
        <v>En Plazo</v>
      </c>
      <c r="Q2324" s="22" t="str">
        <f t="shared" si="151"/>
        <v>En plazo</v>
      </c>
    </row>
    <row r="2325" spans="14:17" x14ac:dyDescent="0.25">
      <c r="N2325" s="5">
        <f t="shared" si="149"/>
        <v>0</v>
      </c>
      <c r="O2325" s="2" t="e">
        <f t="shared" si="150"/>
        <v>#N/A</v>
      </c>
      <c r="P2325" s="2" t="str">
        <f t="shared" si="148"/>
        <v>En Plazo</v>
      </c>
      <c r="Q2325" s="22" t="str">
        <f t="shared" si="151"/>
        <v>En plazo</v>
      </c>
    </row>
    <row r="2326" spans="14:17" x14ac:dyDescent="0.25">
      <c r="N2326" s="5">
        <f t="shared" si="149"/>
        <v>0</v>
      </c>
      <c r="O2326" s="2" t="e">
        <f t="shared" si="150"/>
        <v>#N/A</v>
      </c>
      <c r="P2326" s="2" t="str">
        <f t="shared" si="148"/>
        <v>En Plazo</v>
      </c>
      <c r="Q2326" s="22" t="str">
        <f t="shared" si="151"/>
        <v>En plazo</v>
      </c>
    </row>
    <row r="2327" spans="14:17" x14ac:dyDescent="0.25">
      <c r="N2327" s="5">
        <f t="shared" si="149"/>
        <v>0</v>
      </c>
      <c r="O2327" s="2" t="e">
        <f t="shared" si="150"/>
        <v>#N/A</v>
      </c>
      <c r="P2327" s="2" t="str">
        <f t="shared" si="148"/>
        <v>En Plazo</v>
      </c>
      <c r="Q2327" s="22" t="str">
        <f t="shared" si="151"/>
        <v>En plazo</v>
      </c>
    </row>
    <row r="2328" spans="14:17" x14ac:dyDescent="0.25">
      <c r="N2328" s="5">
        <f t="shared" si="149"/>
        <v>0</v>
      </c>
      <c r="O2328" s="2" t="e">
        <f t="shared" si="150"/>
        <v>#N/A</v>
      </c>
      <c r="P2328" s="2" t="str">
        <f t="shared" si="148"/>
        <v>En Plazo</v>
      </c>
      <c r="Q2328" s="22" t="str">
        <f t="shared" si="151"/>
        <v>En plazo</v>
      </c>
    </row>
    <row r="2329" spans="14:17" x14ac:dyDescent="0.25">
      <c r="N2329" s="5">
        <f t="shared" si="149"/>
        <v>0</v>
      </c>
      <c r="O2329" s="2" t="e">
        <f t="shared" si="150"/>
        <v>#N/A</v>
      </c>
      <c r="P2329" s="2" t="str">
        <f t="shared" si="148"/>
        <v>En Plazo</v>
      </c>
      <c r="Q2329" s="22" t="str">
        <f t="shared" si="151"/>
        <v>En plazo</v>
      </c>
    </row>
    <row r="2330" spans="14:17" x14ac:dyDescent="0.25">
      <c r="N2330" s="5">
        <f t="shared" si="149"/>
        <v>0</v>
      </c>
      <c r="O2330" s="2" t="e">
        <f t="shared" si="150"/>
        <v>#N/A</v>
      </c>
      <c r="P2330" s="2" t="str">
        <f t="shared" si="148"/>
        <v>En Plazo</v>
      </c>
      <c r="Q2330" s="22" t="str">
        <f t="shared" si="151"/>
        <v>En plazo</v>
      </c>
    </row>
    <row r="2331" spans="14:17" x14ac:dyDescent="0.25">
      <c r="N2331" s="5">
        <f t="shared" si="149"/>
        <v>0</v>
      </c>
      <c r="O2331" s="2" t="e">
        <f t="shared" si="150"/>
        <v>#N/A</v>
      </c>
      <c r="P2331" s="2" t="str">
        <f t="shared" si="148"/>
        <v>En Plazo</v>
      </c>
      <c r="Q2331" s="22" t="str">
        <f t="shared" si="151"/>
        <v>En plazo</v>
      </c>
    </row>
    <row r="2332" spans="14:17" x14ac:dyDescent="0.25">
      <c r="N2332" s="5">
        <f t="shared" si="149"/>
        <v>0</v>
      </c>
      <c r="O2332" s="2" t="e">
        <f t="shared" si="150"/>
        <v>#N/A</v>
      </c>
      <c r="P2332" s="2" t="str">
        <f t="shared" si="148"/>
        <v>En Plazo</v>
      </c>
      <c r="Q2332" s="22" t="str">
        <f t="shared" si="151"/>
        <v>En plazo</v>
      </c>
    </row>
    <row r="2333" spans="14:17" x14ac:dyDescent="0.25">
      <c r="N2333" s="5">
        <f t="shared" si="149"/>
        <v>0</v>
      </c>
      <c r="O2333" s="2" t="e">
        <f t="shared" si="150"/>
        <v>#N/A</v>
      </c>
      <c r="P2333" s="2" t="str">
        <f t="shared" si="148"/>
        <v>En Plazo</v>
      </c>
      <c r="Q2333" s="22" t="str">
        <f t="shared" si="151"/>
        <v>En plazo</v>
      </c>
    </row>
    <row r="2334" spans="14:17" x14ac:dyDescent="0.25">
      <c r="N2334" s="5">
        <f t="shared" si="149"/>
        <v>0</v>
      </c>
      <c r="O2334" s="2" t="e">
        <f t="shared" si="150"/>
        <v>#N/A</v>
      </c>
      <c r="P2334" s="2" t="str">
        <f t="shared" si="148"/>
        <v>En Plazo</v>
      </c>
      <c r="Q2334" s="22" t="str">
        <f t="shared" si="151"/>
        <v>En plazo</v>
      </c>
    </row>
    <row r="2335" spans="14:17" x14ac:dyDescent="0.25">
      <c r="N2335" s="5">
        <f t="shared" si="149"/>
        <v>0</v>
      </c>
      <c r="O2335" s="2" t="e">
        <f t="shared" si="150"/>
        <v>#N/A</v>
      </c>
      <c r="P2335" s="2" t="str">
        <f t="shared" si="148"/>
        <v>En Plazo</v>
      </c>
      <c r="Q2335" s="22" t="str">
        <f t="shared" si="151"/>
        <v>En plazo</v>
      </c>
    </row>
    <row r="2336" spans="14:17" x14ac:dyDescent="0.25">
      <c r="N2336" s="5">
        <f t="shared" si="149"/>
        <v>0</v>
      </c>
      <c r="O2336" s="2" t="e">
        <f t="shared" si="150"/>
        <v>#N/A</v>
      </c>
      <c r="P2336" s="2" t="str">
        <f t="shared" si="148"/>
        <v>En Plazo</v>
      </c>
      <c r="Q2336" s="22" t="str">
        <f t="shared" si="151"/>
        <v>En plazo</v>
      </c>
    </row>
    <row r="2337" spans="14:17" x14ac:dyDescent="0.25">
      <c r="N2337" s="5">
        <f t="shared" si="149"/>
        <v>0</v>
      </c>
      <c r="O2337" s="2" t="e">
        <f t="shared" si="150"/>
        <v>#N/A</v>
      </c>
      <c r="P2337" s="2" t="str">
        <f t="shared" si="148"/>
        <v>En Plazo</v>
      </c>
      <c r="Q2337" s="22" t="str">
        <f t="shared" si="151"/>
        <v>En plazo</v>
      </c>
    </row>
    <row r="2338" spans="14:17" x14ac:dyDescent="0.25">
      <c r="N2338" s="5">
        <f t="shared" si="149"/>
        <v>0</v>
      </c>
      <c r="O2338" s="2" t="e">
        <f t="shared" si="150"/>
        <v>#N/A</v>
      </c>
      <c r="P2338" s="2" t="str">
        <f t="shared" si="148"/>
        <v>En Plazo</v>
      </c>
      <c r="Q2338" s="22" t="str">
        <f t="shared" si="151"/>
        <v>En plazo</v>
      </c>
    </row>
    <row r="2339" spans="14:17" x14ac:dyDescent="0.25">
      <c r="N2339" s="5">
        <f t="shared" si="149"/>
        <v>0</v>
      </c>
      <c r="O2339" s="2" t="e">
        <f t="shared" si="150"/>
        <v>#N/A</v>
      </c>
      <c r="P2339" s="2" t="str">
        <f t="shared" si="148"/>
        <v>En Plazo</v>
      </c>
      <c r="Q2339" s="22" t="str">
        <f t="shared" si="151"/>
        <v>En plazo</v>
      </c>
    </row>
    <row r="2340" spans="14:17" x14ac:dyDescent="0.25">
      <c r="N2340" s="5">
        <f t="shared" si="149"/>
        <v>0</v>
      </c>
      <c r="O2340" s="2" t="e">
        <f t="shared" si="150"/>
        <v>#N/A</v>
      </c>
      <c r="P2340" s="2" t="str">
        <f t="shared" si="148"/>
        <v>En Plazo</v>
      </c>
      <c r="Q2340" s="22" t="str">
        <f t="shared" si="151"/>
        <v>En plazo</v>
      </c>
    </row>
    <row r="2341" spans="14:17" x14ac:dyDescent="0.25">
      <c r="N2341" s="5">
        <f t="shared" si="149"/>
        <v>0</v>
      </c>
      <c r="O2341" s="2" t="e">
        <f t="shared" si="150"/>
        <v>#N/A</v>
      </c>
      <c r="P2341" s="2" t="str">
        <f t="shared" si="148"/>
        <v>En Plazo</v>
      </c>
      <c r="Q2341" s="22" t="str">
        <f t="shared" si="151"/>
        <v>En plazo</v>
      </c>
    </row>
    <row r="2342" spans="14:17" x14ac:dyDescent="0.25">
      <c r="N2342" s="5">
        <f t="shared" si="149"/>
        <v>0</v>
      </c>
      <c r="O2342" s="2" t="e">
        <f t="shared" si="150"/>
        <v>#N/A</v>
      </c>
      <c r="P2342" s="2" t="str">
        <f t="shared" si="148"/>
        <v>En Plazo</v>
      </c>
      <c r="Q2342" s="22" t="str">
        <f t="shared" si="151"/>
        <v>En plazo</v>
      </c>
    </row>
    <row r="2343" spans="14:17" x14ac:dyDescent="0.25">
      <c r="N2343" s="5">
        <f t="shared" si="149"/>
        <v>0</v>
      </c>
      <c r="O2343" s="2" t="e">
        <f t="shared" si="150"/>
        <v>#N/A</v>
      </c>
      <c r="P2343" s="2" t="str">
        <f t="shared" si="148"/>
        <v>En Plazo</v>
      </c>
      <c r="Q2343" s="22" t="str">
        <f t="shared" si="151"/>
        <v>En plazo</v>
      </c>
    </row>
    <row r="2344" spans="14:17" x14ac:dyDescent="0.25">
      <c r="N2344" s="5">
        <f t="shared" si="149"/>
        <v>0</v>
      </c>
      <c r="O2344" s="2" t="e">
        <f t="shared" si="150"/>
        <v>#N/A</v>
      </c>
      <c r="P2344" s="2" t="str">
        <f t="shared" si="148"/>
        <v>En Plazo</v>
      </c>
      <c r="Q2344" s="22" t="str">
        <f t="shared" si="151"/>
        <v>En plazo</v>
      </c>
    </row>
    <row r="2345" spans="14:17" x14ac:dyDescent="0.25">
      <c r="N2345" s="5">
        <f t="shared" si="149"/>
        <v>0</v>
      </c>
      <c r="O2345" s="2" t="e">
        <f t="shared" si="150"/>
        <v>#N/A</v>
      </c>
      <c r="P2345" s="2" t="str">
        <f t="shared" si="148"/>
        <v>En Plazo</v>
      </c>
      <c r="Q2345" s="22" t="str">
        <f t="shared" si="151"/>
        <v>En plazo</v>
      </c>
    </row>
    <row r="2346" spans="14:17" x14ac:dyDescent="0.25">
      <c r="N2346" s="5">
        <f t="shared" si="149"/>
        <v>0</v>
      </c>
      <c r="O2346" s="2" t="e">
        <f t="shared" si="150"/>
        <v>#N/A</v>
      </c>
      <c r="P2346" s="2" t="str">
        <f t="shared" si="148"/>
        <v>En Plazo</v>
      </c>
      <c r="Q2346" s="22" t="str">
        <f t="shared" si="151"/>
        <v>En plazo</v>
      </c>
    </row>
    <row r="2347" spans="14:17" x14ac:dyDescent="0.25">
      <c r="N2347" s="5">
        <f t="shared" si="149"/>
        <v>0</v>
      </c>
      <c r="O2347" s="2" t="e">
        <f t="shared" si="150"/>
        <v>#N/A</v>
      </c>
      <c r="P2347" s="2" t="str">
        <f t="shared" si="148"/>
        <v>En Plazo</v>
      </c>
      <c r="Q2347" s="22" t="str">
        <f t="shared" si="151"/>
        <v>En plazo</v>
      </c>
    </row>
    <row r="2348" spans="14:17" x14ac:dyDescent="0.25">
      <c r="N2348" s="5">
        <f t="shared" si="149"/>
        <v>0</v>
      </c>
      <c r="O2348" s="2" t="e">
        <f t="shared" si="150"/>
        <v>#N/A</v>
      </c>
      <c r="P2348" s="2" t="str">
        <f t="shared" si="148"/>
        <v>En Plazo</v>
      </c>
      <c r="Q2348" s="22" t="str">
        <f t="shared" si="151"/>
        <v>En plazo</v>
      </c>
    </row>
    <row r="2349" spans="14:17" x14ac:dyDescent="0.25">
      <c r="N2349" s="5">
        <f t="shared" si="149"/>
        <v>0</v>
      </c>
      <c r="O2349" s="2" t="e">
        <f t="shared" si="150"/>
        <v>#N/A</v>
      </c>
      <c r="P2349" s="2" t="str">
        <f t="shared" si="148"/>
        <v>En Plazo</v>
      </c>
      <c r="Q2349" s="22" t="str">
        <f t="shared" si="151"/>
        <v>En plazo</v>
      </c>
    </row>
    <row r="2350" spans="14:17" x14ac:dyDescent="0.25">
      <c r="N2350" s="5">
        <f t="shared" si="149"/>
        <v>0</v>
      </c>
      <c r="O2350" s="2" t="e">
        <f t="shared" si="150"/>
        <v>#N/A</v>
      </c>
      <c r="P2350" s="2" t="str">
        <f t="shared" si="148"/>
        <v>En Plazo</v>
      </c>
      <c r="Q2350" s="22" t="str">
        <f t="shared" si="151"/>
        <v>En plazo</v>
      </c>
    </row>
    <row r="2351" spans="14:17" x14ac:dyDescent="0.25">
      <c r="N2351" s="5">
        <f t="shared" si="149"/>
        <v>0</v>
      </c>
      <c r="O2351" s="2" t="e">
        <f t="shared" si="150"/>
        <v>#N/A</v>
      </c>
      <c r="P2351" s="2" t="str">
        <f t="shared" si="148"/>
        <v>En Plazo</v>
      </c>
      <c r="Q2351" s="22" t="str">
        <f t="shared" si="151"/>
        <v>En plazo</v>
      </c>
    </row>
    <row r="2352" spans="14:17" x14ac:dyDescent="0.25">
      <c r="N2352" s="5">
        <f t="shared" si="149"/>
        <v>0</v>
      </c>
      <c r="O2352" s="2" t="e">
        <f t="shared" si="150"/>
        <v>#N/A</v>
      </c>
      <c r="P2352" s="2" t="str">
        <f t="shared" si="148"/>
        <v>En Plazo</v>
      </c>
      <c r="Q2352" s="22" t="str">
        <f t="shared" si="151"/>
        <v>En plazo</v>
      </c>
    </row>
    <row r="2353" spans="14:17" x14ac:dyDescent="0.25">
      <c r="N2353" s="5">
        <f t="shared" si="149"/>
        <v>0</v>
      </c>
      <c r="O2353" s="2" t="e">
        <f t="shared" si="150"/>
        <v>#N/A</v>
      </c>
      <c r="P2353" s="2" t="str">
        <f t="shared" si="148"/>
        <v>En Plazo</v>
      </c>
      <c r="Q2353" s="22" t="str">
        <f t="shared" si="151"/>
        <v>En plazo</v>
      </c>
    </row>
    <row r="2354" spans="14:17" x14ac:dyDescent="0.25">
      <c r="N2354" s="5">
        <f t="shared" si="149"/>
        <v>0</v>
      </c>
      <c r="O2354" s="2" t="e">
        <f t="shared" si="150"/>
        <v>#N/A</v>
      </c>
      <c r="P2354" s="2" t="str">
        <f t="shared" si="148"/>
        <v>En Plazo</v>
      </c>
      <c r="Q2354" s="22" t="str">
        <f t="shared" si="151"/>
        <v>En plazo</v>
      </c>
    </row>
    <row r="2355" spans="14:17" x14ac:dyDescent="0.25">
      <c r="N2355" s="5">
        <f t="shared" si="149"/>
        <v>0</v>
      </c>
      <c r="O2355" s="2" t="e">
        <f t="shared" si="150"/>
        <v>#N/A</v>
      </c>
      <c r="P2355" s="2" t="str">
        <f t="shared" si="148"/>
        <v>En Plazo</v>
      </c>
      <c r="Q2355" s="22" t="str">
        <f t="shared" si="151"/>
        <v>En plazo</v>
      </c>
    </row>
    <row r="2356" spans="14:17" x14ac:dyDescent="0.25">
      <c r="N2356" s="5">
        <f t="shared" si="149"/>
        <v>0</v>
      </c>
      <c r="O2356" s="2" t="e">
        <f t="shared" si="150"/>
        <v>#N/A</v>
      </c>
      <c r="P2356" s="2" t="str">
        <f t="shared" si="148"/>
        <v>En Plazo</v>
      </c>
      <c r="Q2356" s="22" t="str">
        <f t="shared" si="151"/>
        <v>En plazo</v>
      </c>
    </row>
    <row r="2357" spans="14:17" x14ac:dyDescent="0.25">
      <c r="N2357" s="5">
        <f t="shared" si="149"/>
        <v>0</v>
      </c>
      <c r="O2357" s="2" t="e">
        <f t="shared" si="150"/>
        <v>#N/A</v>
      </c>
      <c r="P2357" s="2" t="str">
        <f t="shared" si="148"/>
        <v>En Plazo</v>
      </c>
      <c r="Q2357" s="22" t="str">
        <f t="shared" si="151"/>
        <v>En plazo</v>
      </c>
    </row>
    <row r="2358" spans="14:17" x14ac:dyDescent="0.25">
      <c r="N2358" s="5">
        <f t="shared" si="149"/>
        <v>0</v>
      </c>
      <c r="O2358" s="2" t="e">
        <f t="shared" si="150"/>
        <v>#N/A</v>
      </c>
      <c r="P2358" s="2" t="str">
        <f t="shared" si="148"/>
        <v>En Plazo</v>
      </c>
      <c r="Q2358" s="22" t="str">
        <f t="shared" si="151"/>
        <v>En plazo</v>
      </c>
    </row>
    <row r="2359" spans="14:17" x14ac:dyDescent="0.25">
      <c r="N2359" s="5">
        <f t="shared" si="149"/>
        <v>0</v>
      </c>
      <c r="O2359" s="2" t="e">
        <f t="shared" si="150"/>
        <v>#N/A</v>
      </c>
      <c r="P2359" s="2" t="str">
        <f t="shared" si="148"/>
        <v>En Plazo</v>
      </c>
      <c r="Q2359" s="22" t="str">
        <f t="shared" si="151"/>
        <v>En plazo</v>
      </c>
    </row>
    <row r="2360" spans="14:17" x14ac:dyDescent="0.25">
      <c r="N2360" s="5">
        <f t="shared" si="149"/>
        <v>0</v>
      </c>
      <c r="O2360" s="2" t="e">
        <f t="shared" si="150"/>
        <v>#N/A</v>
      </c>
      <c r="P2360" s="2" t="str">
        <f t="shared" si="148"/>
        <v>En Plazo</v>
      </c>
      <c r="Q2360" s="22" t="str">
        <f t="shared" si="151"/>
        <v>En plazo</v>
      </c>
    </row>
    <row r="2361" spans="14:17" x14ac:dyDescent="0.25">
      <c r="N2361" s="5">
        <f t="shared" si="149"/>
        <v>0</v>
      </c>
      <c r="O2361" s="2" t="e">
        <f t="shared" si="150"/>
        <v>#N/A</v>
      </c>
      <c r="P2361" s="2" t="str">
        <f t="shared" si="148"/>
        <v>En Plazo</v>
      </c>
      <c r="Q2361" s="22" t="str">
        <f t="shared" si="151"/>
        <v>En plazo</v>
      </c>
    </row>
    <row r="2362" spans="14:17" x14ac:dyDescent="0.25">
      <c r="N2362" s="5">
        <f t="shared" si="149"/>
        <v>0</v>
      </c>
      <c r="O2362" s="2" t="e">
        <f t="shared" si="150"/>
        <v>#N/A</v>
      </c>
      <c r="P2362" s="2" t="str">
        <f t="shared" si="148"/>
        <v>En Plazo</v>
      </c>
      <c r="Q2362" s="22" t="str">
        <f t="shared" si="151"/>
        <v>En plazo</v>
      </c>
    </row>
    <row r="2363" spans="14:17" x14ac:dyDescent="0.25">
      <c r="N2363" s="5">
        <f t="shared" si="149"/>
        <v>0</v>
      </c>
      <c r="O2363" s="2" t="e">
        <f t="shared" si="150"/>
        <v>#N/A</v>
      </c>
      <c r="P2363" s="2" t="str">
        <f t="shared" si="148"/>
        <v>En Plazo</v>
      </c>
      <c r="Q2363" s="22" t="str">
        <f t="shared" si="151"/>
        <v>En plazo</v>
      </c>
    </row>
    <row r="2364" spans="14:17" x14ac:dyDescent="0.25">
      <c r="N2364" s="5">
        <f t="shared" si="149"/>
        <v>0</v>
      </c>
      <c r="O2364" s="2" t="e">
        <f t="shared" si="150"/>
        <v>#N/A</v>
      </c>
      <c r="P2364" s="2" t="str">
        <f t="shared" si="148"/>
        <v>En Plazo</v>
      </c>
      <c r="Q2364" s="22" t="str">
        <f t="shared" si="151"/>
        <v>En plazo</v>
      </c>
    </row>
    <row r="2365" spans="14:17" x14ac:dyDescent="0.25">
      <c r="N2365" s="5">
        <f t="shared" si="149"/>
        <v>0</v>
      </c>
      <c r="O2365" s="2" t="e">
        <f t="shared" si="150"/>
        <v>#N/A</v>
      </c>
      <c r="P2365" s="2" t="str">
        <f t="shared" si="148"/>
        <v>En Plazo</v>
      </c>
      <c r="Q2365" s="22" t="str">
        <f t="shared" si="151"/>
        <v>En plazo</v>
      </c>
    </row>
    <row r="2366" spans="14:17" x14ac:dyDescent="0.25">
      <c r="N2366" s="5">
        <f t="shared" si="149"/>
        <v>0</v>
      </c>
      <c r="O2366" s="2" t="e">
        <f t="shared" si="150"/>
        <v>#N/A</v>
      </c>
      <c r="P2366" s="2" t="str">
        <f t="shared" si="148"/>
        <v>En Plazo</v>
      </c>
      <c r="Q2366" s="22" t="str">
        <f t="shared" si="151"/>
        <v>En plazo</v>
      </c>
    </row>
    <row r="2367" spans="14:17" x14ac:dyDescent="0.25">
      <c r="N2367" s="5">
        <f t="shared" si="149"/>
        <v>0</v>
      </c>
      <c r="O2367" s="2" t="e">
        <f t="shared" si="150"/>
        <v>#N/A</v>
      </c>
      <c r="P2367" s="2" t="str">
        <f t="shared" si="148"/>
        <v>En Plazo</v>
      </c>
      <c r="Q2367" s="22" t="str">
        <f t="shared" si="151"/>
        <v>En plazo</v>
      </c>
    </row>
    <row r="2368" spans="14:17" x14ac:dyDescent="0.25">
      <c r="N2368" s="5">
        <f t="shared" si="149"/>
        <v>0</v>
      </c>
      <c r="O2368" s="2" t="e">
        <f t="shared" si="150"/>
        <v>#N/A</v>
      </c>
      <c r="P2368" s="2" t="str">
        <f t="shared" si="148"/>
        <v>En Plazo</v>
      </c>
      <c r="Q2368" s="22" t="str">
        <f t="shared" si="151"/>
        <v>En plazo</v>
      </c>
    </row>
    <row r="2369" spans="14:17" x14ac:dyDescent="0.25">
      <c r="N2369" s="5">
        <f t="shared" si="149"/>
        <v>0</v>
      </c>
      <c r="O2369" s="2" t="e">
        <f t="shared" si="150"/>
        <v>#N/A</v>
      </c>
      <c r="P2369" s="2" t="str">
        <f t="shared" si="148"/>
        <v>En Plazo</v>
      </c>
      <c r="Q2369" s="22" t="str">
        <f t="shared" si="151"/>
        <v>En plazo</v>
      </c>
    </row>
    <row r="2370" spans="14:17" x14ac:dyDescent="0.25">
      <c r="N2370" s="5">
        <f t="shared" si="149"/>
        <v>0</v>
      </c>
      <c r="O2370" s="2" t="e">
        <f t="shared" si="150"/>
        <v>#N/A</v>
      </c>
      <c r="P2370" s="2" t="str">
        <f t="shared" ref="P2370:P2433" si="152">IF(OR(OR(N2370&gt;5,E2370="ATESA"),OR(N2370&gt;7,E2370="FINCAR"),OR(N2370&gt;7,E2370="SECURITIFLEET"),OR(N2370&gt;10,E2370="OTROS")),"Fuera de Plazo","En Plazo")</f>
        <v>En Plazo</v>
      </c>
      <c r="Q2370" s="22" t="str">
        <f t="shared" si="151"/>
        <v>En plazo</v>
      </c>
    </row>
    <row r="2371" spans="14:17" x14ac:dyDescent="0.25">
      <c r="N2371" s="5">
        <f t="shared" ref="N2371:N2434" si="153">NETWORKDAYS.INTL(H2371,I2371,1)</f>
        <v>0</v>
      </c>
      <c r="O2371" s="2" t="e">
        <f t="shared" ref="O2371:O2434" si="154">VLOOKUP(E2371,$V$2:$W$14,2,0)</f>
        <v>#N/A</v>
      </c>
      <c r="P2371" s="2" t="str">
        <f t="shared" si="152"/>
        <v>En Plazo</v>
      </c>
      <c r="Q2371" s="22" t="str">
        <f t="shared" ref="Q2371:Q2434" si="155">IF(P2371="En plazo","En plazo","Revisar")</f>
        <v>En plazo</v>
      </c>
    </row>
    <row r="2372" spans="14:17" x14ac:dyDescent="0.25">
      <c r="N2372" s="5">
        <f t="shared" si="153"/>
        <v>0</v>
      </c>
      <c r="O2372" s="2" t="e">
        <f t="shared" si="154"/>
        <v>#N/A</v>
      </c>
      <c r="P2372" s="2" t="str">
        <f t="shared" si="152"/>
        <v>En Plazo</v>
      </c>
      <c r="Q2372" s="22" t="str">
        <f t="shared" si="155"/>
        <v>En plazo</v>
      </c>
    </row>
    <row r="2373" spans="14:17" x14ac:dyDescent="0.25">
      <c r="N2373" s="5">
        <f t="shared" si="153"/>
        <v>0</v>
      </c>
      <c r="O2373" s="2" t="e">
        <f t="shared" si="154"/>
        <v>#N/A</v>
      </c>
      <c r="P2373" s="2" t="str">
        <f t="shared" si="152"/>
        <v>En Plazo</v>
      </c>
      <c r="Q2373" s="22" t="str">
        <f t="shared" si="155"/>
        <v>En plazo</v>
      </c>
    </row>
    <row r="2374" spans="14:17" x14ac:dyDescent="0.25">
      <c r="N2374" s="5">
        <f t="shared" si="153"/>
        <v>0</v>
      </c>
      <c r="O2374" s="2" t="e">
        <f t="shared" si="154"/>
        <v>#N/A</v>
      </c>
      <c r="P2374" s="2" t="str">
        <f t="shared" si="152"/>
        <v>En Plazo</v>
      </c>
      <c r="Q2374" s="22" t="str">
        <f t="shared" si="155"/>
        <v>En plazo</v>
      </c>
    </row>
    <row r="2375" spans="14:17" x14ac:dyDescent="0.25">
      <c r="N2375" s="5">
        <f t="shared" si="153"/>
        <v>0</v>
      </c>
      <c r="O2375" s="2" t="e">
        <f t="shared" si="154"/>
        <v>#N/A</v>
      </c>
      <c r="P2375" s="2" t="str">
        <f t="shared" si="152"/>
        <v>En Plazo</v>
      </c>
      <c r="Q2375" s="22" t="str">
        <f t="shared" si="155"/>
        <v>En plazo</v>
      </c>
    </row>
    <row r="2376" spans="14:17" x14ac:dyDescent="0.25">
      <c r="N2376" s="5">
        <f t="shared" si="153"/>
        <v>0</v>
      </c>
      <c r="O2376" s="2" t="e">
        <f t="shared" si="154"/>
        <v>#N/A</v>
      </c>
      <c r="P2376" s="2" t="str">
        <f t="shared" si="152"/>
        <v>En Plazo</v>
      </c>
      <c r="Q2376" s="22" t="str">
        <f t="shared" si="155"/>
        <v>En plazo</v>
      </c>
    </row>
    <row r="2377" spans="14:17" x14ac:dyDescent="0.25">
      <c r="N2377" s="5">
        <f t="shared" si="153"/>
        <v>0</v>
      </c>
      <c r="O2377" s="2" t="e">
        <f t="shared" si="154"/>
        <v>#N/A</v>
      </c>
      <c r="P2377" s="2" t="str">
        <f t="shared" si="152"/>
        <v>En Plazo</v>
      </c>
      <c r="Q2377" s="22" t="str">
        <f t="shared" si="155"/>
        <v>En plazo</v>
      </c>
    </row>
    <row r="2378" spans="14:17" x14ac:dyDescent="0.25">
      <c r="N2378" s="5">
        <f t="shared" si="153"/>
        <v>0</v>
      </c>
      <c r="O2378" s="2" t="e">
        <f t="shared" si="154"/>
        <v>#N/A</v>
      </c>
      <c r="P2378" s="2" t="str">
        <f t="shared" si="152"/>
        <v>En Plazo</v>
      </c>
      <c r="Q2378" s="22" t="str">
        <f t="shared" si="155"/>
        <v>En plazo</v>
      </c>
    </row>
    <row r="2379" spans="14:17" x14ac:dyDescent="0.25">
      <c r="N2379" s="5">
        <f t="shared" si="153"/>
        <v>0</v>
      </c>
      <c r="O2379" s="2" t="e">
        <f t="shared" si="154"/>
        <v>#N/A</v>
      </c>
      <c r="P2379" s="2" t="str">
        <f t="shared" si="152"/>
        <v>En Plazo</v>
      </c>
      <c r="Q2379" s="22" t="str">
        <f t="shared" si="155"/>
        <v>En plazo</v>
      </c>
    </row>
    <row r="2380" spans="14:17" x14ac:dyDescent="0.25">
      <c r="N2380" s="5">
        <f t="shared" si="153"/>
        <v>0</v>
      </c>
      <c r="O2380" s="2" t="e">
        <f t="shared" si="154"/>
        <v>#N/A</v>
      </c>
      <c r="P2380" s="2" t="str">
        <f t="shared" si="152"/>
        <v>En Plazo</v>
      </c>
      <c r="Q2380" s="22" t="str">
        <f t="shared" si="155"/>
        <v>En plazo</v>
      </c>
    </row>
    <row r="2381" spans="14:17" x14ac:dyDescent="0.25">
      <c r="N2381" s="5">
        <f t="shared" si="153"/>
        <v>0</v>
      </c>
      <c r="O2381" s="2" t="e">
        <f t="shared" si="154"/>
        <v>#N/A</v>
      </c>
      <c r="P2381" s="2" t="str">
        <f t="shared" si="152"/>
        <v>En Plazo</v>
      </c>
      <c r="Q2381" s="22" t="str">
        <f t="shared" si="155"/>
        <v>En plazo</v>
      </c>
    </row>
    <row r="2382" spans="14:17" x14ac:dyDescent="0.25">
      <c r="N2382" s="5">
        <f t="shared" si="153"/>
        <v>0</v>
      </c>
      <c r="O2382" s="2" t="e">
        <f t="shared" si="154"/>
        <v>#N/A</v>
      </c>
      <c r="P2382" s="2" t="str">
        <f t="shared" si="152"/>
        <v>En Plazo</v>
      </c>
      <c r="Q2382" s="22" t="str">
        <f t="shared" si="155"/>
        <v>En plazo</v>
      </c>
    </row>
    <row r="2383" spans="14:17" x14ac:dyDescent="0.25">
      <c r="N2383" s="5">
        <f t="shared" si="153"/>
        <v>0</v>
      </c>
      <c r="O2383" s="2" t="e">
        <f t="shared" si="154"/>
        <v>#N/A</v>
      </c>
      <c r="P2383" s="2" t="str">
        <f t="shared" si="152"/>
        <v>En Plazo</v>
      </c>
      <c r="Q2383" s="22" t="str">
        <f t="shared" si="155"/>
        <v>En plazo</v>
      </c>
    </row>
    <row r="2384" spans="14:17" x14ac:dyDescent="0.25">
      <c r="N2384" s="5">
        <f t="shared" si="153"/>
        <v>0</v>
      </c>
      <c r="O2384" s="2" t="e">
        <f t="shared" si="154"/>
        <v>#N/A</v>
      </c>
      <c r="P2384" s="2" t="str">
        <f t="shared" si="152"/>
        <v>En Plazo</v>
      </c>
      <c r="Q2384" s="22" t="str">
        <f t="shared" si="155"/>
        <v>En plazo</v>
      </c>
    </row>
    <row r="2385" spans="14:17" x14ac:dyDescent="0.25">
      <c r="N2385" s="5">
        <f t="shared" si="153"/>
        <v>0</v>
      </c>
      <c r="O2385" s="2" t="e">
        <f t="shared" si="154"/>
        <v>#N/A</v>
      </c>
      <c r="P2385" s="2" t="str">
        <f t="shared" si="152"/>
        <v>En Plazo</v>
      </c>
      <c r="Q2385" s="22" t="str">
        <f t="shared" si="155"/>
        <v>En plazo</v>
      </c>
    </row>
    <row r="2386" spans="14:17" x14ac:dyDescent="0.25">
      <c r="N2386" s="5">
        <f t="shared" si="153"/>
        <v>0</v>
      </c>
      <c r="O2386" s="2" t="e">
        <f t="shared" si="154"/>
        <v>#N/A</v>
      </c>
      <c r="P2386" s="2" t="str">
        <f t="shared" si="152"/>
        <v>En Plazo</v>
      </c>
      <c r="Q2386" s="22" t="str">
        <f t="shared" si="155"/>
        <v>En plazo</v>
      </c>
    </row>
    <row r="2387" spans="14:17" x14ac:dyDescent="0.25">
      <c r="N2387" s="5">
        <f t="shared" si="153"/>
        <v>0</v>
      </c>
      <c r="O2387" s="2" t="e">
        <f t="shared" si="154"/>
        <v>#N/A</v>
      </c>
      <c r="P2387" s="2" t="str">
        <f t="shared" si="152"/>
        <v>En Plazo</v>
      </c>
      <c r="Q2387" s="22" t="str">
        <f t="shared" si="155"/>
        <v>En plazo</v>
      </c>
    </row>
    <row r="2388" spans="14:17" x14ac:dyDescent="0.25">
      <c r="N2388" s="5">
        <f t="shared" si="153"/>
        <v>0</v>
      </c>
      <c r="O2388" s="2" t="e">
        <f t="shared" si="154"/>
        <v>#N/A</v>
      </c>
      <c r="P2388" s="2" t="str">
        <f t="shared" si="152"/>
        <v>En Plazo</v>
      </c>
      <c r="Q2388" s="22" t="str">
        <f t="shared" si="155"/>
        <v>En plazo</v>
      </c>
    </row>
    <row r="2389" spans="14:17" x14ac:dyDescent="0.25">
      <c r="N2389" s="5">
        <f t="shared" si="153"/>
        <v>0</v>
      </c>
      <c r="O2389" s="2" t="e">
        <f t="shared" si="154"/>
        <v>#N/A</v>
      </c>
      <c r="P2389" s="2" t="str">
        <f t="shared" si="152"/>
        <v>En Plazo</v>
      </c>
      <c r="Q2389" s="22" t="str">
        <f t="shared" si="155"/>
        <v>En plazo</v>
      </c>
    </row>
    <row r="2390" spans="14:17" x14ac:dyDescent="0.25">
      <c r="N2390" s="5">
        <f t="shared" si="153"/>
        <v>0</v>
      </c>
      <c r="O2390" s="2" t="e">
        <f t="shared" si="154"/>
        <v>#N/A</v>
      </c>
      <c r="P2390" s="2" t="str">
        <f t="shared" si="152"/>
        <v>En Plazo</v>
      </c>
      <c r="Q2390" s="22" t="str">
        <f t="shared" si="155"/>
        <v>En plazo</v>
      </c>
    </row>
    <row r="2391" spans="14:17" x14ac:dyDescent="0.25">
      <c r="N2391" s="5">
        <f t="shared" si="153"/>
        <v>0</v>
      </c>
      <c r="O2391" s="2" t="e">
        <f t="shared" si="154"/>
        <v>#N/A</v>
      </c>
      <c r="P2391" s="2" t="str">
        <f t="shared" si="152"/>
        <v>En Plazo</v>
      </c>
      <c r="Q2391" s="22" t="str">
        <f t="shared" si="155"/>
        <v>En plazo</v>
      </c>
    </row>
    <row r="2392" spans="14:17" x14ac:dyDescent="0.25">
      <c r="N2392" s="5">
        <f t="shared" si="153"/>
        <v>0</v>
      </c>
      <c r="O2392" s="2" t="e">
        <f t="shared" si="154"/>
        <v>#N/A</v>
      </c>
      <c r="P2392" s="2" t="str">
        <f t="shared" si="152"/>
        <v>En Plazo</v>
      </c>
      <c r="Q2392" s="22" t="str">
        <f t="shared" si="155"/>
        <v>En plazo</v>
      </c>
    </row>
    <row r="2393" spans="14:17" x14ac:dyDescent="0.25">
      <c r="N2393" s="5">
        <f t="shared" si="153"/>
        <v>0</v>
      </c>
      <c r="O2393" s="2" t="e">
        <f t="shared" si="154"/>
        <v>#N/A</v>
      </c>
      <c r="P2393" s="2" t="str">
        <f t="shared" si="152"/>
        <v>En Plazo</v>
      </c>
      <c r="Q2393" s="22" t="str">
        <f t="shared" si="155"/>
        <v>En plazo</v>
      </c>
    </row>
    <row r="2394" spans="14:17" x14ac:dyDescent="0.25">
      <c r="N2394" s="5">
        <f t="shared" si="153"/>
        <v>0</v>
      </c>
      <c r="O2394" s="2" t="e">
        <f t="shared" si="154"/>
        <v>#N/A</v>
      </c>
      <c r="P2394" s="2" t="str">
        <f t="shared" si="152"/>
        <v>En Plazo</v>
      </c>
      <c r="Q2394" s="22" t="str">
        <f t="shared" si="155"/>
        <v>En plazo</v>
      </c>
    </row>
    <row r="2395" spans="14:17" x14ac:dyDescent="0.25">
      <c r="N2395" s="5">
        <f t="shared" si="153"/>
        <v>0</v>
      </c>
      <c r="O2395" s="2" t="e">
        <f t="shared" si="154"/>
        <v>#N/A</v>
      </c>
      <c r="P2395" s="2" t="str">
        <f t="shared" si="152"/>
        <v>En Plazo</v>
      </c>
      <c r="Q2395" s="22" t="str">
        <f t="shared" si="155"/>
        <v>En plazo</v>
      </c>
    </row>
    <row r="2396" spans="14:17" x14ac:dyDescent="0.25">
      <c r="N2396" s="5">
        <f t="shared" si="153"/>
        <v>0</v>
      </c>
      <c r="O2396" s="2" t="e">
        <f t="shared" si="154"/>
        <v>#N/A</v>
      </c>
      <c r="P2396" s="2" t="str">
        <f t="shared" si="152"/>
        <v>En Plazo</v>
      </c>
      <c r="Q2396" s="22" t="str">
        <f t="shared" si="155"/>
        <v>En plazo</v>
      </c>
    </row>
    <row r="2397" spans="14:17" x14ac:dyDescent="0.25">
      <c r="N2397" s="5">
        <f t="shared" si="153"/>
        <v>0</v>
      </c>
      <c r="O2397" s="2" t="e">
        <f t="shared" si="154"/>
        <v>#N/A</v>
      </c>
      <c r="P2397" s="2" t="str">
        <f t="shared" si="152"/>
        <v>En Plazo</v>
      </c>
      <c r="Q2397" s="22" t="str">
        <f t="shared" si="155"/>
        <v>En plazo</v>
      </c>
    </row>
    <row r="2398" spans="14:17" x14ac:dyDescent="0.25">
      <c r="N2398" s="5">
        <f t="shared" si="153"/>
        <v>0</v>
      </c>
      <c r="O2398" s="2" t="e">
        <f t="shared" si="154"/>
        <v>#N/A</v>
      </c>
      <c r="P2398" s="2" t="str">
        <f t="shared" si="152"/>
        <v>En Plazo</v>
      </c>
      <c r="Q2398" s="22" t="str">
        <f t="shared" si="155"/>
        <v>En plazo</v>
      </c>
    </row>
    <row r="2399" spans="14:17" x14ac:dyDescent="0.25">
      <c r="N2399" s="5">
        <f t="shared" si="153"/>
        <v>0</v>
      </c>
      <c r="O2399" s="2" t="e">
        <f t="shared" si="154"/>
        <v>#N/A</v>
      </c>
      <c r="P2399" s="2" t="str">
        <f t="shared" si="152"/>
        <v>En Plazo</v>
      </c>
      <c r="Q2399" s="22" t="str">
        <f t="shared" si="155"/>
        <v>En plazo</v>
      </c>
    </row>
    <row r="2400" spans="14:17" x14ac:dyDescent="0.25">
      <c r="N2400" s="5">
        <f t="shared" si="153"/>
        <v>0</v>
      </c>
      <c r="O2400" s="2" t="e">
        <f t="shared" si="154"/>
        <v>#N/A</v>
      </c>
      <c r="P2400" s="2" t="str">
        <f t="shared" si="152"/>
        <v>En Plazo</v>
      </c>
      <c r="Q2400" s="22" t="str">
        <f t="shared" si="155"/>
        <v>En plazo</v>
      </c>
    </row>
    <row r="2401" spans="14:17" x14ac:dyDescent="0.25">
      <c r="N2401" s="5">
        <f t="shared" si="153"/>
        <v>0</v>
      </c>
      <c r="O2401" s="2" t="e">
        <f t="shared" si="154"/>
        <v>#N/A</v>
      </c>
      <c r="P2401" s="2" t="str">
        <f t="shared" si="152"/>
        <v>En Plazo</v>
      </c>
      <c r="Q2401" s="22" t="str">
        <f t="shared" si="155"/>
        <v>En plazo</v>
      </c>
    </row>
    <row r="2402" spans="14:17" x14ac:dyDescent="0.25">
      <c r="N2402" s="5">
        <f t="shared" si="153"/>
        <v>0</v>
      </c>
      <c r="O2402" s="2" t="e">
        <f t="shared" si="154"/>
        <v>#N/A</v>
      </c>
      <c r="P2402" s="2" t="str">
        <f t="shared" si="152"/>
        <v>En Plazo</v>
      </c>
      <c r="Q2402" s="22" t="str">
        <f t="shared" si="155"/>
        <v>En plazo</v>
      </c>
    </row>
    <row r="2403" spans="14:17" x14ac:dyDescent="0.25">
      <c r="N2403" s="5">
        <f t="shared" si="153"/>
        <v>0</v>
      </c>
      <c r="O2403" s="2" t="e">
        <f t="shared" si="154"/>
        <v>#N/A</v>
      </c>
      <c r="P2403" s="2" t="str">
        <f t="shared" si="152"/>
        <v>En Plazo</v>
      </c>
      <c r="Q2403" s="22" t="str">
        <f t="shared" si="155"/>
        <v>En plazo</v>
      </c>
    </row>
    <row r="2404" spans="14:17" x14ac:dyDescent="0.25">
      <c r="N2404" s="5">
        <f t="shared" si="153"/>
        <v>0</v>
      </c>
      <c r="O2404" s="2" t="e">
        <f t="shared" si="154"/>
        <v>#N/A</v>
      </c>
      <c r="P2404" s="2" t="str">
        <f t="shared" si="152"/>
        <v>En Plazo</v>
      </c>
      <c r="Q2404" s="22" t="str">
        <f t="shared" si="155"/>
        <v>En plazo</v>
      </c>
    </row>
    <row r="2405" spans="14:17" x14ac:dyDescent="0.25">
      <c r="N2405" s="5">
        <f t="shared" si="153"/>
        <v>0</v>
      </c>
      <c r="O2405" s="2" t="e">
        <f t="shared" si="154"/>
        <v>#N/A</v>
      </c>
      <c r="P2405" s="2" t="str">
        <f t="shared" si="152"/>
        <v>En Plazo</v>
      </c>
      <c r="Q2405" s="22" t="str">
        <f t="shared" si="155"/>
        <v>En plazo</v>
      </c>
    </row>
    <row r="2406" spans="14:17" x14ac:dyDescent="0.25">
      <c r="N2406" s="5">
        <f t="shared" si="153"/>
        <v>0</v>
      </c>
      <c r="O2406" s="2" t="e">
        <f t="shared" si="154"/>
        <v>#N/A</v>
      </c>
      <c r="P2406" s="2" t="str">
        <f t="shared" si="152"/>
        <v>En Plazo</v>
      </c>
      <c r="Q2406" s="22" t="str">
        <f t="shared" si="155"/>
        <v>En plazo</v>
      </c>
    </row>
    <row r="2407" spans="14:17" x14ac:dyDescent="0.25">
      <c r="N2407" s="5">
        <f t="shared" si="153"/>
        <v>0</v>
      </c>
      <c r="O2407" s="2" t="e">
        <f t="shared" si="154"/>
        <v>#N/A</v>
      </c>
      <c r="P2407" s="2" t="str">
        <f t="shared" si="152"/>
        <v>En Plazo</v>
      </c>
      <c r="Q2407" s="22" t="str">
        <f t="shared" si="155"/>
        <v>En plazo</v>
      </c>
    </row>
    <row r="2408" spans="14:17" x14ac:dyDescent="0.25">
      <c r="N2408" s="5">
        <f t="shared" si="153"/>
        <v>0</v>
      </c>
      <c r="O2408" s="2" t="e">
        <f t="shared" si="154"/>
        <v>#N/A</v>
      </c>
      <c r="P2408" s="2" t="str">
        <f t="shared" si="152"/>
        <v>En Plazo</v>
      </c>
      <c r="Q2408" s="22" t="str">
        <f t="shared" si="155"/>
        <v>En plazo</v>
      </c>
    </row>
    <row r="2409" spans="14:17" x14ac:dyDescent="0.25">
      <c r="N2409" s="5">
        <f t="shared" si="153"/>
        <v>0</v>
      </c>
      <c r="O2409" s="2" t="e">
        <f t="shared" si="154"/>
        <v>#N/A</v>
      </c>
      <c r="P2409" s="2" t="str">
        <f t="shared" si="152"/>
        <v>En Plazo</v>
      </c>
      <c r="Q2409" s="22" t="str">
        <f t="shared" si="155"/>
        <v>En plazo</v>
      </c>
    </row>
    <row r="2410" spans="14:17" x14ac:dyDescent="0.25">
      <c r="N2410" s="5">
        <f t="shared" si="153"/>
        <v>0</v>
      </c>
      <c r="O2410" s="2" t="e">
        <f t="shared" si="154"/>
        <v>#N/A</v>
      </c>
      <c r="P2410" s="2" t="str">
        <f t="shared" si="152"/>
        <v>En Plazo</v>
      </c>
      <c r="Q2410" s="22" t="str">
        <f t="shared" si="155"/>
        <v>En plazo</v>
      </c>
    </row>
    <row r="2411" spans="14:17" x14ac:dyDescent="0.25">
      <c r="N2411" s="5">
        <f t="shared" si="153"/>
        <v>0</v>
      </c>
      <c r="O2411" s="2" t="e">
        <f t="shared" si="154"/>
        <v>#N/A</v>
      </c>
      <c r="P2411" s="2" t="str">
        <f t="shared" si="152"/>
        <v>En Plazo</v>
      </c>
      <c r="Q2411" s="22" t="str">
        <f t="shared" si="155"/>
        <v>En plazo</v>
      </c>
    </row>
    <row r="2412" spans="14:17" x14ac:dyDescent="0.25">
      <c r="N2412" s="5">
        <f t="shared" si="153"/>
        <v>0</v>
      </c>
      <c r="O2412" s="2" t="e">
        <f t="shared" si="154"/>
        <v>#N/A</v>
      </c>
      <c r="P2412" s="2" t="str">
        <f t="shared" si="152"/>
        <v>En Plazo</v>
      </c>
      <c r="Q2412" s="22" t="str">
        <f t="shared" si="155"/>
        <v>En plazo</v>
      </c>
    </row>
    <row r="2413" spans="14:17" x14ac:dyDescent="0.25">
      <c r="N2413" s="5">
        <f t="shared" si="153"/>
        <v>0</v>
      </c>
      <c r="O2413" s="2" t="e">
        <f t="shared" si="154"/>
        <v>#N/A</v>
      </c>
      <c r="P2413" s="2" t="str">
        <f t="shared" si="152"/>
        <v>En Plazo</v>
      </c>
      <c r="Q2413" s="22" t="str">
        <f t="shared" si="155"/>
        <v>En plazo</v>
      </c>
    </row>
    <row r="2414" spans="14:17" x14ac:dyDescent="0.25">
      <c r="N2414" s="5">
        <f t="shared" si="153"/>
        <v>0</v>
      </c>
      <c r="O2414" s="2" t="e">
        <f t="shared" si="154"/>
        <v>#N/A</v>
      </c>
      <c r="P2414" s="2" t="str">
        <f t="shared" si="152"/>
        <v>En Plazo</v>
      </c>
      <c r="Q2414" s="22" t="str">
        <f t="shared" si="155"/>
        <v>En plazo</v>
      </c>
    </row>
    <row r="2415" spans="14:17" x14ac:dyDescent="0.25">
      <c r="N2415" s="5">
        <f t="shared" si="153"/>
        <v>0</v>
      </c>
      <c r="O2415" s="2" t="e">
        <f t="shared" si="154"/>
        <v>#N/A</v>
      </c>
      <c r="P2415" s="2" t="str">
        <f t="shared" si="152"/>
        <v>En Plazo</v>
      </c>
      <c r="Q2415" s="22" t="str">
        <f t="shared" si="155"/>
        <v>En plazo</v>
      </c>
    </row>
    <row r="2416" spans="14:17" x14ac:dyDescent="0.25">
      <c r="N2416" s="5">
        <f t="shared" si="153"/>
        <v>0</v>
      </c>
      <c r="O2416" s="2" t="e">
        <f t="shared" si="154"/>
        <v>#N/A</v>
      </c>
      <c r="P2416" s="2" t="str">
        <f t="shared" si="152"/>
        <v>En Plazo</v>
      </c>
      <c r="Q2416" s="22" t="str">
        <f t="shared" si="155"/>
        <v>En plazo</v>
      </c>
    </row>
    <row r="2417" spans="14:17" x14ac:dyDescent="0.25">
      <c r="N2417" s="5">
        <f t="shared" si="153"/>
        <v>0</v>
      </c>
      <c r="O2417" s="2" t="e">
        <f t="shared" si="154"/>
        <v>#N/A</v>
      </c>
      <c r="P2417" s="2" t="str">
        <f t="shared" si="152"/>
        <v>En Plazo</v>
      </c>
      <c r="Q2417" s="22" t="str">
        <f t="shared" si="155"/>
        <v>En plazo</v>
      </c>
    </row>
    <row r="2418" spans="14:17" x14ac:dyDescent="0.25">
      <c r="N2418" s="5">
        <f t="shared" si="153"/>
        <v>0</v>
      </c>
      <c r="O2418" s="2" t="e">
        <f t="shared" si="154"/>
        <v>#N/A</v>
      </c>
      <c r="P2418" s="2" t="str">
        <f t="shared" si="152"/>
        <v>En Plazo</v>
      </c>
      <c r="Q2418" s="22" t="str">
        <f t="shared" si="155"/>
        <v>En plazo</v>
      </c>
    </row>
    <row r="2419" spans="14:17" x14ac:dyDescent="0.25">
      <c r="N2419" s="5">
        <f t="shared" si="153"/>
        <v>0</v>
      </c>
      <c r="O2419" s="2" t="e">
        <f t="shared" si="154"/>
        <v>#N/A</v>
      </c>
      <c r="P2419" s="2" t="str">
        <f t="shared" si="152"/>
        <v>En Plazo</v>
      </c>
      <c r="Q2419" s="22" t="str">
        <f t="shared" si="155"/>
        <v>En plazo</v>
      </c>
    </row>
    <row r="2420" spans="14:17" x14ac:dyDescent="0.25">
      <c r="N2420" s="5">
        <f t="shared" si="153"/>
        <v>0</v>
      </c>
      <c r="O2420" s="2" t="e">
        <f t="shared" si="154"/>
        <v>#N/A</v>
      </c>
      <c r="P2420" s="2" t="str">
        <f t="shared" si="152"/>
        <v>En Plazo</v>
      </c>
      <c r="Q2420" s="22" t="str">
        <f t="shared" si="155"/>
        <v>En plazo</v>
      </c>
    </row>
    <row r="2421" spans="14:17" x14ac:dyDescent="0.25">
      <c r="N2421" s="5">
        <f t="shared" si="153"/>
        <v>0</v>
      </c>
      <c r="O2421" s="2" t="e">
        <f t="shared" si="154"/>
        <v>#N/A</v>
      </c>
      <c r="P2421" s="2" t="str">
        <f t="shared" si="152"/>
        <v>En Plazo</v>
      </c>
      <c r="Q2421" s="22" t="str">
        <f t="shared" si="155"/>
        <v>En plazo</v>
      </c>
    </row>
    <row r="2422" spans="14:17" x14ac:dyDescent="0.25">
      <c r="N2422" s="5">
        <f t="shared" si="153"/>
        <v>0</v>
      </c>
      <c r="O2422" s="2" t="e">
        <f t="shared" si="154"/>
        <v>#N/A</v>
      </c>
      <c r="P2422" s="2" t="str">
        <f t="shared" si="152"/>
        <v>En Plazo</v>
      </c>
      <c r="Q2422" s="22" t="str">
        <f t="shared" si="155"/>
        <v>En plazo</v>
      </c>
    </row>
    <row r="2423" spans="14:17" x14ac:dyDescent="0.25">
      <c r="N2423" s="5">
        <f t="shared" si="153"/>
        <v>0</v>
      </c>
      <c r="O2423" s="2" t="e">
        <f t="shared" si="154"/>
        <v>#N/A</v>
      </c>
      <c r="P2423" s="2" t="str">
        <f t="shared" si="152"/>
        <v>En Plazo</v>
      </c>
      <c r="Q2423" s="22" t="str">
        <f t="shared" si="155"/>
        <v>En plazo</v>
      </c>
    </row>
    <row r="2424" spans="14:17" x14ac:dyDescent="0.25">
      <c r="N2424" s="5">
        <f t="shared" si="153"/>
        <v>0</v>
      </c>
      <c r="O2424" s="2" t="e">
        <f t="shared" si="154"/>
        <v>#N/A</v>
      </c>
      <c r="P2424" s="2" t="str">
        <f t="shared" si="152"/>
        <v>En Plazo</v>
      </c>
      <c r="Q2424" s="22" t="str">
        <f t="shared" si="155"/>
        <v>En plazo</v>
      </c>
    </row>
    <row r="2425" spans="14:17" x14ac:dyDescent="0.25">
      <c r="N2425" s="5">
        <f t="shared" si="153"/>
        <v>0</v>
      </c>
      <c r="O2425" s="2" t="e">
        <f t="shared" si="154"/>
        <v>#N/A</v>
      </c>
      <c r="P2425" s="2" t="str">
        <f t="shared" si="152"/>
        <v>En Plazo</v>
      </c>
      <c r="Q2425" s="22" t="str">
        <f t="shared" si="155"/>
        <v>En plazo</v>
      </c>
    </row>
    <row r="2426" spans="14:17" x14ac:dyDescent="0.25">
      <c r="N2426" s="5">
        <f t="shared" si="153"/>
        <v>0</v>
      </c>
      <c r="O2426" s="2" t="e">
        <f t="shared" si="154"/>
        <v>#N/A</v>
      </c>
      <c r="P2426" s="2" t="str">
        <f t="shared" si="152"/>
        <v>En Plazo</v>
      </c>
      <c r="Q2426" s="22" t="str">
        <f t="shared" si="155"/>
        <v>En plazo</v>
      </c>
    </row>
    <row r="2427" spans="14:17" x14ac:dyDescent="0.25">
      <c r="N2427" s="5">
        <f t="shared" si="153"/>
        <v>0</v>
      </c>
      <c r="O2427" s="2" t="e">
        <f t="shared" si="154"/>
        <v>#N/A</v>
      </c>
      <c r="P2427" s="2" t="str">
        <f t="shared" si="152"/>
        <v>En Plazo</v>
      </c>
      <c r="Q2427" s="22" t="str">
        <f t="shared" si="155"/>
        <v>En plazo</v>
      </c>
    </row>
    <row r="2428" spans="14:17" x14ac:dyDescent="0.25">
      <c r="N2428" s="5">
        <f t="shared" si="153"/>
        <v>0</v>
      </c>
      <c r="O2428" s="2" t="e">
        <f t="shared" si="154"/>
        <v>#N/A</v>
      </c>
      <c r="P2428" s="2" t="str">
        <f t="shared" si="152"/>
        <v>En Plazo</v>
      </c>
      <c r="Q2428" s="22" t="str">
        <f t="shared" si="155"/>
        <v>En plazo</v>
      </c>
    </row>
    <row r="2429" spans="14:17" x14ac:dyDescent="0.25">
      <c r="N2429" s="5">
        <f t="shared" si="153"/>
        <v>0</v>
      </c>
      <c r="O2429" s="2" t="e">
        <f t="shared" si="154"/>
        <v>#N/A</v>
      </c>
      <c r="P2429" s="2" t="str">
        <f t="shared" si="152"/>
        <v>En Plazo</v>
      </c>
      <c r="Q2429" s="22" t="str">
        <f t="shared" si="155"/>
        <v>En plazo</v>
      </c>
    </row>
    <row r="2430" spans="14:17" x14ac:dyDescent="0.25">
      <c r="N2430" s="5">
        <f t="shared" si="153"/>
        <v>0</v>
      </c>
      <c r="O2430" s="2" t="e">
        <f t="shared" si="154"/>
        <v>#N/A</v>
      </c>
      <c r="P2430" s="2" t="str">
        <f t="shared" si="152"/>
        <v>En Plazo</v>
      </c>
      <c r="Q2430" s="22" t="str">
        <f t="shared" si="155"/>
        <v>En plazo</v>
      </c>
    </row>
    <row r="2431" spans="14:17" x14ac:dyDescent="0.25">
      <c r="N2431" s="5">
        <f t="shared" si="153"/>
        <v>0</v>
      </c>
      <c r="O2431" s="2" t="e">
        <f t="shared" si="154"/>
        <v>#N/A</v>
      </c>
      <c r="P2431" s="2" t="str">
        <f t="shared" si="152"/>
        <v>En Plazo</v>
      </c>
      <c r="Q2431" s="22" t="str">
        <f t="shared" si="155"/>
        <v>En plazo</v>
      </c>
    </row>
    <row r="2432" spans="14:17" x14ac:dyDescent="0.25">
      <c r="N2432" s="5">
        <f t="shared" si="153"/>
        <v>0</v>
      </c>
      <c r="O2432" s="2" t="e">
        <f t="shared" si="154"/>
        <v>#N/A</v>
      </c>
      <c r="P2432" s="2" t="str">
        <f t="shared" si="152"/>
        <v>En Plazo</v>
      </c>
      <c r="Q2432" s="22" t="str">
        <f t="shared" si="155"/>
        <v>En plazo</v>
      </c>
    </row>
    <row r="2433" spans="14:17" x14ac:dyDescent="0.25">
      <c r="N2433" s="5">
        <f t="shared" si="153"/>
        <v>0</v>
      </c>
      <c r="O2433" s="2" t="e">
        <f t="shared" si="154"/>
        <v>#N/A</v>
      </c>
      <c r="P2433" s="2" t="str">
        <f t="shared" si="152"/>
        <v>En Plazo</v>
      </c>
      <c r="Q2433" s="22" t="str">
        <f t="shared" si="155"/>
        <v>En plazo</v>
      </c>
    </row>
    <row r="2434" spans="14:17" x14ac:dyDescent="0.25">
      <c r="N2434" s="5">
        <f t="shared" si="153"/>
        <v>0</v>
      </c>
      <c r="O2434" s="2" t="e">
        <f t="shared" si="154"/>
        <v>#N/A</v>
      </c>
      <c r="P2434" s="2" t="str">
        <f t="shared" ref="P2434:P2497" si="156">IF(OR(OR(N2434&gt;5,E2434="ATESA"),OR(N2434&gt;7,E2434="FINCAR"),OR(N2434&gt;7,E2434="SECURITIFLEET"),OR(N2434&gt;10,E2434="OTROS")),"Fuera de Plazo","En Plazo")</f>
        <v>En Plazo</v>
      </c>
      <c r="Q2434" s="22" t="str">
        <f t="shared" si="155"/>
        <v>En plazo</v>
      </c>
    </row>
    <row r="2435" spans="14:17" x14ac:dyDescent="0.25">
      <c r="N2435" s="5">
        <f t="shared" ref="N2435:N2498" si="157">NETWORKDAYS.INTL(H2435,I2435,1)</f>
        <v>0</v>
      </c>
      <c r="O2435" s="2" t="e">
        <f t="shared" ref="O2435:O2498" si="158">VLOOKUP(E2435,$V$2:$W$14,2,0)</f>
        <v>#N/A</v>
      </c>
      <c r="P2435" s="2" t="str">
        <f t="shared" si="156"/>
        <v>En Plazo</v>
      </c>
      <c r="Q2435" s="22" t="str">
        <f t="shared" ref="Q2435:Q2498" si="159">IF(P2435="En plazo","En plazo","Revisar")</f>
        <v>En plazo</v>
      </c>
    </row>
    <row r="2436" spans="14:17" x14ac:dyDescent="0.25">
      <c r="N2436" s="5">
        <f t="shared" si="157"/>
        <v>0</v>
      </c>
      <c r="O2436" s="2" t="e">
        <f t="shared" si="158"/>
        <v>#N/A</v>
      </c>
      <c r="P2436" s="2" t="str">
        <f t="shared" si="156"/>
        <v>En Plazo</v>
      </c>
      <c r="Q2436" s="22" t="str">
        <f t="shared" si="159"/>
        <v>En plazo</v>
      </c>
    </row>
    <row r="2437" spans="14:17" x14ac:dyDescent="0.25">
      <c r="N2437" s="5">
        <f t="shared" si="157"/>
        <v>0</v>
      </c>
      <c r="O2437" s="2" t="e">
        <f t="shared" si="158"/>
        <v>#N/A</v>
      </c>
      <c r="P2437" s="2" t="str">
        <f t="shared" si="156"/>
        <v>En Plazo</v>
      </c>
      <c r="Q2437" s="22" t="str">
        <f t="shared" si="159"/>
        <v>En plazo</v>
      </c>
    </row>
    <row r="2438" spans="14:17" x14ac:dyDescent="0.25">
      <c r="N2438" s="5">
        <f t="shared" si="157"/>
        <v>0</v>
      </c>
      <c r="O2438" s="2" t="e">
        <f t="shared" si="158"/>
        <v>#N/A</v>
      </c>
      <c r="P2438" s="2" t="str">
        <f t="shared" si="156"/>
        <v>En Plazo</v>
      </c>
      <c r="Q2438" s="22" t="str">
        <f t="shared" si="159"/>
        <v>En plazo</v>
      </c>
    </row>
    <row r="2439" spans="14:17" x14ac:dyDescent="0.25">
      <c r="N2439" s="5">
        <f t="shared" si="157"/>
        <v>0</v>
      </c>
      <c r="O2439" s="2" t="e">
        <f t="shared" si="158"/>
        <v>#N/A</v>
      </c>
      <c r="P2439" s="2" t="str">
        <f t="shared" si="156"/>
        <v>En Plazo</v>
      </c>
      <c r="Q2439" s="22" t="str">
        <f t="shared" si="159"/>
        <v>En plazo</v>
      </c>
    </row>
    <row r="2440" spans="14:17" x14ac:dyDescent="0.25">
      <c r="N2440" s="5">
        <f t="shared" si="157"/>
        <v>0</v>
      </c>
      <c r="O2440" s="2" t="e">
        <f t="shared" si="158"/>
        <v>#N/A</v>
      </c>
      <c r="P2440" s="2" t="str">
        <f t="shared" si="156"/>
        <v>En Plazo</v>
      </c>
      <c r="Q2440" s="22" t="str">
        <f t="shared" si="159"/>
        <v>En plazo</v>
      </c>
    </row>
    <row r="2441" spans="14:17" x14ac:dyDescent="0.25">
      <c r="N2441" s="5">
        <f t="shared" si="157"/>
        <v>0</v>
      </c>
      <c r="O2441" s="2" t="e">
        <f t="shared" si="158"/>
        <v>#N/A</v>
      </c>
      <c r="P2441" s="2" t="str">
        <f t="shared" si="156"/>
        <v>En Plazo</v>
      </c>
      <c r="Q2441" s="22" t="str">
        <f t="shared" si="159"/>
        <v>En plazo</v>
      </c>
    </row>
    <row r="2442" spans="14:17" x14ac:dyDescent="0.25">
      <c r="N2442" s="5">
        <f t="shared" si="157"/>
        <v>0</v>
      </c>
      <c r="O2442" s="2" t="e">
        <f t="shared" si="158"/>
        <v>#N/A</v>
      </c>
      <c r="P2442" s="2" t="str">
        <f t="shared" si="156"/>
        <v>En Plazo</v>
      </c>
      <c r="Q2442" s="22" t="str">
        <f t="shared" si="159"/>
        <v>En plazo</v>
      </c>
    </row>
    <row r="2443" spans="14:17" x14ac:dyDescent="0.25">
      <c r="N2443" s="5">
        <f t="shared" si="157"/>
        <v>0</v>
      </c>
      <c r="O2443" s="2" t="e">
        <f t="shared" si="158"/>
        <v>#N/A</v>
      </c>
      <c r="P2443" s="2" t="str">
        <f t="shared" si="156"/>
        <v>En Plazo</v>
      </c>
      <c r="Q2443" s="22" t="str">
        <f t="shared" si="159"/>
        <v>En plazo</v>
      </c>
    </row>
    <row r="2444" spans="14:17" x14ac:dyDescent="0.25">
      <c r="N2444" s="5">
        <f t="shared" si="157"/>
        <v>0</v>
      </c>
      <c r="O2444" s="2" t="e">
        <f t="shared" si="158"/>
        <v>#N/A</v>
      </c>
      <c r="P2444" s="2" t="str">
        <f t="shared" si="156"/>
        <v>En Plazo</v>
      </c>
      <c r="Q2444" s="22" t="str">
        <f t="shared" si="159"/>
        <v>En plazo</v>
      </c>
    </row>
    <row r="2445" spans="14:17" x14ac:dyDescent="0.25">
      <c r="N2445" s="5">
        <f t="shared" si="157"/>
        <v>0</v>
      </c>
      <c r="O2445" s="2" t="e">
        <f t="shared" si="158"/>
        <v>#N/A</v>
      </c>
      <c r="P2445" s="2" t="str">
        <f t="shared" si="156"/>
        <v>En Plazo</v>
      </c>
      <c r="Q2445" s="22" t="str">
        <f t="shared" si="159"/>
        <v>En plazo</v>
      </c>
    </row>
    <row r="2446" spans="14:17" x14ac:dyDescent="0.25">
      <c r="N2446" s="5">
        <f t="shared" si="157"/>
        <v>0</v>
      </c>
      <c r="O2446" s="2" t="e">
        <f t="shared" si="158"/>
        <v>#N/A</v>
      </c>
      <c r="P2446" s="2" t="str">
        <f t="shared" si="156"/>
        <v>En Plazo</v>
      </c>
      <c r="Q2446" s="22" t="str">
        <f t="shared" si="159"/>
        <v>En plazo</v>
      </c>
    </row>
    <row r="2447" spans="14:17" x14ac:dyDescent="0.25">
      <c r="N2447" s="5">
        <f t="shared" si="157"/>
        <v>0</v>
      </c>
      <c r="O2447" s="2" t="e">
        <f t="shared" si="158"/>
        <v>#N/A</v>
      </c>
      <c r="P2447" s="2" t="str">
        <f t="shared" si="156"/>
        <v>En Plazo</v>
      </c>
      <c r="Q2447" s="22" t="str">
        <f t="shared" si="159"/>
        <v>En plazo</v>
      </c>
    </row>
    <row r="2448" spans="14:17" x14ac:dyDescent="0.25">
      <c r="N2448" s="5">
        <f t="shared" si="157"/>
        <v>0</v>
      </c>
      <c r="O2448" s="2" t="e">
        <f t="shared" si="158"/>
        <v>#N/A</v>
      </c>
      <c r="P2448" s="2" t="str">
        <f t="shared" si="156"/>
        <v>En Plazo</v>
      </c>
      <c r="Q2448" s="22" t="str">
        <f t="shared" si="159"/>
        <v>En plazo</v>
      </c>
    </row>
    <row r="2449" spans="14:17" x14ac:dyDescent="0.25">
      <c r="N2449" s="5">
        <f t="shared" si="157"/>
        <v>0</v>
      </c>
      <c r="O2449" s="2" t="e">
        <f t="shared" si="158"/>
        <v>#N/A</v>
      </c>
      <c r="P2449" s="2" t="str">
        <f t="shared" si="156"/>
        <v>En Plazo</v>
      </c>
      <c r="Q2449" s="22" t="str">
        <f t="shared" si="159"/>
        <v>En plazo</v>
      </c>
    </row>
    <row r="2450" spans="14:17" x14ac:dyDescent="0.25">
      <c r="N2450" s="5">
        <f t="shared" si="157"/>
        <v>0</v>
      </c>
      <c r="O2450" s="2" t="e">
        <f t="shared" si="158"/>
        <v>#N/A</v>
      </c>
      <c r="P2450" s="2" t="str">
        <f t="shared" si="156"/>
        <v>En Plazo</v>
      </c>
      <c r="Q2450" s="22" t="str">
        <f t="shared" si="159"/>
        <v>En plazo</v>
      </c>
    </row>
    <row r="2451" spans="14:17" x14ac:dyDescent="0.25">
      <c r="N2451" s="5">
        <f t="shared" si="157"/>
        <v>0</v>
      </c>
      <c r="O2451" s="2" t="e">
        <f t="shared" si="158"/>
        <v>#N/A</v>
      </c>
      <c r="P2451" s="2" t="str">
        <f t="shared" si="156"/>
        <v>En Plazo</v>
      </c>
      <c r="Q2451" s="22" t="str">
        <f t="shared" si="159"/>
        <v>En plazo</v>
      </c>
    </row>
    <row r="2452" spans="14:17" x14ac:dyDescent="0.25">
      <c r="N2452" s="5">
        <f t="shared" si="157"/>
        <v>0</v>
      </c>
      <c r="O2452" s="2" t="e">
        <f t="shared" si="158"/>
        <v>#N/A</v>
      </c>
      <c r="P2452" s="2" t="str">
        <f t="shared" si="156"/>
        <v>En Plazo</v>
      </c>
      <c r="Q2452" s="22" t="str">
        <f t="shared" si="159"/>
        <v>En plazo</v>
      </c>
    </row>
    <row r="2453" spans="14:17" x14ac:dyDescent="0.25">
      <c r="N2453" s="5">
        <f t="shared" si="157"/>
        <v>0</v>
      </c>
      <c r="O2453" s="2" t="e">
        <f t="shared" si="158"/>
        <v>#N/A</v>
      </c>
      <c r="P2453" s="2" t="str">
        <f t="shared" si="156"/>
        <v>En Plazo</v>
      </c>
      <c r="Q2453" s="22" t="str">
        <f t="shared" si="159"/>
        <v>En plazo</v>
      </c>
    </row>
    <row r="2454" spans="14:17" x14ac:dyDescent="0.25">
      <c r="N2454" s="5">
        <f t="shared" si="157"/>
        <v>0</v>
      </c>
      <c r="O2454" s="2" t="e">
        <f t="shared" si="158"/>
        <v>#N/A</v>
      </c>
      <c r="P2454" s="2" t="str">
        <f t="shared" si="156"/>
        <v>En Plazo</v>
      </c>
      <c r="Q2454" s="22" t="str">
        <f t="shared" si="159"/>
        <v>En plazo</v>
      </c>
    </row>
    <row r="2455" spans="14:17" x14ac:dyDescent="0.25">
      <c r="N2455" s="5">
        <f t="shared" si="157"/>
        <v>0</v>
      </c>
      <c r="O2455" s="2" t="e">
        <f t="shared" si="158"/>
        <v>#N/A</v>
      </c>
      <c r="P2455" s="2" t="str">
        <f t="shared" si="156"/>
        <v>En Plazo</v>
      </c>
      <c r="Q2455" s="22" t="str">
        <f t="shared" si="159"/>
        <v>En plazo</v>
      </c>
    </row>
    <row r="2456" spans="14:17" x14ac:dyDescent="0.25">
      <c r="N2456" s="5">
        <f t="shared" si="157"/>
        <v>0</v>
      </c>
      <c r="O2456" s="2" t="e">
        <f t="shared" si="158"/>
        <v>#N/A</v>
      </c>
      <c r="P2456" s="2" t="str">
        <f t="shared" si="156"/>
        <v>En Plazo</v>
      </c>
      <c r="Q2456" s="22" t="str">
        <f t="shared" si="159"/>
        <v>En plazo</v>
      </c>
    </row>
    <row r="2457" spans="14:17" x14ac:dyDescent="0.25">
      <c r="N2457" s="5">
        <f t="shared" si="157"/>
        <v>0</v>
      </c>
      <c r="O2457" s="2" t="e">
        <f t="shared" si="158"/>
        <v>#N/A</v>
      </c>
      <c r="P2457" s="2" t="str">
        <f t="shared" si="156"/>
        <v>En Plazo</v>
      </c>
      <c r="Q2457" s="22" t="str">
        <f t="shared" si="159"/>
        <v>En plazo</v>
      </c>
    </row>
    <row r="2458" spans="14:17" x14ac:dyDescent="0.25">
      <c r="N2458" s="5">
        <f t="shared" si="157"/>
        <v>0</v>
      </c>
      <c r="O2458" s="2" t="e">
        <f t="shared" si="158"/>
        <v>#N/A</v>
      </c>
      <c r="P2458" s="2" t="str">
        <f t="shared" si="156"/>
        <v>En Plazo</v>
      </c>
      <c r="Q2458" s="22" t="str">
        <f t="shared" si="159"/>
        <v>En plazo</v>
      </c>
    </row>
    <row r="2459" spans="14:17" x14ac:dyDescent="0.25">
      <c r="N2459" s="5">
        <f t="shared" si="157"/>
        <v>0</v>
      </c>
      <c r="O2459" s="2" t="e">
        <f t="shared" si="158"/>
        <v>#N/A</v>
      </c>
      <c r="P2459" s="2" t="str">
        <f t="shared" si="156"/>
        <v>En Plazo</v>
      </c>
      <c r="Q2459" s="22" t="str">
        <f t="shared" si="159"/>
        <v>En plazo</v>
      </c>
    </row>
    <row r="2460" spans="14:17" x14ac:dyDescent="0.25">
      <c r="N2460" s="5">
        <f t="shared" si="157"/>
        <v>0</v>
      </c>
      <c r="O2460" s="2" t="e">
        <f t="shared" si="158"/>
        <v>#N/A</v>
      </c>
      <c r="P2460" s="2" t="str">
        <f t="shared" si="156"/>
        <v>En Plazo</v>
      </c>
      <c r="Q2460" s="22" t="str">
        <f t="shared" si="159"/>
        <v>En plazo</v>
      </c>
    </row>
    <row r="2461" spans="14:17" x14ac:dyDescent="0.25">
      <c r="N2461" s="5">
        <f t="shared" si="157"/>
        <v>0</v>
      </c>
      <c r="O2461" s="2" t="e">
        <f t="shared" si="158"/>
        <v>#N/A</v>
      </c>
      <c r="P2461" s="2" t="str">
        <f t="shared" si="156"/>
        <v>En Plazo</v>
      </c>
      <c r="Q2461" s="22" t="str">
        <f t="shared" si="159"/>
        <v>En plazo</v>
      </c>
    </row>
    <row r="2462" spans="14:17" x14ac:dyDescent="0.25">
      <c r="N2462" s="5">
        <f t="shared" si="157"/>
        <v>0</v>
      </c>
      <c r="O2462" s="2" t="e">
        <f t="shared" si="158"/>
        <v>#N/A</v>
      </c>
      <c r="P2462" s="2" t="str">
        <f t="shared" si="156"/>
        <v>En Plazo</v>
      </c>
      <c r="Q2462" s="22" t="str">
        <f t="shared" si="159"/>
        <v>En plazo</v>
      </c>
    </row>
    <row r="2463" spans="14:17" x14ac:dyDescent="0.25">
      <c r="N2463" s="5">
        <f t="shared" si="157"/>
        <v>0</v>
      </c>
      <c r="O2463" s="2" t="e">
        <f t="shared" si="158"/>
        <v>#N/A</v>
      </c>
      <c r="P2463" s="2" t="str">
        <f t="shared" si="156"/>
        <v>En Plazo</v>
      </c>
      <c r="Q2463" s="22" t="str">
        <f t="shared" si="159"/>
        <v>En plazo</v>
      </c>
    </row>
    <row r="2464" spans="14:17" x14ac:dyDescent="0.25">
      <c r="N2464" s="5">
        <f t="shared" si="157"/>
        <v>0</v>
      </c>
      <c r="O2464" s="2" t="e">
        <f t="shared" si="158"/>
        <v>#N/A</v>
      </c>
      <c r="P2464" s="2" t="str">
        <f t="shared" si="156"/>
        <v>En Plazo</v>
      </c>
      <c r="Q2464" s="22" t="str">
        <f t="shared" si="159"/>
        <v>En plazo</v>
      </c>
    </row>
    <row r="2465" spans="14:17" x14ac:dyDescent="0.25">
      <c r="N2465" s="5">
        <f t="shared" si="157"/>
        <v>0</v>
      </c>
      <c r="O2465" s="2" t="e">
        <f t="shared" si="158"/>
        <v>#N/A</v>
      </c>
      <c r="P2465" s="2" t="str">
        <f t="shared" si="156"/>
        <v>En Plazo</v>
      </c>
      <c r="Q2465" s="22" t="str">
        <f t="shared" si="159"/>
        <v>En plazo</v>
      </c>
    </row>
    <row r="2466" spans="14:17" x14ac:dyDescent="0.25">
      <c r="N2466" s="5">
        <f t="shared" si="157"/>
        <v>0</v>
      </c>
      <c r="O2466" s="2" t="e">
        <f t="shared" si="158"/>
        <v>#N/A</v>
      </c>
      <c r="P2466" s="2" t="str">
        <f t="shared" si="156"/>
        <v>En Plazo</v>
      </c>
      <c r="Q2466" s="22" t="str">
        <f t="shared" si="159"/>
        <v>En plazo</v>
      </c>
    </row>
    <row r="2467" spans="14:17" x14ac:dyDescent="0.25">
      <c r="N2467" s="5">
        <f t="shared" si="157"/>
        <v>0</v>
      </c>
      <c r="O2467" s="2" t="e">
        <f t="shared" si="158"/>
        <v>#N/A</v>
      </c>
      <c r="P2467" s="2" t="str">
        <f t="shared" si="156"/>
        <v>En Plazo</v>
      </c>
      <c r="Q2467" s="22" t="str">
        <f t="shared" si="159"/>
        <v>En plazo</v>
      </c>
    </row>
    <row r="2468" spans="14:17" x14ac:dyDescent="0.25">
      <c r="N2468" s="5">
        <f t="shared" si="157"/>
        <v>0</v>
      </c>
      <c r="O2468" s="2" t="e">
        <f t="shared" si="158"/>
        <v>#N/A</v>
      </c>
      <c r="P2468" s="2" t="str">
        <f t="shared" si="156"/>
        <v>En Plazo</v>
      </c>
      <c r="Q2468" s="22" t="str">
        <f t="shared" si="159"/>
        <v>En plazo</v>
      </c>
    </row>
    <row r="2469" spans="14:17" x14ac:dyDescent="0.25">
      <c r="N2469" s="5">
        <f t="shared" si="157"/>
        <v>0</v>
      </c>
      <c r="O2469" s="2" t="e">
        <f t="shared" si="158"/>
        <v>#N/A</v>
      </c>
      <c r="P2469" s="2" t="str">
        <f t="shared" si="156"/>
        <v>En Plazo</v>
      </c>
      <c r="Q2469" s="22" t="str">
        <f t="shared" si="159"/>
        <v>En plazo</v>
      </c>
    </row>
    <row r="2470" spans="14:17" x14ac:dyDescent="0.25">
      <c r="N2470" s="5">
        <f t="shared" si="157"/>
        <v>0</v>
      </c>
      <c r="O2470" s="2" t="e">
        <f t="shared" si="158"/>
        <v>#N/A</v>
      </c>
      <c r="P2470" s="2" t="str">
        <f t="shared" si="156"/>
        <v>En Plazo</v>
      </c>
      <c r="Q2470" s="22" t="str">
        <f t="shared" si="159"/>
        <v>En plazo</v>
      </c>
    </row>
    <row r="2471" spans="14:17" x14ac:dyDescent="0.25">
      <c r="N2471" s="5">
        <f t="shared" si="157"/>
        <v>0</v>
      </c>
      <c r="O2471" s="2" t="e">
        <f t="shared" si="158"/>
        <v>#N/A</v>
      </c>
      <c r="P2471" s="2" t="str">
        <f t="shared" si="156"/>
        <v>En Plazo</v>
      </c>
      <c r="Q2471" s="22" t="str">
        <f t="shared" si="159"/>
        <v>En plazo</v>
      </c>
    </row>
    <row r="2472" spans="14:17" x14ac:dyDescent="0.25">
      <c r="N2472" s="5">
        <f t="shared" si="157"/>
        <v>0</v>
      </c>
      <c r="O2472" s="2" t="e">
        <f t="shared" si="158"/>
        <v>#N/A</v>
      </c>
      <c r="P2472" s="2" t="str">
        <f t="shared" si="156"/>
        <v>En Plazo</v>
      </c>
      <c r="Q2472" s="22" t="str">
        <f t="shared" si="159"/>
        <v>En plazo</v>
      </c>
    </row>
    <row r="2473" spans="14:17" x14ac:dyDescent="0.25">
      <c r="N2473" s="5">
        <f t="shared" si="157"/>
        <v>0</v>
      </c>
      <c r="O2473" s="2" t="e">
        <f t="shared" si="158"/>
        <v>#N/A</v>
      </c>
      <c r="P2473" s="2" t="str">
        <f t="shared" si="156"/>
        <v>En Plazo</v>
      </c>
      <c r="Q2473" s="22" t="str">
        <f t="shared" si="159"/>
        <v>En plazo</v>
      </c>
    </row>
    <row r="2474" spans="14:17" x14ac:dyDescent="0.25">
      <c r="N2474" s="5">
        <f t="shared" si="157"/>
        <v>0</v>
      </c>
      <c r="O2474" s="2" t="e">
        <f t="shared" si="158"/>
        <v>#N/A</v>
      </c>
      <c r="P2474" s="2" t="str">
        <f t="shared" si="156"/>
        <v>En Plazo</v>
      </c>
      <c r="Q2474" s="22" t="str">
        <f t="shared" si="159"/>
        <v>En plazo</v>
      </c>
    </row>
    <row r="2475" spans="14:17" x14ac:dyDescent="0.25">
      <c r="N2475" s="5">
        <f t="shared" si="157"/>
        <v>0</v>
      </c>
      <c r="O2475" s="2" t="e">
        <f t="shared" si="158"/>
        <v>#N/A</v>
      </c>
      <c r="P2475" s="2" t="str">
        <f t="shared" si="156"/>
        <v>En Plazo</v>
      </c>
      <c r="Q2475" s="22" t="str">
        <f t="shared" si="159"/>
        <v>En plazo</v>
      </c>
    </row>
    <row r="2476" spans="14:17" x14ac:dyDescent="0.25">
      <c r="N2476" s="5">
        <f t="shared" si="157"/>
        <v>0</v>
      </c>
      <c r="O2476" s="2" t="e">
        <f t="shared" si="158"/>
        <v>#N/A</v>
      </c>
      <c r="P2476" s="2" t="str">
        <f t="shared" si="156"/>
        <v>En Plazo</v>
      </c>
      <c r="Q2476" s="22" t="str">
        <f t="shared" si="159"/>
        <v>En plazo</v>
      </c>
    </row>
    <row r="2477" spans="14:17" x14ac:dyDescent="0.25">
      <c r="N2477" s="5">
        <f t="shared" si="157"/>
        <v>0</v>
      </c>
      <c r="O2477" s="2" t="e">
        <f t="shared" si="158"/>
        <v>#N/A</v>
      </c>
      <c r="P2477" s="2" t="str">
        <f t="shared" si="156"/>
        <v>En Plazo</v>
      </c>
      <c r="Q2477" s="22" t="str">
        <f t="shared" si="159"/>
        <v>En plazo</v>
      </c>
    </row>
    <row r="2478" spans="14:17" x14ac:dyDescent="0.25">
      <c r="N2478" s="5">
        <f t="shared" si="157"/>
        <v>0</v>
      </c>
      <c r="O2478" s="2" t="e">
        <f t="shared" si="158"/>
        <v>#N/A</v>
      </c>
      <c r="P2478" s="2" t="str">
        <f t="shared" si="156"/>
        <v>En Plazo</v>
      </c>
      <c r="Q2478" s="22" t="str">
        <f t="shared" si="159"/>
        <v>En plazo</v>
      </c>
    </row>
    <row r="2479" spans="14:17" x14ac:dyDescent="0.25">
      <c r="N2479" s="5">
        <f t="shared" si="157"/>
        <v>0</v>
      </c>
      <c r="O2479" s="2" t="e">
        <f t="shared" si="158"/>
        <v>#N/A</v>
      </c>
      <c r="P2479" s="2" t="str">
        <f t="shared" si="156"/>
        <v>En Plazo</v>
      </c>
      <c r="Q2479" s="22" t="str">
        <f t="shared" si="159"/>
        <v>En plazo</v>
      </c>
    </row>
    <row r="2480" spans="14:17" x14ac:dyDescent="0.25">
      <c r="N2480" s="5">
        <f t="shared" si="157"/>
        <v>0</v>
      </c>
      <c r="O2480" s="2" t="e">
        <f t="shared" si="158"/>
        <v>#N/A</v>
      </c>
      <c r="P2480" s="2" t="str">
        <f t="shared" si="156"/>
        <v>En Plazo</v>
      </c>
      <c r="Q2480" s="22" t="str">
        <f t="shared" si="159"/>
        <v>En plazo</v>
      </c>
    </row>
    <row r="2481" spans="14:17" x14ac:dyDescent="0.25">
      <c r="N2481" s="5">
        <f t="shared" si="157"/>
        <v>0</v>
      </c>
      <c r="O2481" s="2" t="e">
        <f t="shared" si="158"/>
        <v>#N/A</v>
      </c>
      <c r="P2481" s="2" t="str">
        <f t="shared" si="156"/>
        <v>En Plazo</v>
      </c>
      <c r="Q2481" s="22" t="str">
        <f t="shared" si="159"/>
        <v>En plazo</v>
      </c>
    </row>
    <row r="2482" spans="14:17" x14ac:dyDescent="0.25">
      <c r="N2482" s="5">
        <f t="shared" si="157"/>
        <v>0</v>
      </c>
      <c r="O2482" s="2" t="e">
        <f t="shared" si="158"/>
        <v>#N/A</v>
      </c>
      <c r="P2482" s="2" t="str">
        <f t="shared" si="156"/>
        <v>En Plazo</v>
      </c>
      <c r="Q2482" s="22" t="str">
        <f t="shared" si="159"/>
        <v>En plazo</v>
      </c>
    </row>
    <row r="2483" spans="14:17" x14ac:dyDescent="0.25">
      <c r="N2483" s="5">
        <f t="shared" si="157"/>
        <v>0</v>
      </c>
      <c r="O2483" s="2" t="e">
        <f t="shared" si="158"/>
        <v>#N/A</v>
      </c>
      <c r="P2483" s="2" t="str">
        <f t="shared" si="156"/>
        <v>En Plazo</v>
      </c>
      <c r="Q2483" s="22" t="str">
        <f t="shared" si="159"/>
        <v>En plazo</v>
      </c>
    </row>
    <row r="2484" spans="14:17" x14ac:dyDescent="0.25">
      <c r="N2484" s="5">
        <f t="shared" si="157"/>
        <v>0</v>
      </c>
      <c r="O2484" s="2" t="e">
        <f t="shared" si="158"/>
        <v>#N/A</v>
      </c>
      <c r="P2484" s="2" t="str">
        <f t="shared" si="156"/>
        <v>En Plazo</v>
      </c>
      <c r="Q2484" s="22" t="str">
        <f t="shared" si="159"/>
        <v>En plazo</v>
      </c>
    </row>
    <row r="2485" spans="14:17" x14ac:dyDescent="0.25">
      <c r="N2485" s="5">
        <f t="shared" si="157"/>
        <v>0</v>
      </c>
      <c r="O2485" s="2" t="e">
        <f t="shared" si="158"/>
        <v>#N/A</v>
      </c>
      <c r="P2485" s="2" t="str">
        <f t="shared" si="156"/>
        <v>En Plazo</v>
      </c>
      <c r="Q2485" s="22" t="str">
        <f t="shared" si="159"/>
        <v>En plazo</v>
      </c>
    </row>
    <row r="2486" spans="14:17" x14ac:dyDescent="0.25">
      <c r="N2486" s="5">
        <f t="shared" si="157"/>
        <v>0</v>
      </c>
      <c r="O2486" s="2" t="e">
        <f t="shared" si="158"/>
        <v>#N/A</v>
      </c>
      <c r="P2486" s="2" t="str">
        <f t="shared" si="156"/>
        <v>En Plazo</v>
      </c>
      <c r="Q2486" s="22" t="str">
        <f t="shared" si="159"/>
        <v>En plazo</v>
      </c>
    </row>
    <row r="2487" spans="14:17" x14ac:dyDescent="0.25">
      <c r="N2487" s="5">
        <f t="shared" si="157"/>
        <v>0</v>
      </c>
      <c r="O2487" s="2" t="e">
        <f t="shared" si="158"/>
        <v>#N/A</v>
      </c>
      <c r="P2487" s="2" t="str">
        <f t="shared" si="156"/>
        <v>En Plazo</v>
      </c>
      <c r="Q2487" s="22" t="str">
        <f t="shared" si="159"/>
        <v>En plazo</v>
      </c>
    </row>
    <row r="2488" spans="14:17" x14ac:dyDescent="0.25">
      <c r="N2488" s="5">
        <f t="shared" si="157"/>
        <v>0</v>
      </c>
      <c r="O2488" s="2" t="e">
        <f t="shared" si="158"/>
        <v>#N/A</v>
      </c>
      <c r="P2488" s="2" t="str">
        <f t="shared" si="156"/>
        <v>En Plazo</v>
      </c>
      <c r="Q2488" s="22" t="str">
        <f t="shared" si="159"/>
        <v>En plazo</v>
      </c>
    </row>
    <row r="2489" spans="14:17" x14ac:dyDescent="0.25">
      <c r="N2489" s="5">
        <f t="shared" si="157"/>
        <v>0</v>
      </c>
      <c r="O2489" s="2" t="e">
        <f t="shared" si="158"/>
        <v>#N/A</v>
      </c>
      <c r="P2489" s="2" t="str">
        <f t="shared" si="156"/>
        <v>En Plazo</v>
      </c>
      <c r="Q2489" s="22" t="str">
        <f t="shared" si="159"/>
        <v>En plazo</v>
      </c>
    </row>
    <row r="2490" spans="14:17" x14ac:dyDescent="0.25">
      <c r="N2490" s="5">
        <f t="shared" si="157"/>
        <v>0</v>
      </c>
      <c r="O2490" s="2" t="e">
        <f t="shared" si="158"/>
        <v>#N/A</v>
      </c>
      <c r="P2490" s="2" t="str">
        <f t="shared" si="156"/>
        <v>En Plazo</v>
      </c>
      <c r="Q2490" s="22" t="str">
        <f t="shared" si="159"/>
        <v>En plazo</v>
      </c>
    </row>
    <row r="2491" spans="14:17" x14ac:dyDescent="0.25">
      <c r="N2491" s="5">
        <f t="shared" si="157"/>
        <v>0</v>
      </c>
      <c r="O2491" s="2" t="e">
        <f t="shared" si="158"/>
        <v>#N/A</v>
      </c>
      <c r="P2491" s="2" t="str">
        <f t="shared" si="156"/>
        <v>En Plazo</v>
      </c>
      <c r="Q2491" s="22" t="str">
        <f t="shared" si="159"/>
        <v>En plazo</v>
      </c>
    </row>
    <row r="2492" spans="14:17" x14ac:dyDescent="0.25">
      <c r="N2492" s="5">
        <f t="shared" si="157"/>
        <v>0</v>
      </c>
      <c r="O2492" s="2" t="e">
        <f t="shared" si="158"/>
        <v>#N/A</v>
      </c>
      <c r="P2492" s="2" t="str">
        <f t="shared" si="156"/>
        <v>En Plazo</v>
      </c>
      <c r="Q2492" s="22" t="str">
        <f t="shared" si="159"/>
        <v>En plazo</v>
      </c>
    </row>
    <row r="2493" spans="14:17" x14ac:dyDescent="0.25">
      <c r="N2493" s="5">
        <f t="shared" si="157"/>
        <v>0</v>
      </c>
      <c r="O2493" s="2" t="e">
        <f t="shared" si="158"/>
        <v>#N/A</v>
      </c>
      <c r="P2493" s="2" t="str">
        <f t="shared" si="156"/>
        <v>En Plazo</v>
      </c>
      <c r="Q2493" s="22" t="str">
        <f t="shared" si="159"/>
        <v>En plazo</v>
      </c>
    </row>
    <row r="2494" spans="14:17" x14ac:dyDescent="0.25">
      <c r="N2494" s="5">
        <f t="shared" si="157"/>
        <v>0</v>
      </c>
      <c r="O2494" s="2" t="e">
        <f t="shared" si="158"/>
        <v>#N/A</v>
      </c>
      <c r="P2494" s="2" t="str">
        <f t="shared" si="156"/>
        <v>En Plazo</v>
      </c>
      <c r="Q2494" s="22" t="str">
        <f t="shared" si="159"/>
        <v>En plazo</v>
      </c>
    </row>
    <row r="2495" spans="14:17" x14ac:dyDescent="0.25">
      <c r="N2495" s="5">
        <f t="shared" si="157"/>
        <v>0</v>
      </c>
      <c r="O2495" s="2" t="e">
        <f t="shared" si="158"/>
        <v>#N/A</v>
      </c>
      <c r="P2495" s="2" t="str">
        <f t="shared" si="156"/>
        <v>En Plazo</v>
      </c>
      <c r="Q2495" s="22" t="str">
        <f t="shared" si="159"/>
        <v>En plazo</v>
      </c>
    </row>
    <row r="2496" spans="14:17" x14ac:dyDescent="0.25">
      <c r="N2496" s="5">
        <f t="shared" si="157"/>
        <v>0</v>
      </c>
      <c r="O2496" s="2" t="e">
        <f t="shared" si="158"/>
        <v>#N/A</v>
      </c>
      <c r="P2496" s="2" t="str">
        <f t="shared" si="156"/>
        <v>En Plazo</v>
      </c>
      <c r="Q2496" s="22" t="str">
        <f t="shared" si="159"/>
        <v>En plazo</v>
      </c>
    </row>
    <row r="2497" spans="14:17" x14ac:dyDescent="0.25">
      <c r="N2497" s="5">
        <f t="shared" si="157"/>
        <v>0</v>
      </c>
      <c r="O2497" s="2" t="e">
        <f t="shared" si="158"/>
        <v>#N/A</v>
      </c>
      <c r="P2497" s="2" t="str">
        <f t="shared" si="156"/>
        <v>En Plazo</v>
      </c>
      <c r="Q2497" s="22" t="str">
        <f t="shared" si="159"/>
        <v>En plazo</v>
      </c>
    </row>
    <row r="2498" spans="14:17" x14ac:dyDescent="0.25">
      <c r="N2498" s="5">
        <f t="shared" si="157"/>
        <v>0</v>
      </c>
      <c r="O2498" s="2" t="e">
        <f t="shared" si="158"/>
        <v>#N/A</v>
      </c>
      <c r="P2498" s="2" t="str">
        <f t="shared" ref="P2498:P2561" si="160">IF(OR(OR(N2498&gt;5,E2498="ATESA"),OR(N2498&gt;7,E2498="FINCAR"),OR(N2498&gt;7,E2498="SECURITIFLEET"),OR(N2498&gt;10,E2498="OTROS")),"Fuera de Plazo","En Plazo")</f>
        <v>En Plazo</v>
      </c>
      <c r="Q2498" s="22" t="str">
        <f t="shared" si="159"/>
        <v>En plazo</v>
      </c>
    </row>
    <row r="2499" spans="14:17" x14ac:dyDescent="0.25">
      <c r="N2499" s="5">
        <f t="shared" ref="N2499:N2562" si="161">NETWORKDAYS.INTL(H2499,I2499,1)</f>
        <v>0</v>
      </c>
      <c r="O2499" s="2" t="e">
        <f t="shared" ref="O2499:O2562" si="162">VLOOKUP(E2499,$V$2:$W$14,2,0)</f>
        <v>#N/A</v>
      </c>
      <c r="P2499" s="2" t="str">
        <f t="shared" si="160"/>
        <v>En Plazo</v>
      </c>
      <c r="Q2499" s="22" t="str">
        <f t="shared" ref="Q2499:Q2562" si="163">IF(P2499="En plazo","En plazo","Revisar")</f>
        <v>En plazo</v>
      </c>
    </row>
    <row r="2500" spans="14:17" x14ac:dyDescent="0.25">
      <c r="N2500" s="5">
        <f t="shared" si="161"/>
        <v>0</v>
      </c>
      <c r="O2500" s="2" t="e">
        <f t="shared" si="162"/>
        <v>#N/A</v>
      </c>
      <c r="P2500" s="2" t="str">
        <f t="shared" si="160"/>
        <v>En Plazo</v>
      </c>
      <c r="Q2500" s="22" t="str">
        <f t="shared" si="163"/>
        <v>En plazo</v>
      </c>
    </row>
    <row r="2501" spans="14:17" x14ac:dyDescent="0.25">
      <c r="N2501" s="5">
        <f t="shared" si="161"/>
        <v>0</v>
      </c>
      <c r="O2501" s="2" t="e">
        <f t="shared" si="162"/>
        <v>#N/A</v>
      </c>
      <c r="P2501" s="2" t="str">
        <f t="shared" si="160"/>
        <v>En Plazo</v>
      </c>
      <c r="Q2501" s="22" t="str">
        <f t="shared" si="163"/>
        <v>En plazo</v>
      </c>
    </row>
    <row r="2502" spans="14:17" x14ac:dyDescent="0.25">
      <c r="N2502" s="5">
        <f t="shared" si="161"/>
        <v>0</v>
      </c>
      <c r="O2502" s="2" t="e">
        <f t="shared" si="162"/>
        <v>#N/A</v>
      </c>
      <c r="P2502" s="2" t="str">
        <f t="shared" si="160"/>
        <v>En Plazo</v>
      </c>
      <c r="Q2502" s="22" t="str">
        <f t="shared" si="163"/>
        <v>En plazo</v>
      </c>
    </row>
    <row r="2503" spans="14:17" x14ac:dyDescent="0.25">
      <c r="N2503" s="5">
        <f t="shared" si="161"/>
        <v>0</v>
      </c>
      <c r="O2503" s="2" t="e">
        <f t="shared" si="162"/>
        <v>#N/A</v>
      </c>
      <c r="P2503" s="2" t="str">
        <f t="shared" si="160"/>
        <v>En Plazo</v>
      </c>
      <c r="Q2503" s="22" t="str">
        <f t="shared" si="163"/>
        <v>En plazo</v>
      </c>
    </row>
    <row r="2504" spans="14:17" x14ac:dyDescent="0.25">
      <c r="N2504" s="5">
        <f t="shared" si="161"/>
        <v>0</v>
      </c>
      <c r="O2504" s="2" t="e">
        <f t="shared" si="162"/>
        <v>#N/A</v>
      </c>
      <c r="P2504" s="2" t="str">
        <f t="shared" si="160"/>
        <v>En Plazo</v>
      </c>
      <c r="Q2504" s="22" t="str">
        <f t="shared" si="163"/>
        <v>En plazo</v>
      </c>
    </row>
    <row r="2505" spans="14:17" x14ac:dyDescent="0.25">
      <c r="N2505" s="5">
        <f t="shared" si="161"/>
        <v>0</v>
      </c>
      <c r="O2505" s="2" t="e">
        <f t="shared" si="162"/>
        <v>#N/A</v>
      </c>
      <c r="P2505" s="2" t="str">
        <f t="shared" si="160"/>
        <v>En Plazo</v>
      </c>
      <c r="Q2505" s="22" t="str">
        <f t="shared" si="163"/>
        <v>En plazo</v>
      </c>
    </row>
    <row r="2506" spans="14:17" x14ac:dyDescent="0.25">
      <c r="N2506" s="5">
        <f t="shared" si="161"/>
        <v>0</v>
      </c>
      <c r="O2506" s="2" t="e">
        <f t="shared" si="162"/>
        <v>#N/A</v>
      </c>
      <c r="P2506" s="2" t="str">
        <f t="shared" si="160"/>
        <v>En Plazo</v>
      </c>
      <c r="Q2506" s="22" t="str">
        <f t="shared" si="163"/>
        <v>En plazo</v>
      </c>
    </row>
    <row r="2507" spans="14:17" x14ac:dyDescent="0.25">
      <c r="N2507" s="5">
        <f t="shared" si="161"/>
        <v>0</v>
      </c>
      <c r="O2507" s="2" t="e">
        <f t="shared" si="162"/>
        <v>#N/A</v>
      </c>
      <c r="P2507" s="2" t="str">
        <f t="shared" si="160"/>
        <v>En Plazo</v>
      </c>
      <c r="Q2507" s="22" t="str">
        <f t="shared" si="163"/>
        <v>En plazo</v>
      </c>
    </row>
    <row r="2508" spans="14:17" x14ac:dyDescent="0.25">
      <c r="N2508" s="5">
        <f t="shared" si="161"/>
        <v>0</v>
      </c>
      <c r="O2508" s="2" t="e">
        <f t="shared" si="162"/>
        <v>#N/A</v>
      </c>
      <c r="P2508" s="2" t="str">
        <f t="shared" si="160"/>
        <v>En Plazo</v>
      </c>
      <c r="Q2508" s="22" t="str">
        <f t="shared" si="163"/>
        <v>En plazo</v>
      </c>
    </row>
    <row r="2509" spans="14:17" x14ac:dyDescent="0.25">
      <c r="N2509" s="5">
        <f t="shared" si="161"/>
        <v>0</v>
      </c>
      <c r="O2509" s="2" t="e">
        <f t="shared" si="162"/>
        <v>#N/A</v>
      </c>
      <c r="P2509" s="2" t="str">
        <f t="shared" si="160"/>
        <v>En Plazo</v>
      </c>
      <c r="Q2509" s="22" t="str">
        <f t="shared" si="163"/>
        <v>En plazo</v>
      </c>
    </row>
    <row r="2510" spans="14:17" x14ac:dyDescent="0.25">
      <c r="N2510" s="5">
        <f t="shared" si="161"/>
        <v>0</v>
      </c>
      <c r="O2510" s="2" t="e">
        <f t="shared" si="162"/>
        <v>#N/A</v>
      </c>
      <c r="P2510" s="2" t="str">
        <f t="shared" si="160"/>
        <v>En Plazo</v>
      </c>
      <c r="Q2510" s="22" t="str">
        <f t="shared" si="163"/>
        <v>En plazo</v>
      </c>
    </row>
    <row r="2511" spans="14:17" x14ac:dyDescent="0.25">
      <c r="N2511" s="5">
        <f t="shared" si="161"/>
        <v>0</v>
      </c>
      <c r="O2511" s="2" t="e">
        <f t="shared" si="162"/>
        <v>#N/A</v>
      </c>
      <c r="P2511" s="2" t="str">
        <f t="shared" si="160"/>
        <v>En Plazo</v>
      </c>
      <c r="Q2511" s="22" t="str">
        <f t="shared" si="163"/>
        <v>En plazo</v>
      </c>
    </row>
    <row r="2512" spans="14:17" x14ac:dyDescent="0.25">
      <c r="N2512" s="5">
        <f t="shared" si="161"/>
        <v>0</v>
      </c>
      <c r="O2512" s="2" t="e">
        <f t="shared" si="162"/>
        <v>#N/A</v>
      </c>
      <c r="P2512" s="2" t="str">
        <f t="shared" si="160"/>
        <v>En Plazo</v>
      </c>
      <c r="Q2512" s="22" t="str">
        <f t="shared" si="163"/>
        <v>En plazo</v>
      </c>
    </row>
    <row r="2513" spans="14:17" x14ac:dyDescent="0.25">
      <c r="N2513" s="5">
        <f t="shared" si="161"/>
        <v>0</v>
      </c>
      <c r="O2513" s="2" t="e">
        <f t="shared" si="162"/>
        <v>#N/A</v>
      </c>
      <c r="P2513" s="2" t="str">
        <f t="shared" si="160"/>
        <v>En Plazo</v>
      </c>
      <c r="Q2513" s="22" t="str">
        <f t="shared" si="163"/>
        <v>En plazo</v>
      </c>
    </row>
    <row r="2514" spans="14:17" x14ac:dyDescent="0.25">
      <c r="N2514" s="5">
        <f t="shared" si="161"/>
        <v>0</v>
      </c>
      <c r="O2514" s="2" t="e">
        <f t="shared" si="162"/>
        <v>#N/A</v>
      </c>
      <c r="P2514" s="2" t="str">
        <f t="shared" si="160"/>
        <v>En Plazo</v>
      </c>
      <c r="Q2514" s="22" t="str">
        <f t="shared" si="163"/>
        <v>En plazo</v>
      </c>
    </row>
    <row r="2515" spans="14:17" x14ac:dyDescent="0.25">
      <c r="N2515" s="5">
        <f t="shared" si="161"/>
        <v>0</v>
      </c>
      <c r="O2515" s="2" t="e">
        <f t="shared" si="162"/>
        <v>#N/A</v>
      </c>
      <c r="P2515" s="2" t="str">
        <f t="shared" si="160"/>
        <v>En Plazo</v>
      </c>
      <c r="Q2515" s="22" t="str">
        <f t="shared" si="163"/>
        <v>En plazo</v>
      </c>
    </row>
    <row r="2516" spans="14:17" x14ac:dyDescent="0.25">
      <c r="N2516" s="5">
        <f t="shared" si="161"/>
        <v>0</v>
      </c>
      <c r="O2516" s="2" t="e">
        <f t="shared" si="162"/>
        <v>#N/A</v>
      </c>
      <c r="P2516" s="2" t="str">
        <f t="shared" si="160"/>
        <v>En Plazo</v>
      </c>
      <c r="Q2516" s="22" t="str">
        <f t="shared" si="163"/>
        <v>En plazo</v>
      </c>
    </row>
    <row r="2517" spans="14:17" x14ac:dyDescent="0.25">
      <c r="N2517" s="5">
        <f t="shared" si="161"/>
        <v>0</v>
      </c>
      <c r="O2517" s="2" t="e">
        <f t="shared" si="162"/>
        <v>#N/A</v>
      </c>
      <c r="P2517" s="2" t="str">
        <f t="shared" si="160"/>
        <v>En Plazo</v>
      </c>
      <c r="Q2517" s="22" t="str">
        <f t="shared" si="163"/>
        <v>En plazo</v>
      </c>
    </row>
    <row r="2518" spans="14:17" x14ac:dyDescent="0.25">
      <c r="N2518" s="5">
        <f t="shared" si="161"/>
        <v>0</v>
      </c>
      <c r="O2518" s="2" t="e">
        <f t="shared" si="162"/>
        <v>#N/A</v>
      </c>
      <c r="P2518" s="2" t="str">
        <f t="shared" si="160"/>
        <v>En Plazo</v>
      </c>
      <c r="Q2518" s="22" t="str">
        <f t="shared" si="163"/>
        <v>En plazo</v>
      </c>
    </row>
    <row r="2519" spans="14:17" x14ac:dyDescent="0.25">
      <c r="N2519" s="5">
        <f t="shared" si="161"/>
        <v>0</v>
      </c>
      <c r="O2519" s="2" t="e">
        <f t="shared" si="162"/>
        <v>#N/A</v>
      </c>
      <c r="P2519" s="2" t="str">
        <f t="shared" si="160"/>
        <v>En Plazo</v>
      </c>
      <c r="Q2519" s="22" t="str">
        <f t="shared" si="163"/>
        <v>En plazo</v>
      </c>
    </row>
    <row r="2520" spans="14:17" x14ac:dyDescent="0.25">
      <c r="N2520" s="5">
        <f t="shared" si="161"/>
        <v>0</v>
      </c>
      <c r="O2520" s="2" t="e">
        <f t="shared" si="162"/>
        <v>#N/A</v>
      </c>
      <c r="P2520" s="2" t="str">
        <f t="shared" si="160"/>
        <v>En Plazo</v>
      </c>
      <c r="Q2520" s="22" t="str">
        <f t="shared" si="163"/>
        <v>En plazo</v>
      </c>
    </row>
    <row r="2521" spans="14:17" x14ac:dyDescent="0.25">
      <c r="N2521" s="5">
        <f t="shared" si="161"/>
        <v>0</v>
      </c>
      <c r="O2521" s="2" t="e">
        <f t="shared" si="162"/>
        <v>#N/A</v>
      </c>
      <c r="P2521" s="2" t="str">
        <f t="shared" si="160"/>
        <v>En Plazo</v>
      </c>
      <c r="Q2521" s="22" t="str">
        <f t="shared" si="163"/>
        <v>En plazo</v>
      </c>
    </row>
    <row r="2522" spans="14:17" x14ac:dyDescent="0.25">
      <c r="N2522" s="5">
        <f t="shared" si="161"/>
        <v>0</v>
      </c>
      <c r="O2522" s="2" t="e">
        <f t="shared" si="162"/>
        <v>#N/A</v>
      </c>
      <c r="P2522" s="2" t="str">
        <f t="shared" si="160"/>
        <v>En Plazo</v>
      </c>
      <c r="Q2522" s="22" t="str">
        <f t="shared" si="163"/>
        <v>En plazo</v>
      </c>
    </row>
    <row r="2523" spans="14:17" x14ac:dyDescent="0.25">
      <c r="N2523" s="5">
        <f t="shared" si="161"/>
        <v>0</v>
      </c>
      <c r="O2523" s="2" t="e">
        <f t="shared" si="162"/>
        <v>#N/A</v>
      </c>
      <c r="P2523" s="2" t="str">
        <f t="shared" si="160"/>
        <v>En Plazo</v>
      </c>
      <c r="Q2523" s="22" t="str">
        <f t="shared" si="163"/>
        <v>En plazo</v>
      </c>
    </row>
    <row r="2524" spans="14:17" x14ac:dyDescent="0.25">
      <c r="N2524" s="5">
        <f t="shared" si="161"/>
        <v>0</v>
      </c>
      <c r="O2524" s="2" t="e">
        <f t="shared" si="162"/>
        <v>#N/A</v>
      </c>
      <c r="P2524" s="2" t="str">
        <f t="shared" si="160"/>
        <v>En Plazo</v>
      </c>
      <c r="Q2524" s="22" t="str">
        <f t="shared" si="163"/>
        <v>En plazo</v>
      </c>
    </row>
    <row r="2525" spans="14:17" x14ac:dyDescent="0.25">
      <c r="N2525" s="5">
        <f t="shared" si="161"/>
        <v>0</v>
      </c>
      <c r="O2525" s="2" t="e">
        <f t="shared" si="162"/>
        <v>#N/A</v>
      </c>
      <c r="P2525" s="2" t="str">
        <f t="shared" si="160"/>
        <v>En Plazo</v>
      </c>
      <c r="Q2525" s="22" t="str">
        <f t="shared" si="163"/>
        <v>En plazo</v>
      </c>
    </row>
    <row r="2526" spans="14:17" x14ac:dyDescent="0.25">
      <c r="N2526" s="5">
        <f t="shared" si="161"/>
        <v>0</v>
      </c>
      <c r="O2526" s="2" t="e">
        <f t="shared" si="162"/>
        <v>#N/A</v>
      </c>
      <c r="P2526" s="2" t="str">
        <f t="shared" si="160"/>
        <v>En Plazo</v>
      </c>
      <c r="Q2526" s="22" t="str">
        <f t="shared" si="163"/>
        <v>En plazo</v>
      </c>
    </row>
    <row r="2527" spans="14:17" x14ac:dyDescent="0.25">
      <c r="N2527" s="5">
        <f t="shared" si="161"/>
        <v>0</v>
      </c>
      <c r="O2527" s="2" t="e">
        <f t="shared" si="162"/>
        <v>#N/A</v>
      </c>
      <c r="P2527" s="2" t="str">
        <f t="shared" si="160"/>
        <v>En Plazo</v>
      </c>
      <c r="Q2527" s="22" t="str">
        <f t="shared" si="163"/>
        <v>En plazo</v>
      </c>
    </row>
    <row r="2528" spans="14:17" x14ac:dyDescent="0.25">
      <c r="N2528" s="5">
        <f t="shared" si="161"/>
        <v>0</v>
      </c>
      <c r="O2528" s="2" t="e">
        <f t="shared" si="162"/>
        <v>#N/A</v>
      </c>
      <c r="P2528" s="2" t="str">
        <f t="shared" si="160"/>
        <v>En Plazo</v>
      </c>
      <c r="Q2528" s="22" t="str">
        <f t="shared" si="163"/>
        <v>En plazo</v>
      </c>
    </row>
    <row r="2529" spans="14:17" x14ac:dyDescent="0.25">
      <c r="N2529" s="5">
        <f t="shared" si="161"/>
        <v>0</v>
      </c>
      <c r="O2529" s="2" t="e">
        <f t="shared" si="162"/>
        <v>#N/A</v>
      </c>
      <c r="P2529" s="2" t="str">
        <f t="shared" si="160"/>
        <v>En Plazo</v>
      </c>
      <c r="Q2529" s="22" t="str">
        <f t="shared" si="163"/>
        <v>En plazo</v>
      </c>
    </row>
    <row r="2530" spans="14:17" x14ac:dyDescent="0.25">
      <c r="N2530" s="5">
        <f t="shared" si="161"/>
        <v>0</v>
      </c>
      <c r="O2530" s="2" t="e">
        <f t="shared" si="162"/>
        <v>#N/A</v>
      </c>
      <c r="P2530" s="2" t="str">
        <f t="shared" si="160"/>
        <v>En Plazo</v>
      </c>
      <c r="Q2530" s="22" t="str">
        <f t="shared" si="163"/>
        <v>En plazo</v>
      </c>
    </row>
    <row r="2531" spans="14:17" x14ac:dyDescent="0.25">
      <c r="N2531" s="5">
        <f t="shared" si="161"/>
        <v>0</v>
      </c>
      <c r="O2531" s="2" t="e">
        <f t="shared" si="162"/>
        <v>#N/A</v>
      </c>
      <c r="P2531" s="2" t="str">
        <f t="shared" si="160"/>
        <v>En Plazo</v>
      </c>
      <c r="Q2531" s="22" t="str">
        <f t="shared" si="163"/>
        <v>En plazo</v>
      </c>
    </row>
    <row r="2532" spans="14:17" x14ac:dyDescent="0.25">
      <c r="N2532" s="5">
        <f t="shared" si="161"/>
        <v>0</v>
      </c>
      <c r="O2532" s="2" t="e">
        <f t="shared" si="162"/>
        <v>#N/A</v>
      </c>
      <c r="P2532" s="2" t="str">
        <f t="shared" si="160"/>
        <v>En Plazo</v>
      </c>
      <c r="Q2532" s="22" t="str">
        <f t="shared" si="163"/>
        <v>En plazo</v>
      </c>
    </row>
    <row r="2533" spans="14:17" x14ac:dyDescent="0.25">
      <c r="N2533" s="5">
        <f t="shared" si="161"/>
        <v>0</v>
      </c>
      <c r="O2533" s="2" t="e">
        <f t="shared" si="162"/>
        <v>#N/A</v>
      </c>
      <c r="P2533" s="2" t="str">
        <f t="shared" si="160"/>
        <v>En Plazo</v>
      </c>
      <c r="Q2533" s="22" t="str">
        <f t="shared" si="163"/>
        <v>En plazo</v>
      </c>
    </row>
    <row r="2534" spans="14:17" x14ac:dyDescent="0.25">
      <c r="N2534" s="5">
        <f t="shared" si="161"/>
        <v>0</v>
      </c>
      <c r="O2534" s="2" t="e">
        <f t="shared" si="162"/>
        <v>#N/A</v>
      </c>
      <c r="P2534" s="2" t="str">
        <f t="shared" si="160"/>
        <v>En Plazo</v>
      </c>
      <c r="Q2534" s="22" t="str">
        <f t="shared" si="163"/>
        <v>En plazo</v>
      </c>
    </row>
    <row r="2535" spans="14:17" x14ac:dyDescent="0.25">
      <c r="N2535" s="5">
        <f t="shared" si="161"/>
        <v>0</v>
      </c>
      <c r="O2535" s="2" t="e">
        <f t="shared" si="162"/>
        <v>#N/A</v>
      </c>
      <c r="P2535" s="2" t="str">
        <f t="shared" si="160"/>
        <v>En Plazo</v>
      </c>
      <c r="Q2535" s="22" t="str">
        <f t="shared" si="163"/>
        <v>En plazo</v>
      </c>
    </row>
    <row r="2536" spans="14:17" x14ac:dyDescent="0.25">
      <c r="N2536" s="5">
        <f t="shared" si="161"/>
        <v>0</v>
      </c>
      <c r="O2536" s="2" t="e">
        <f t="shared" si="162"/>
        <v>#N/A</v>
      </c>
      <c r="P2536" s="2" t="str">
        <f t="shared" si="160"/>
        <v>En Plazo</v>
      </c>
      <c r="Q2536" s="22" t="str">
        <f t="shared" si="163"/>
        <v>En plazo</v>
      </c>
    </row>
    <row r="2537" spans="14:17" x14ac:dyDescent="0.25">
      <c r="N2537" s="5">
        <f t="shared" si="161"/>
        <v>0</v>
      </c>
      <c r="O2537" s="2" t="e">
        <f t="shared" si="162"/>
        <v>#N/A</v>
      </c>
      <c r="P2537" s="2" t="str">
        <f t="shared" si="160"/>
        <v>En Plazo</v>
      </c>
      <c r="Q2537" s="22" t="str">
        <f t="shared" si="163"/>
        <v>En plazo</v>
      </c>
    </row>
    <row r="2538" spans="14:17" x14ac:dyDescent="0.25">
      <c r="N2538" s="5">
        <f t="shared" si="161"/>
        <v>0</v>
      </c>
      <c r="O2538" s="2" t="e">
        <f t="shared" si="162"/>
        <v>#N/A</v>
      </c>
      <c r="P2538" s="2" t="str">
        <f t="shared" si="160"/>
        <v>En Plazo</v>
      </c>
      <c r="Q2538" s="22" t="str">
        <f t="shared" si="163"/>
        <v>En plazo</v>
      </c>
    </row>
    <row r="2539" spans="14:17" x14ac:dyDescent="0.25">
      <c r="N2539" s="5">
        <f t="shared" si="161"/>
        <v>0</v>
      </c>
      <c r="O2539" s="2" t="e">
        <f t="shared" si="162"/>
        <v>#N/A</v>
      </c>
      <c r="P2539" s="2" t="str">
        <f t="shared" si="160"/>
        <v>En Plazo</v>
      </c>
      <c r="Q2539" s="22" t="str">
        <f t="shared" si="163"/>
        <v>En plazo</v>
      </c>
    </row>
    <row r="2540" spans="14:17" x14ac:dyDescent="0.25">
      <c r="N2540" s="5">
        <f t="shared" si="161"/>
        <v>0</v>
      </c>
      <c r="O2540" s="2" t="e">
        <f t="shared" si="162"/>
        <v>#N/A</v>
      </c>
      <c r="P2540" s="2" t="str">
        <f t="shared" si="160"/>
        <v>En Plazo</v>
      </c>
      <c r="Q2540" s="22" t="str">
        <f t="shared" si="163"/>
        <v>En plazo</v>
      </c>
    </row>
    <row r="2541" spans="14:17" x14ac:dyDescent="0.25">
      <c r="N2541" s="5">
        <f t="shared" si="161"/>
        <v>0</v>
      </c>
      <c r="O2541" s="2" t="e">
        <f t="shared" si="162"/>
        <v>#N/A</v>
      </c>
      <c r="P2541" s="2" t="str">
        <f t="shared" si="160"/>
        <v>En Plazo</v>
      </c>
      <c r="Q2541" s="22" t="str">
        <f t="shared" si="163"/>
        <v>En plazo</v>
      </c>
    </row>
    <row r="2542" spans="14:17" x14ac:dyDescent="0.25">
      <c r="N2542" s="5">
        <f t="shared" si="161"/>
        <v>0</v>
      </c>
      <c r="O2542" s="2" t="e">
        <f t="shared" si="162"/>
        <v>#N/A</v>
      </c>
      <c r="P2542" s="2" t="str">
        <f t="shared" si="160"/>
        <v>En Plazo</v>
      </c>
      <c r="Q2542" s="22" t="str">
        <f t="shared" si="163"/>
        <v>En plazo</v>
      </c>
    </row>
    <row r="2543" spans="14:17" x14ac:dyDescent="0.25">
      <c r="N2543" s="5">
        <f t="shared" si="161"/>
        <v>0</v>
      </c>
      <c r="O2543" s="2" t="e">
        <f t="shared" si="162"/>
        <v>#N/A</v>
      </c>
      <c r="P2543" s="2" t="str">
        <f t="shared" si="160"/>
        <v>En Plazo</v>
      </c>
      <c r="Q2543" s="22" t="str">
        <f t="shared" si="163"/>
        <v>En plazo</v>
      </c>
    </row>
    <row r="2544" spans="14:17" x14ac:dyDescent="0.25">
      <c r="N2544" s="5">
        <f t="shared" si="161"/>
        <v>0</v>
      </c>
      <c r="O2544" s="2" t="e">
        <f t="shared" si="162"/>
        <v>#N/A</v>
      </c>
      <c r="P2544" s="2" t="str">
        <f t="shared" si="160"/>
        <v>En Plazo</v>
      </c>
      <c r="Q2544" s="22" t="str">
        <f t="shared" si="163"/>
        <v>En plazo</v>
      </c>
    </row>
    <row r="2545" spans="14:17" x14ac:dyDescent="0.25">
      <c r="N2545" s="5">
        <f t="shared" si="161"/>
        <v>0</v>
      </c>
      <c r="O2545" s="2" t="e">
        <f t="shared" si="162"/>
        <v>#N/A</v>
      </c>
      <c r="P2545" s="2" t="str">
        <f t="shared" si="160"/>
        <v>En Plazo</v>
      </c>
      <c r="Q2545" s="22" t="str">
        <f t="shared" si="163"/>
        <v>En plazo</v>
      </c>
    </row>
    <row r="2546" spans="14:17" x14ac:dyDescent="0.25">
      <c r="N2546" s="5">
        <f t="shared" si="161"/>
        <v>0</v>
      </c>
      <c r="O2546" s="2" t="e">
        <f t="shared" si="162"/>
        <v>#N/A</v>
      </c>
      <c r="P2546" s="2" t="str">
        <f t="shared" si="160"/>
        <v>En Plazo</v>
      </c>
      <c r="Q2546" s="22" t="str">
        <f t="shared" si="163"/>
        <v>En plazo</v>
      </c>
    </row>
    <row r="2547" spans="14:17" x14ac:dyDescent="0.25">
      <c r="N2547" s="5">
        <f t="shared" si="161"/>
        <v>0</v>
      </c>
      <c r="O2547" s="2" t="e">
        <f t="shared" si="162"/>
        <v>#N/A</v>
      </c>
      <c r="P2547" s="2" t="str">
        <f t="shared" si="160"/>
        <v>En Plazo</v>
      </c>
      <c r="Q2547" s="22" t="str">
        <f t="shared" si="163"/>
        <v>En plazo</v>
      </c>
    </row>
    <row r="2548" spans="14:17" x14ac:dyDescent="0.25">
      <c r="N2548" s="5">
        <f t="shared" si="161"/>
        <v>0</v>
      </c>
      <c r="O2548" s="2" t="e">
        <f t="shared" si="162"/>
        <v>#N/A</v>
      </c>
      <c r="P2548" s="2" t="str">
        <f t="shared" si="160"/>
        <v>En Plazo</v>
      </c>
      <c r="Q2548" s="22" t="str">
        <f t="shared" si="163"/>
        <v>En plazo</v>
      </c>
    </row>
    <row r="2549" spans="14:17" x14ac:dyDescent="0.25">
      <c r="N2549" s="5">
        <f t="shared" si="161"/>
        <v>0</v>
      </c>
      <c r="O2549" s="2" t="e">
        <f t="shared" si="162"/>
        <v>#N/A</v>
      </c>
      <c r="P2549" s="2" t="str">
        <f t="shared" si="160"/>
        <v>En Plazo</v>
      </c>
      <c r="Q2549" s="22" t="str">
        <f t="shared" si="163"/>
        <v>En plazo</v>
      </c>
    </row>
    <row r="2550" spans="14:17" x14ac:dyDescent="0.25">
      <c r="N2550" s="5">
        <f t="shared" si="161"/>
        <v>0</v>
      </c>
      <c r="O2550" s="2" t="e">
        <f t="shared" si="162"/>
        <v>#N/A</v>
      </c>
      <c r="P2550" s="2" t="str">
        <f t="shared" si="160"/>
        <v>En Plazo</v>
      </c>
      <c r="Q2550" s="22" t="str">
        <f t="shared" si="163"/>
        <v>En plazo</v>
      </c>
    </row>
    <row r="2551" spans="14:17" x14ac:dyDescent="0.25">
      <c r="N2551" s="5">
        <f t="shared" si="161"/>
        <v>0</v>
      </c>
      <c r="O2551" s="2" t="e">
        <f t="shared" si="162"/>
        <v>#N/A</v>
      </c>
      <c r="P2551" s="2" t="str">
        <f t="shared" si="160"/>
        <v>En Plazo</v>
      </c>
      <c r="Q2551" s="22" t="str">
        <f t="shared" si="163"/>
        <v>En plazo</v>
      </c>
    </row>
    <row r="2552" spans="14:17" x14ac:dyDescent="0.25">
      <c r="N2552" s="5">
        <f t="shared" si="161"/>
        <v>0</v>
      </c>
      <c r="O2552" s="2" t="e">
        <f t="shared" si="162"/>
        <v>#N/A</v>
      </c>
      <c r="P2552" s="2" t="str">
        <f t="shared" si="160"/>
        <v>En Plazo</v>
      </c>
      <c r="Q2552" s="22" t="str">
        <f t="shared" si="163"/>
        <v>En plazo</v>
      </c>
    </row>
    <row r="2553" spans="14:17" x14ac:dyDescent="0.25">
      <c r="N2553" s="5">
        <f t="shared" si="161"/>
        <v>0</v>
      </c>
      <c r="O2553" s="2" t="e">
        <f t="shared" si="162"/>
        <v>#N/A</v>
      </c>
      <c r="P2553" s="2" t="str">
        <f t="shared" si="160"/>
        <v>En Plazo</v>
      </c>
      <c r="Q2553" s="22" t="str">
        <f t="shared" si="163"/>
        <v>En plazo</v>
      </c>
    </row>
    <row r="2554" spans="14:17" x14ac:dyDescent="0.25">
      <c r="N2554" s="5">
        <f t="shared" si="161"/>
        <v>0</v>
      </c>
      <c r="O2554" s="2" t="e">
        <f t="shared" si="162"/>
        <v>#N/A</v>
      </c>
      <c r="P2554" s="2" t="str">
        <f t="shared" si="160"/>
        <v>En Plazo</v>
      </c>
      <c r="Q2554" s="22" t="str">
        <f t="shared" si="163"/>
        <v>En plazo</v>
      </c>
    </row>
    <row r="2555" spans="14:17" x14ac:dyDescent="0.25">
      <c r="N2555" s="5">
        <f t="shared" si="161"/>
        <v>0</v>
      </c>
      <c r="O2555" s="2" t="e">
        <f t="shared" si="162"/>
        <v>#N/A</v>
      </c>
      <c r="P2555" s="2" t="str">
        <f t="shared" si="160"/>
        <v>En Plazo</v>
      </c>
      <c r="Q2555" s="22" t="str">
        <f t="shared" si="163"/>
        <v>En plazo</v>
      </c>
    </row>
    <row r="2556" spans="14:17" x14ac:dyDescent="0.25">
      <c r="N2556" s="5">
        <f t="shared" si="161"/>
        <v>0</v>
      </c>
      <c r="O2556" s="2" t="e">
        <f t="shared" si="162"/>
        <v>#N/A</v>
      </c>
      <c r="P2556" s="2" t="str">
        <f t="shared" si="160"/>
        <v>En Plazo</v>
      </c>
      <c r="Q2556" s="22" t="str">
        <f t="shared" si="163"/>
        <v>En plazo</v>
      </c>
    </row>
    <row r="2557" spans="14:17" x14ac:dyDescent="0.25">
      <c r="N2557" s="5">
        <f t="shared" si="161"/>
        <v>0</v>
      </c>
      <c r="O2557" s="2" t="e">
        <f t="shared" si="162"/>
        <v>#N/A</v>
      </c>
      <c r="P2557" s="2" t="str">
        <f t="shared" si="160"/>
        <v>En Plazo</v>
      </c>
      <c r="Q2557" s="22" t="str">
        <f t="shared" si="163"/>
        <v>En plazo</v>
      </c>
    </row>
    <row r="2558" spans="14:17" x14ac:dyDescent="0.25">
      <c r="N2558" s="5">
        <f t="shared" si="161"/>
        <v>0</v>
      </c>
      <c r="O2558" s="2" t="e">
        <f t="shared" si="162"/>
        <v>#N/A</v>
      </c>
      <c r="P2558" s="2" t="str">
        <f t="shared" si="160"/>
        <v>En Plazo</v>
      </c>
      <c r="Q2558" s="22" t="str">
        <f t="shared" si="163"/>
        <v>En plazo</v>
      </c>
    </row>
    <row r="2559" spans="14:17" x14ac:dyDescent="0.25">
      <c r="N2559" s="5">
        <f t="shared" si="161"/>
        <v>0</v>
      </c>
      <c r="O2559" s="2" t="e">
        <f t="shared" si="162"/>
        <v>#N/A</v>
      </c>
      <c r="P2559" s="2" t="str">
        <f t="shared" si="160"/>
        <v>En Plazo</v>
      </c>
      <c r="Q2559" s="22" t="str">
        <f t="shared" si="163"/>
        <v>En plazo</v>
      </c>
    </row>
    <row r="2560" spans="14:17" x14ac:dyDescent="0.25">
      <c r="N2560" s="5">
        <f t="shared" si="161"/>
        <v>0</v>
      </c>
      <c r="O2560" s="2" t="e">
        <f t="shared" si="162"/>
        <v>#N/A</v>
      </c>
      <c r="P2560" s="2" t="str">
        <f t="shared" si="160"/>
        <v>En Plazo</v>
      </c>
      <c r="Q2560" s="22" t="str">
        <f t="shared" si="163"/>
        <v>En plazo</v>
      </c>
    </row>
    <row r="2561" spans="14:17" x14ac:dyDescent="0.25">
      <c r="N2561" s="5">
        <f t="shared" si="161"/>
        <v>0</v>
      </c>
      <c r="O2561" s="2" t="e">
        <f t="shared" si="162"/>
        <v>#N/A</v>
      </c>
      <c r="P2561" s="2" t="str">
        <f t="shared" si="160"/>
        <v>En Plazo</v>
      </c>
      <c r="Q2561" s="22" t="str">
        <f t="shared" si="163"/>
        <v>En plazo</v>
      </c>
    </row>
    <row r="2562" spans="14:17" x14ac:dyDescent="0.25">
      <c r="N2562" s="5">
        <f t="shared" si="161"/>
        <v>0</v>
      </c>
      <c r="O2562" s="2" t="e">
        <f t="shared" si="162"/>
        <v>#N/A</v>
      </c>
      <c r="P2562" s="2" t="str">
        <f t="shared" ref="P2562:P2625" si="164">IF(OR(OR(N2562&gt;5,E2562="ATESA"),OR(N2562&gt;7,E2562="FINCAR"),OR(N2562&gt;7,E2562="SECURITIFLEET"),OR(N2562&gt;10,E2562="OTROS")),"Fuera de Plazo","En Plazo")</f>
        <v>En Plazo</v>
      </c>
      <c r="Q2562" s="22" t="str">
        <f t="shared" si="163"/>
        <v>En plazo</v>
      </c>
    </row>
    <row r="2563" spans="14:17" x14ac:dyDescent="0.25">
      <c r="N2563" s="5">
        <f t="shared" ref="N2563:N2626" si="165">NETWORKDAYS.INTL(H2563,I2563,1)</f>
        <v>0</v>
      </c>
      <c r="O2563" s="2" t="e">
        <f t="shared" ref="O2563:O2626" si="166">VLOOKUP(E2563,$V$2:$W$14,2,0)</f>
        <v>#N/A</v>
      </c>
      <c r="P2563" s="2" t="str">
        <f t="shared" si="164"/>
        <v>En Plazo</v>
      </c>
      <c r="Q2563" s="22" t="str">
        <f t="shared" ref="Q2563:Q2626" si="167">IF(P2563="En plazo","En plazo","Revisar")</f>
        <v>En plazo</v>
      </c>
    </row>
    <row r="2564" spans="14:17" x14ac:dyDescent="0.25">
      <c r="N2564" s="5">
        <f t="shared" si="165"/>
        <v>0</v>
      </c>
      <c r="O2564" s="2" t="e">
        <f t="shared" si="166"/>
        <v>#N/A</v>
      </c>
      <c r="P2564" s="2" t="str">
        <f t="shared" si="164"/>
        <v>En Plazo</v>
      </c>
      <c r="Q2564" s="22" t="str">
        <f t="shared" si="167"/>
        <v>En plazo</v>
      </c>
    </row>
    <row r="2565" spans="14:17" x14ac:dyDescent="0.25">
      <c r="N2565" s="5">
        <f t="shared" si="165"/>
        <v>0</v>
      </c>
      <c r="O2565" s="2" t="e">
        <f t="shared" si="166"/>
        <v>#N/A</v>
      </c>
      <c r="P2565" s="2" t="str">
        <f t="shared" si="164"/>
        <v>En Plazo</v>
      </c>
      <c r="Q2565" s="22" t="str">
        <f t="shared" si="167"/>
        <v>En plazo</v>
      </c>
    </row>
    <row r="2566" spans="14:17" x14ac:dyDescent="0.25">
      <c r="N2566" s="5">
        <f t="shared" si="165"/>
        <v>0</v>
      </c>
      <c r="O2566" s="2" t="e">
        <f t="shared" si="166"/>
        <v>#N/A</v>
      </c>
      <c r="P2566" s="2" t="str">
        <f t="shared" si="164"/>
        <v>En Plazo</v>
      </c>
      <c r="Q2566" s="22" t="str">
        <f t="shared" si="167"/>
        <v>En plazo</v>
      </c>
    </row>
    <row r="2567" spans="14:17" x14ac:dyDescent="0.25">
      <c r="N2567" s="5">
        <f t="shared" si="165"/>
        <v>0</v>
      </c>
      <c r="O2567" s="2" t="e">
        <f t="shared" si="166"/>
        <v>#N/A</v>
      </c>
      <c r="P2567" s="2" t="str">
        <f t="shared" si="164"/>
        <v>En Plazo</v>
      </c>
      <c r="Q2567" s="22" t="str">
        <f t="shared" si="167"/>
        <v>En plazo</v>
      </c>
    </row>
    <row r="2568" spans="14:17" x14ac:dyDescent="0.25">
      <c r="N2568" s="5">
        <f t="shared" si="165"/>
        <v>0</v>
      </c>
      <c r="O2568" s="2" t="e">
        <f t="shared" si="166"/>
        <v>#N/A</v>
      </c>
      <c r="P2568" s="2" t="str">
        <f t="shared" si="164"/>
        <v>En Plazo</v>
      </c>
      <c r="Q2568" s="22" t="str">
        <f t="shared" si="167"/>
        <v>En plazo</v>
      </c>
    </row>
    <row r="2569" spans="14:17" x14ac:dyDescent="0.25">
      <c r="N2569" s="5">
        <f t="shared" si="165"/>
        <v>0</v>
      </c>
      <c r="O2569" s="2" t="e">
        <f t="shared" si="166"/>
        <v>#N/A</v>
      </c>
      <c r="P2569" s="2" t="str">
        <f t="shared" si="164"/>
        <v>En Plazo</v>
      </c>
      <c r="Q2569" s="22" t="str">
        <f t="shared" si="167"/>
        <v>En plazo</v>
      </c>
    </row>
    <row r="2570" spans="14:17" x14ac:dyDescent="0.25">
      <c r="N2570" s="5">
        <f t="shared" si="165"/>
        <v>0</v>
      </c>
      <c r="O2570" s="2" t="e">
        <f t="shared" si="166"/>
        <v>#N/A</v>
      </c>
      <c r="P2570" s="2" t="str">
        <f t="shared" si="164"/>
        <v>En Plazo</v>
      </c>
      <c r="Q2570" s="22" t="str">
        <f t="shared" si="167"/>
        <v>En plazo</v>
      </c>
    </row>
    <row r="2571" spans="14:17" x14ac:dyDescent="0.25">
      <c r="N2571" s="5">
        <f t="shared" si="165"/>
        <v>0</v>
      </c>
      <c r="O2571" s="2" t="e">
        <f t="shared" si="166"/>
        <v>#N/A</v>
      </c>
      <c r="P2571" s="2" t="str">
        <f t="shared" si="164"/>
        <v>En Plazo</v>
      </c>
      <c r="Q2571" s="22" t="str">
        <f t="shared" si="167"/>
        <v>En plazo</v>
      </c>
    </row>
    <row r="2572" spans="14:17" x14ac:dyDescent="0.25">
      <c r="N2572" s="5">
        <f t="shared" si="165"/>
        <v>0</v>
      </c>
      <c r="O2572" s="2" t="e">
        <f t="shared" si="166"/>
        <v>#N/A</v>
      </c>
      <c r="P2572" s="2" t="str">
        <f t="shared" si="164"/>
        <v>En Plazo</v>
      </c>
      <c r="Q2572" s="22" t="str">
        <f t="shared" si="167"/>
        <v>En plazo</v>
      </c>
    </row>
    <row r="2573" spans="14:17" x14ac:dyDescent="0.25">
      <c r="N2573" s="5">
        <f t="shared" si="165"/>
        <v>0</v>
      </c>
      <c r="O2573" s="2" t="e">
        <f t="shared" si="166"/>
        <v>#N/A</v>
      </c>
      <c r="P2573" s="2" t="str">
        <f t="shared" si="164"/>
        <v>En Plazo</v>
      </c>
      <c r="Q2573" s="22" t="str">
        <f t="shared" si="167"/>
        <v>En plazo</v>
      </c>
    </row>
    <row r="2574" spans="14:17" x14ac:dyDescent="0.25">
      <c r="N2574" s="5">
        <f t="shared" si="165"/>
        <v>0</v>
      </c>
      <c r="O2574" s="2" t="e">
        <f t="shared" si="166"/>
        <v>#N/A</v>
      </c>
      <c r="P2574" s="2" t="str">
        <f t="shared" si="164"/>
        <v>En Plazo</v>
      </c>
      <c r="Q2574" s="22" t="str">
        <f t="shared" si="167"/>
        <v>En plazo</v>
      </c>
    </row>
    <row r="2575" spans="14:17" x14ac:dyDescent="0.25">
      <c r="N2575" s="5">
        <f t="shared" si="165"/>
        <v>0</v>
      </c>
      <c r="O2575" s="2" t="e">
        <f t="shared" si="166"/>
        <v>#N/A</v>
      </c>
      <c r="P2575" s="2" t="str">
        <f t="shared" si="164"/>
        <v>En Plazo</v>
      </c>
      <c r="Q2575" s="22" t="str">
        <f t="shared" si="167"/>
        <v>En plazo</v>
      </c>
    </row>
    <row r="2576" spans="14:17" x14ac:dyDescent="0.25">
      <c r="N2576" s="5">
        <f t="shared" si="165"/>
        <v>0</v>
      </c>
      <c r="O2576" s="2" t="e">
        <f t="shared" si="166"/>
        <v>#N/A</v>
      </c>
      <c r="P2576" s="2" t="str">
        <f t="shared" si="164"/>
        <v>En Plazo</v>
      </c>
      <c r="Q2576" s="22" t="str">
        <f t="shared" si="167"/>
        <v>En plazo</v>
      </c>
    </row>
    <row r="2577" spans="14:17" x14ac:dyDescent="0.25">
      <c r="N2577" s="5">
        <f t="shared" si="165"/>
        <v>0</v>
      </c>
      <c r="O2577" s="2" t="e">
        <f t="shared" si="166"/>
        <v>#N/A</v>
      </c>
      <c r="P2577" s="2" t="str">
        <f t="shared" si="164"/>
        <v>En Plazo</v>
      </c>
      <c r="Q2577" s="22" t="str">
        <f t="shared" si="167"/>
        <v>En plazo</v>
      </c>
    </row>
    <row r="2578" spans="14:17" x14ac:dyDescent="0.25">
      <c r="N2578" s="5">
        <f t="shared" si="165"/>
        <v>0</v>
      </c>
      <c r="O2578" s="2" t="e">
        <f t="shared" si="166"/>
        <v>#N/A</v>
      </c>
      <c r="P2578" s="2" t="str">
        <f t="shared" si="164"/>
        <v>En Plazo</v>
      </c>
      <c r="Q2578" s="22" t="str">
        <f t="shared" si="167"/>
        <v>En plazo</v>
      </c>
    </row>
    <row r="2579" spans="14:17" x14ac:dyDescent="0.25">
      <c r="N2579" s="5">
        <f t="shared" si="165"/>
        <v>0</v>
      </c>
      <c r="O2579" s="2" t="e">
        <f t="shared" si="166"/>
        <v>#N/A</v>
      </c>
      <c r="P2579" s="2" t="str">
        <f t="shared" si="164"/>
        <v>En Plazo</v>
      </c>
      <c r="Q2579" s="22" t="str">
        <f t="shared" si="167"/>
        <v>En plazo</v>
      </c>
    </row>
    <row r="2580" spans="14:17" x14ac:dyDescent="0.25">
      <c r="N2580" s="5">
        <f t="shared" si="165"/>
        <v>0</v>
      </c>
      <c r="O2580" s="2" t="e">
        <f t="shared" si="166"/>
        <v>#N/A</v>
      </c>
      <c r="P2580" s="2" t="str">
        <f t="shared" si="164"/>
        <v>En Plazo</v>
      </c>
      <c r="Q2580" s="22" t="str">
        <f t="shared" si="167"/>
        <v>En plazo</v>
      </c>
    </row>
    <row r="2581" spans="14:17" x14ac:dyDescent="0.25">
      <c r="N2581" s="5">
        <f t="shared" si="165"/>
        <v>0</v>
      </c>
      <c r="O2581" s="2" t="e">
        <f t="shared" si="166"/>
        <v>#N/A</v>
      </c>
      <c r="P2581" s="2" t="str">
        <f t="shared" si="164"/>
        <v>En Plazo</v>
      </c>
      <c r="Q2581" s="22" t="str">
        <f t="shared" si="167"/>
        <v>En plazo</v>
      </c>
    </row>
    <row r="2582" spans="14:17" x14ac:dyDescent="0.25">
      <c r="N2582" s="5">
        <f t="shared" si="165"/>
        <v>0</v>
      </c>
      <c r="O2582" s="2" t="e">
        <f t="shared" si="166"/>
        <v>#N/A</v>
      </c>
      <c r="P2582" s="2" t="str">
        <f t="shared" si="164"/>
        <v>En Plazo</v>
      </c>
      <c r="Q2582" s="22" t="str">
        <f t="shared" si="167"/>
        <v>En plazo</v>
      </c>
    </row>
    <row r="2583" spans="14:17" x14ac:dyDescent="0.25">
      <c r="N2583" s="5">
        <f t="shared" si="165"/>
        <v>0</v>
      </c>
      <c r="O2583" s="2" t="e">
        <f t="shared" si="166"/>
        <v>#N/A</v>
      </c>
      <c r="P2583" s="2" t="str">
        <f t="shared" si="164"/>
        <v>En Plazo</v>
      </c>
      <c r="Q2583" s="22" t="str">
        <f t="shared" si="167"/>
        <v>En plazo</v>
      </c>
    </row>
    <row r="2584" spans="14:17" x14ac:dyDescent="0.25">
      <c r="N2584" s="5">
        <f t="shared" si="165"/>
        <v>0</v>
      </c>
      <c r="O2584" s="2" t="e">
        <f t="shared" si="166"/>
        <v>#N/A</v>
      </c>
      <c r="P2584" s="2" t="str">
        <f t="shared" si="164"/>
        <v>En Plazo</v>
      </c>
      <c r="Q2584" s="22" t="str">
        <f t="shared" si="167"/>
        <v>En plazo</v>
      </c>
    </row>
    <row r="2585" spans="14:17" x14ac:dyDescent="0.25">
      <c r="N2585" s="5">
        <f t="shared" si="165"/>
        <v>0</v>
      </c>
      <c r="O2585" s="2" t="e">
        <f t="shared" si="166"/>
        <v>#N/A</v>
      </c>
      <c r="P2585" s="2" t="str">
        <f t="shared" si="164"/>
        <v>En Plazo</v>
      </c>
      <c r="Q2585" s="22" t="str">
        <f t="shared" si="167"/>
        <v>En plazo</v>
      </c>
    </row>
    <row r="2586" spans="14:17" x14ac:dyDescent="0.25">
      <c r="N2586" s="5">
        <f t="shared" si="165"/>
        <v>0</v>
      </c>
      <c r="O2586" s="2" t="e">
        <f t="shared" si="166"/>
        <v>#N/A</v>
      </c>
      <c r="P2586" s="2" t="str">
        <f t="shared" si="164"/>
        <v>En Plazo</v>
      </c>
      <c r="Q2586" s="22" t="str">
        <f t="shared" si="167"/>
        <v>En plazo</v>
      </c>
    </row>
    <row r="2587" spans="14:17" x14ac:dyDescent="0.25">
      <c r="N2587" s="5">
        <f t="shared" si="165"/>
        <v>0</v>
      </c>
      <c r="O2587" s="2" t="e">
        <f t="shared" si="166"/>
        <v>#N/A</v>
      </c>
      <c r="P2587" s="2" t="str">
        <f t="shared" si="164"/>
        <v>En Plazo</v>
      </c>
      <c r="Q2587" s="22" t="str">
        <f t="shared" si="167"/>
        <v>En plazo</v>
      </c>
    </row>
    <row r="2588" spans="14:17" x14ac:dyDescent="0.25">
      <c r="N2588" s="5">
        <f t="shared" si="165"/>
        <v>0</v>
      </c>
      <c r="O2588" s="2" t="e">
        <f t="shared" si="166"/>
        <v>#N/A</v>
      </c>
      <c r="P2588" s="2" t="str">
        <f t="shared" si="164"/>
        <v>En Plazo</v>
      </c>
      <c r="Q2588" s="22" t="str">
        <f t="shared" si="167"/>
        <v>En plazo</v>
      </c>
    </row>
    <row r="2589" spans="14:17" x14ac:dyDescent="0.25">
      <c r="N2589" s="5">
        <f t="shared" si="165"/>
        <v>0</v>
      </c>
      <c r="O2589" s="2" t="e">
        <f t="shared" si="166"/>
        <v>#N/A</v>
      </c>
      <c r="P2589" s="2" t="str">
        <f t="shared" si="164"/>
        <v>En Plazo</v>
      </c>
      <c r="Q2589" s="22" t="str">
        <f t="shared" si="167"/>
        <v>En plazo</v>
      </c>
    </row>
    <row r="2590" spans="14:17" x14ac:dyDescent="0.25">
      <c r="N2590" s="5">
        <f t="shared" si="165"/>
        <v>0</v>
      </c>
      <c r="O2590" s="2" t="e">
        <f t="shared" si="166"/>
        <v>#N/A</v>
      </c>
      <c r="P2590" s="2" t="str">
        <f t="shared" si="164"/>
        <v>En Plazo</v>
      </c>
      <c r="Q2590" s="22" t="str">
        <f t="shared" si="167"/>
        <v>En plazo</v>
      </c>
    </row>
    <row r="2591" spans="14:17" x14ac:dyDescent="0.25">
      <c r="N2591" s="5">
        <f t="shared" si="165"/>
        <v>0</v>
      </c>
      <c r="O2591" s="2" t="e">
        <f t="shared" si="166"/>
        <v>#N/A</v>
      </c>
      <c r="P2591" s="2" t="str">
        <f t="shared" si="164"/>
        <v>En Plazo</v>
      </c>
      <c r="Q2591" s="22" t="str">
        <f t="shared" si="167"/>
        <v>En plazo</v>
      </c>
    </row>
    <row r="2592" spans="14:17" x14ac:dyDescent="0.25">
      <c r="N2592" s="5">
        <f t="shared" si="165"/>
        <v>0</v>
      </c>
      <c r="O2592" s="2" t="e">
        <f t="shared" si="166"/>
        <v>#N/A</v>
      </c>
      <c r="P2592" s="2" t="str">
        <f t="shared" si="164"/>
        <v>En Plazo</v>
      </c>
      <c r="Q2592" s="22" t="str">
        <f t="shared" si="167"/>
        <v>En plazo</v>
      </c>
    </row>
    <row r="2593" spans="14:17" x14ac:dyDescent="0.25">
      <c r="N2593" s="5">
        <f t="shared" si="165"/>
        <v>0</v>
      </c>
      <c r="O2593" s="2" t="e">
        <f t="shared" si="166"/>
        <v>#N/A</v>
      </c>
      <c r="P2593" s="2" t="str">
        <f t="shared" si="164"/>
        <v>En Plazo</v>
      </c>
      <c r="Q2593" s="22" t="str">
        <f t="shared" si="167"/>
        <v>En plazo</v>
      </c>
    </row>
    <row r="2594" spans="14:17" x14ac:dyDescent="0.25">
      <c r="N2594" s="5">
        <f t="shared" si="165"/>
        <v>0</v>
      </c>
      <c r="O2594" s="2" t="e">
        <f t="shared" si="166"/>
        <v>#N/A</v>
      </c>
      <c r="P2594" s="2" t="str">
        <f t="shared" si="164"/>
        <v>En Plazo</v>
      </c>
      <c r="Q2594" s="22" t="str">
        <f t="shared" si="167"/>
        <v>En plazo</v>
      </c>
    </row>
    <row r="2595" spans="14:17" x14ac:dyDescent="0.25">
      <c r="N2595" s="5">
        <f t="shared" si="165"/>
        <v>0</v>
      </c>
      <c r="O2595" s="2" t="e">
        <f t="shared" si="166"/>
        <v>#N/A</v>
      </c>
      <c r="P2595" s="2" t="str">
        <f t="shared" si="164"/>
        <v>En Plazo</v>
      </c>
      <c r="Q2595" s="22" t="str">
        <f t="shared" si="167"/>
        <v>En plazo</v>
      </c>
    </row>
    <row r="2596" spans="14:17" x14ac:dyDescent="0.25">
      <c r="N2596" s="5">
        <f t="shared" si="165"/>
        <v>0</v>
      </c>
      <c r="O2596" s="2" t="e">
        <f t="shared" si="166"/>
        <v>#N/A</v>
      </c>
      <c r="P2596" s="2" t="str">
        <f t="shared" si="164"/>
        <v>En Plazo</v>
      </c>
      <c r="Q2596" s="22" t="str">
        <f t="shared" si="167"/>
        <v>En plazo</v>
      </c>
    </row>
    <row r="2597" spans="14:17" x14ac:dyDescent="0.25">
      <c r="N2597" s="5">
        <f t="shared" si="165"/>
        <v>0</v>
      </c>
      <c r="O2597" s="2" t="e">
        <f t="shared" si="166"/>
        <v>#N/A</v>
      </c>
      <c r="P2597" s="2" t="str">
        <f t="shared" si="164"/>
        <v>En Plazo</v>
      </c>
      <c r="Q2597" s="22" t="str">
        <f t="shared" si="167"/>
        <v>En plazo</v>
      </c>
    </row>
    <row r="2598" spans="14:17" x14ac:dyDescent="0.25">
      <c r="N2598" s="5">
        <f t="shared" si="165"/>
        <v>0</v>
      </c>
      <c r="O2598" s="2" t="e">
        <f t="shared" si="166"/>
        <v>#N/A</v>
      </c>
      <c r="P2598" s="2" t="str">
        <f t="shared" si="164"/>
        <v>En Plazo</v>
      </c>
      <c r="Q2598" s="22" t="str">
        <f t="shared" si="167"/>
        <v>En plazo</v>
      </c>
    </row>
    <row r="2599" spans="14:17" x14ac:dyDescent="0.25">
      <c r="N2599" s="5">
        <f t="shared" si="165"/>
        <v>0</v>
      </c>
      <c r="O2599" s="2" t="e">
        <f t="shared" si="166"/>
        <v>#N/A</v>
      </c>
      <c r="P2599" s="2" t="str">
        <f t="shared" si="164"/>
        <v>En Plazo</v>
      </c>
      <c r="Q2599" s="22" t="str">
        <f t="shared" si="167"/>
        <v>En plazo</v>
      </c>
    </row>
    <row r="2600" spans="14:17" x14ac:dyDescent="0.25">
      <c r="N2600" s="5">
        <f t="shared" si="165"/>
        <v>0</v>
      </c>
      <c r="O2600" s="2" t="e">
        <f t="shared" si="166"/>
        <v>#N/A</v>
      </c>
      <c r="P2600" s="2" t="str">
        <f t="shared" si="164"/>
        <v>En Plazo</v>
      </c>
      <c r="Q2600" s="22" t="str">
        <f t="shared" si="167"/>
        <v>En plazo</v>
      </c>
    </row>
    <row r="2601" spans="14:17" x14ac:dyDescent="0.25">
      <c r="N2601" s="5">
        <f t="shared" si="165"/>
        <v>0</v>
      </c>
      <c r="O2601" s="2" t="e">
        <f t="shared" si="166"/>
        <v>#N/A</v>
      </c>
      <c r="P2601" s="2" t="str">
        <f t="shared" si="164"/>
        <v>En Plazo</v>
      </c>
      <c r="Q2601" s="22" t="str">
        <f t="shared" si="167"/>
        <v>En plazo</v>
      </c>
    </row>
    <row r="2602" spans="14:17" x14ac:dyDescent="0.25">
      <c r="N2602" s="5">
        <f t="shared" si="165"/>
        <v>0</v>
      </c>
      <c r="O2602" s="2" t="e">
        <f t="shared" si="166"/>
        <v>#N/A</v>
      </c>
      <c r="P2602" s="2" t="str">
        <f t="shared" si="164"/>
        <v>En Plazo</v>
      </c>
      <c r="Q2602" s="22" t="str">
        <f t="shared" si="167"/>
        <v>En plazo</v>
      </c>
    </row>
    <row r="2603" spans="14:17" x14ac:dyDescent="0.25">
      <c r="N2603" s="5">
        <f t="shared" si="165"/>
        <v>0</v>
      </c>
      <c r="O2603" s="2" t="e">
        <f t="shared" si="166"/>
        <v>#N/A</v>
      </c>
      <c r="P2603" s="2" t="str">
        <f t="shared" si="164"/>
        <v>En Plazo</v>
      </c>
      <c r="Q2603" s="22" t="str">
        <f t="shared" si="167"/>
        <v>En plazo</v>
      </c>
    </row>
    <row r="2604" spans="14:17" x14ac:dyDescent="0.25">
      <c r="N2604" s="5">
        <f t="shared" si="165"/>
        <v>0</v>
      </c>
      <c r="O2604" s="2" t="e">
        <f t="shared" si="166"/>
        <v>#N/A</v>
      </c>
      <c r="P2604" s="2" t="str">
        <f t="shared" si="164"/>
        <v>En Plazo</v>
      </c>
      <c r="Q2604" s="22" t="str">
        <f t="shared" si="167"/>
        <v>En plazo</v>
      </c>
    </row>
    <row r="2605" spans="14:17" x14ac:dyDescent="0.25">
      <c r="N2605" s="5">
        <f t="shared" si="165"/>
        <v>0</v>
      </c>
      <c r="O2605" s="2" t="e">
        <f t="shared" si="166"/>
        <v>#N/A</v>
      </c>
      <c r="P2605" s="2" t="str">
        <f t="shared" si="164"/>
        <v>En Plazo</v>
      </c>
      <c r="Q2605" s="22" t="str">
        <f t="shared" si="167"/>
        <v>En plazo</v>
      </c>
    </row>
    <row r="2606" spans="14:17" x14ac:dyDescent="0.25">
      <c r="N2606" s="5">
        <f t="shared" si="165"/>
        <v>0</v>
      </c>
      <c r="O2606" s="2" t="e">
        <f t="shared" si="166"/>
        <v>#N/A</v>
      </c>
      <c r="P2606" s="2" t="str">
        <f t="shared" si="164"/>
        <v>En Plazo</v>
      </c>
      <c r="Q2606" s="22" t="str">
        <f t="shared" si="167"/>
        <v>En plazo</v>
      </c>
    </row>
    <row r="2607" spans="14:17" x14ac:dyDescent="0.25">
      <c r="N2607" s="5">
        <f t="shared" si="165"/>
        <v>0</v>
      </c>
      <c r="O2607" s="2" t="e">
        <f t="shared" si="166"/>
        <v>#N/A</v>
      </c>
      <c r="P2607" s="2" t="str">
        <f t="shared" si="164"/>
        <v>En Plazo</v>
      </c>
      <c r="Q2607" s="22" t="str">
        <f t="shared" si="167"/>
        <v>En plazo</v>
      </c>
    </row>
    <row r="2608" spans="14:17" x14ac:dyDescent="0.25">
      <c r="N2608" s="5">
        <f t="shared" si="165"/>
        <v>0</v>
      </c>
      <c r="O2608" s="2" t="e">
        <f t="shared" si="166"/>
        <v>#N/A</v>
      </c>
      <c r="P2608" s="2" t="str">
        <f t="shared" si="164"/>
        <v>En Plazo</v>
      </c>
      <c r="Q2608" s="22" t="str">
        <f t="shared" si="167"/>
        <v>En plazo</v>
      </c>
    </row>
    <row r="2609" spans="14:17" x14ac:dyDescent="0.25">
      <c r="N2609" s="5">
        <f t="shared" si="165"/>
        <v>0</v>
      </c>
      <c r="O2609" s="2" t="e">
        <f t="shared" si="166"/>
        <v>#N/A</v>
      </c>
      <c r="P2609" s="2" t="str">
        <f t="shared" si="164"/>
        <v>En Plazo</v>
      </c>
      <c r="Q2609" s="22" t="str">
        <f t="shared" si="167"/>
        <v>En plazo</v>
      </c>
    </row>
    <row r="2610" spans="14:17" x14ac:dyDescent="0.25">
      <c r="N2610" s="5">
        <f t="shared" si="165"/>
        <v>0</v>
      </c>
      <c r="O2610" s="2" t="e">
        <f t="shared" si="166"/>
        <v>#N/A</v>
      </c>
      <c r="P2610" s="2" t="str">
        <f t="shared" si="164"/>
        <v>En Plazo</v>
      </c>
      <c r="Q2610" s="22" t="str">
        <f t="shared" si="167"/>
        <v>En plazo</v>
      </c>
    </row>
    <row r="2611" spans="14:17" x14ac:dyDescent="0.25">
      <c r="N2611" s="5">
        <f t="shared" si="165"/>
        <v>0</v>
      </c>
      <c r="O2611" s="2" t="e">
        <f t="shared" si="166"/>
        <v>#N/A</v>
      </c>
      <c r="P2611" s="2" t="str">
        <f t="shared" si="164"/>
        <v>En Plazo</v>
      </c>
      <c r="Q2611" s="22" t="str">
        <f t="shared" si="167"/>
        <v>En plazo</v>
      </c>
    </row>
    <row r="2612" spans="14:17" x14ac:dyDescent="0.25">
      <c r="N2612" s="5">
        <f t="shared" si="165"/>
        <v>0</v>
      </c>
      <c r="O2612" s="2" t="e">
        <f t="shared" si="166"/>
        <v>#N/A</v>
      </c>
      <c r="P2612" s="2" t="str">
        <f t="shared" si="164"/>
        <v>En Plazo</v>
      </c>
      <c r="Q2612" s="22" t="str">
        <f t="shared" si="167"/>
        <v>En plazo</v>
      </c>
    </row>
    <row r="2613" spans="14:17" x14ac:dyDescent="0.25">
      <c r="N2613" s="5">
        <f t="shared" si="165"/>
        <v>0</v>
      </c>
      <c r="O2613" s="2" t="e">
        <f t="shared" si="166"/>
        <v>#N/A</v>
      </c>
      <c r="P2613" s="2" t="str">
        <f t="shared" si="164"/>
        <v>En Plazo</v>
      </c>
      <c r="Q2613" s="22" t="str">
        <f t="shared" si="167"/>
        <v>En plazo</v>
      </c>
    </row>
    <row r="2614" spans="14:17" x14ac:dyDescent="0.25">
      <c r="N2614" s="5">
        <f t="shared" si="165"/>
        <v>0</v>
      </c>
      <c r="O2614" s="2" t="e">
        <f t="shared" si="166"/>
        <v>#N/A</v>
      </c>
      <c r="P2614" s="2" t="str">
        <f t="shared" si="164"/>
        <v>En Plazo</v>
      </c>
      <c r="Q2614" s="22" t="str">
        <f t="shared" si="167"/>
        <v>En plazo</v>
      </c>
    </row>
    <row r="2615" spans="14:17" x14ac:dyDescent="0.25">
      <c r="N2615" s="5">
        <f t="shared" si="165"/>
        <v>0</v>
      </c>
      <c r="O2615" s="2" t="e">
        <f t="shared" si="166"/>
        <v>#N/A</v>
      </c>
      <c r="P2615" s="2" t="str">
        <f t="shared" si="164"/>
        <v>En Plazo</v>
      </c>
      <c r="Q2615" s="22" t="str">
        <f t="shared" si="167"/>
        <v>En plazo</v>
      </c>
    </row>
    <row r="2616" spans="14:17" x14ac:dyDescent="0.25">
      <c r="N2616" s="5">
        <f t="shared" si="165"/>
        <v>0</v>
      </c>
      <c r="O2616" s="2" t="e">
        <f t="shared" si="166"/>
        <v>#N/A</v>
      </c>
      <c r="P2616" s="2" t="str">
        <f t="shared" si="164"/>
        <v>En Plazo</v>
      </c>
      <c r="Q2616" s="22" t="str">
        <f t="shared" si="167"/>
        <v>En plazo</v>
      </c>
    </row>
    <row r="2617" spans="14:17" x14ac:dyDescent="0.25">
      <c r="N2617" s="5">
        <f t="shared" si="165"/>
        <v>0</v>
      </c>
      <c r="O2617" s="2" t="e">
        <f t="shared" si="166"/>
        <v>#N/A</v>
      </c>
      <c r="P2617" s="2" t="str">
        <f t="shared" si="164"/>
        <v>En Plazo</v>
      </c>
      <c r="Q2617" s="22" t="str">
        <f t="shared" si="167"/>
        <v>En plazo</v>
      </c>
    </row>
    <row r="2618" spans="14:17" x14ac:dyDescent="0.25">
      <c r="N2618" s="5">
        <f t="shared" si="165"/>
        <v>0</v>
      </c>
      <c r="O2618" s="2" t="e">
        <f t="shared" si="166"/>
        <v>#N/A</v>
      </c>
      <c r="P2618" s="2" t="str">
        <f t="shared" si="164"/>
        <v>En Plazo</v>
      </c>
      <c r="Q2618" s="22" t="str">
        <f t="shared" si="167"/>
        <v>En plazo</v>
      </c>
    </row>
    <row r="2619" spans="14:17" x14ac:dyDescent="0.25">
      <c r="N2619" s="5">
        <f t="shared" si="165"/>
        <v>0</v>
      </c>
      <c r="O2619" s="2" t="e">
        <f t="shared" si="166"/>
        <v>#N/A</v>
      </c>
      <c r="P2619" s="2" t="str">
        <f t="shared" si="164"/>
        <v>En Plazo</v>
      </c>
      <c r="Q2619" s="22" t="str">
        <f t="shared" si="167"/>
        <v>En plazo</v>
      </c>
    </row>
    <row r="2620" spans="14:17" x14ac:dyDescent="0.25">
      <c r="N2620" s="5">
        <f t="shared" si="165"/>
        <v>0</v>
      </c>
      <c r="O2620" s="2" t="e">
        <f t="shared" si="166"/>
        <v>#N/A</v>
      </c>
      <c r="P2620" s="2" t="str">
        <f t="shared" si="164"/>
        <v>En Plazo</v>
      </c>
      <c r="Q2620" s="22" t="str">
        <f t="shared" si="167"/>
        <v>En plazo</v>
      </c>
    </row>
    <row r="2621" spans="14:17" x14ac:dyDescent="0.25">
      <c r="N2621" s="5">
        <f t="shared" si="165"/>
        <v>0</v>
      </c>
      <c r="O2621" s="2" t="e">
        <f t="shared" si="166"/>
        <v>#N/A</v>
      </c>
      <c r="P2621" s="2" t="str">
        <f t="shared" si="164"/>
        <v>En Plazo</v>
      </c>
      <c r="Q2621" s="22" t="str">
        <f t="shared" si="167"/>
        <v>En plazo</v>
      </c>
    </row>
    <row r="2622" spans="14:17" x14ac:dyDescent="0.25">
      <c r="N2622" s="5">
        <f t="shared" si="165"/>
        <v>0</v>
      </c>
      <c r="O2622" s="2" t="e">
        <f t="shared" si="166"/>
        <v>#N/A</v>
      </c>
      <c r="P2622" s="2" t="str">
        <f t="shared" si="164"/>
        <v>En Plazo</v>
      </c>
      <c r="Q2622" s="22" t="str">
        <f t="shared" si="167"/>
        <v>En plazo</v>
      </c>
    </row>
    <row r="2623" spans="14:17" x14ac:dyDescent="0.25">
      <c r="N2623" s="5">
        <f t="shared" si="165"/>
        <v>0</v>
      </c>
      <c r="O2623" s="2" t="e">
        <f t="shared" si="166"/>
        <v>#N/A</v>
      </c>
      <c r="P2623" s="2" t="str">
        <f t="shared" si="164"/>
        <v>En Plazo</v>
      </c>
      <c r="Q2623" s="22" t="str">
        <f t="shared" si="167"/>
        <v>En plazo</v>
      </c>
    </row>
    <row r="2624" spans="14:17" x14ac:dyDescent="0.25">
      <c r="N2624" s="5">
        <f t="shared" si="165"/>
        <v>0</v>
      </c>
      <c r="O2624" s="2" t="e">
        <f t="shared" si="166"/>
        <v>#N/A</v>
      </c>
      <c r="P2624" s="2" t="str">
        <f t="shared" si="164"/>
        <v>En Plazo</v>
      </c>
      <c r="Q2624" s="22" t="str">
        <f t="shared" si="167"/>
        <v>En plazo</v>
      </c>
    </row>
    <row r="2625" spans="14:17" x14ac:dyDescent="0.25">
      <c r="N2625" s="5">
        <f t="shared" si="165"/>
        <v>0</v>
      </c>
      <c r="O2625" s="2" t="e">
        <f t="shared" si="166"/>
        <v>#N/A</v>
      </c>
      <c r="P2625" s="2" t="str">
        <f t="shared" si="164"/>
        <v>En Plazo</v>
      </c>
      <c r="Q2625" s="22" t="str">
        <f t="shared" si="167"/>
        <v>En plazo</v>
      </c>
    </row>
    <row r="2626" spans="14:17" x14ac:dyDescent="0.25">
      <c r="N2626" s="5">
        <f t="shared" si="165"/>
        <v>0</v>
      </c>
      <c r="O2626" s="2" t="e">
        <f t="shared" si="166"/>
        <v>#N/A</v>
      </c>
      <c r="P2626" s="2" t="str">
        <f t="shared" ref="P2626:P2689" si="168">IF(OR(OR(N2626&gt;5,E2626="ATESA"),OR(N2626&gt;7,E2626="FINCAR"),OR(N2626&gt;7,E2626="SECURITIFLEET"),OR(N2626&gt;10,E2626="OTROS")),"Fuera de Plazo","En Plazo")</f>
        <v>En Plazo</v>
      </c>
      <c r="Q2626" s="22" t="str">
        <f t="shared" si="167"/>
        <v>En plazo</v>
      </c>
    </row>
    <row r="2627" spans="14:17" x14ac:dyDescent="0.25">
      <c r="N2627" s="5">
        <f t="shared" ref="N2627:N2690" si="169">NETWORKDAYS.INTL(H2627,I2627,1)</f>
        <v>0</v>
      </c>
      <c r="O2627" s="2" t="e">
        <f t="shared" ref="O2627:O2690" si="170">VLOOKUP(E2627,$V$2:$W$14,2,0)</f>
        <v>#N/A</v>
      </c>
      <c r="P2627" s="2" t="str">
        <f t="shared" si="168"/>
        <v>En Plazo</v>
      </c>
      <c r="Q2627" s="22" t="str">
        <f t="shared" ref="Q2627:Q2690" si="171">IF(P2627="En plazo","En plazo","Revisar")</f>
        <v>En plazo</v>
      </c>
    </row>
    <row r="2628" spans="14:17" x14ac:dyDescent="0.25">
      <c r="N2628" s="5">
        <f t="shared" si="169"/>
        <v>0</v>
      </c>
      <c r="O2628" s="2" t="e">
        <f t="shared" si="170"/>
        <v>#N/A</v>
      </c>
      <c r="P2628" s="2" t="str">
        <f t="shared" si="168"/>
        <v>En Plazo</v>
      </c>
      <c r="Q2628" s="22" t="str">
        <f t="shared" si="171"/>
        <v>En plazo</v>
      </c>
    </row>
    <row r="2629" spans="14:17" x14ac:dyDescent="0.25">
      <c r="N2629" s="5">
        <f t="shared" si="169"/>
        <v>0</v>
      </c>
      <c r="O2629" s="2" t="e">
        <f t="shared" si="170"/>
        <v>#N/A</v>
      </c>
      <c r="P2629" s="2" t="str">
        <f t="shared" si="168"/>
        <v>En Plazo</v>
      </c>
      <c r="Q2629" s="22" t="str">
        <f t="shared" si="171"/>
        <v>En plazo</v>
      </c>
    </row>
    <row r="2630" spans="14:17" x14ac:dyDescent="0.25">
      <c r="N2630" s="5">
        <f t="shared" si="169"/>
        <v>0</v>
      </c>
      <c r="O2630" s="2" t="e">
        <f t="shared" si="170"/>
        <v>#N/A</v>
      </c>
      <c r="P2630" s="2" t="str">
        <f t="shared" si="168"/>
        <v>En Plazo</v>
      </c>
      <c r="Q2630" s="22" t="str">
        <f t="shared" si="171"/>
        <v>En plazo</v>
      </c>
    </row>
    <row r="2631" spans="14:17" x14ac:dyDescent="0.25">
      <c r="N2631" s="5">
        <f t="shared" si="169"/>
        <v>0</v>
      </c>
      <c r="O2631" s="2" t="e">
        <f t="shared" si="170"/>
        <v>#N/A</v>
      </c>
      <c r="P2631" s="2" t="str">
        <f t="shared" si="168"/>
        <v>En Plazo</v>
      </c>
      <c r="Q2631" s="22" t="str">
        <f t="shared" si="171"/>
        <v>En plazo</v>
      </c>
    </row>
    <row r="2632" spans="14:17" x14ac:dyDescent="0.25">
      <c r="N2632" s="5">
        <f t="shared" si="169"/>
        <v>0</v>
      </c>
      <c r="O2632" s="2" t="e">
        <f t="shared" si="170"/>
        <v>#N/A</v>
      </c>
      <c r="P2632" s="2" t="str">
        <f t="shared" si="168"/>
        <v>En Plazo</v>
      </c>
      <c r="Q2632" s="22" t="str">
        <f t="shared" si="171"/>
        <v>En plazo</v>
      </c>
    </row>
    <row r="2633" spans="14:17" x14ac:dyDescent="0.25">
      <c r="N2633" s="5">
        <f t="shared" si="169"/>
        <v>0</v>
      </c>
      <c r="O2633" s="2" t="e">
        <f t="shared" si="170"/>
        <v>#N/A</v>
      </c>
      <c r="P2633" s="2" t="str">
        <f t="shared" si="168"/>
        <v>En Plazo</v>
      </c>
      <c r="Q2633" s="22" t="str">
        <f t="shared" si="171"/>
        <v>En plazo</v>
      </c>
    </row>
    <row r="2634" spans="14:17" x14ac:dyDescent="0.25">
      <c r="N2634" s="5">
        <f t="shared" si="169"/>
        <v>0</v>
      </c>
      <c r="O2634" s="2" t="e">
        <f t="shared" si="170"/>
        <v>#N/A</v>
      </c>
      <c r="P2634" s="2" t="str">
        <f t="shared" si="168"/>
        <v>En Plazo</v>
      </c>
      <c r="Q2634" s="22" t="str">
        <f t="shared" si="171"/>
        <v>En plazo</v>
      </c>
    </row>
    <row r="2635" spans="14:17" x14ac:dyDescent="0.25">
      <c r="N2635" s="5">
        <f t="shared" si="169"/>
        <v>0</v>
      </c>
      <c r="O2635" s="2" t="e">
        <f t="shared" si="170"/>
        <v>#N/A</v>
      </c>
      <c r="P2635" s="2" t="str">
        <f t="shared" si="168"/>
        <v>En Plazo</v>
      </c>
      <c r="Q2635" s="22" t="str">
        <f t="shared" si="171"/>
        <v>En plazo</v>
      </c>
    </row>
    <row r="2636" spans="14:17" x14ac:dyDescent="0.25">
      <c r="N2636" s="5">
        <f t="shared" si="169"/>
        <v>0</v>
      </c>
      <c r="O2636" s="2" t="e">
        <f t="shared" si="170"/>
        <v>#N/A</v>
      </c>
      <c r="P2636" s="2" t="str">
        <f t="shared" si="168"/>
        <v>En Plazo</v>
      </c>
      <c r="Q2636" s="22" t="str">
        <f t="shared" si="171"/>
        <v>En plazo</v>
      </c>
    </row>
    <row r="2637" spans="14:17" x14ac:dyDescent="0.25">
      <c r="N2637" s="5">
        <f t="shared" si="169"/>
        <v>0</v>
      </c>
      <c r="O2637" s="2" t="e">
        <f t="shared" si="170"/>
        <v>#N/A</v>
      </c>
      <c r="P2637" s="2" t="str">
        <f t="shared" si="168"/>
        <v>En Plazo</v>
      </c>
      <c r="Q2637" s="22" t="str">
        <f t="shared" si="171"/>
        <v>En plazo</v>
      </c>
    </row>
    <row r="2638" spans="14:17" x14ac:dyDescent="0.25">
      <c r="N2638" s="5">
        <f t="shared" si="169"/>
        <v>0</v>
      </c>
      <c r="O2638" s="2" t="e">
        <f t="shared" si="170"/>
        <v>#N/A</v>
      </c>
      <c r="P2638" s="2" t="str">
        <f t="shared" si="168"/>
        <v>En Plazo</v>
      </c>
      <c r="Q2638" s="22" t="str">
        <f t="shared" si="171"/>
        <v>En plazo</v>
      </c>
    </row>
    <row r="2639" spans="14:17" x14ac:dyDescent="0.25">
      <c r="N2639" s="5">
        <f t="shared" si="169"/>
        <v>0</v>
      </c>
      <c r="O2639" s="2" t="e">
        <f t="shared" si="170"/>
        <v>#N/A</v>
      </c>
      <c r="P2639" s="2" t="str">
        <f t="shared" si="168"/>
        <v>En Plazo</v>
      </c>
      <c r="Q2639" s="22" t="str">
        <f t="shared" si="171"/>
        <v>En plazo</v>
      </c>
    </row>
    <row r="2640" spans="14:17" x14ac:dyDescent="0.25">
      <c r="N2640" s="5">
        <f t="shared" si="169"/>
        <v>0</v>
      </c>
      <c r="O2640" s="2" t="e">
        <f t="shared" si="170"/>
        <v>#N/A</v>
      </c>
      <c r="P2640" s="2" t="str">
        <f t="shared" si="168"/>
        <v>En Plazo</v>
      </c>
      <c r="Q2640" s="22" t="str">
        <f t="shared" si="171"/>
        <v>En plazo</v>
      </c>
    </row>
    <row r="2641" spans="14:17" x14ac:dyDescent="0.25">
      <c r="N2641" s="5">
        <f t="shared" si="169"/>
        <v>0</v>
      </c>
      <c r="O2641" s="2" t="e">
        <f t="shared" si="170"/>
        <v>#N/A</v>
      </c>
      <c r="P2641" s="2" t="str">
        <f t="shared" si="168"/>
        <v>En Plazo</v>
      </c>
      <c r="Q2641" s="22" t="str">
        <f t="shared" si="171"/>
        <v>En plazo</v>
      </c>
    </row>
    <row r="2642" spans="14:17" x14ac:dyDescent="0.25">
      <c r="N2642" s="5">
        <f t="shared" si="169"/>
        <v>0</v>
      </c>
      <c r="O2642" s="2" t="e">
        <f t="shared" si="170"/>
        <v>#N/A</v>
      </c>
      <c r="P2642" s="2" t="str">
        <f t="shared" si="168"/>
        <v>En Plazo</v>
      </c>
      <c r="Q2642" s="22" t="str">
        <f t="shared" si="171"/>
        <v>En plazo</v>
      </c>
    </row>
    <row r="2643" spans="14:17" x14ac:dyDescent="0.25">
      <c r="N2643" s="5">
        <f t="shared" si="169"/>
        <v>0</v>
      </c>
      <c r="O2643" s="2" t="e">
        <f t="shared" si="170"/>
        <v>#N/A</v>
      </c>
      <c r="P2643" s="2" t="str">
        <f t="shared" si="168"/>
        <v>En Plazo</v>
      </c>
      <c r="Q2643" s="22" t="str">
        <f t="shared" si="171"/>
        <v>En plazo</v>
      </c>
    </row>
    <row r="2644" spans="14:17" x14ac:dyDescent="0.25">
      <c r="N2644" s="5">
        <f t="shared" si="169"/>
        <v>0</v>
      </c>
      <c r="O2644" s="2" t="e">
        <f t="shared" si="170"/>
        <v>#N/A</v>
      </c>
      <c r="P2644" s="2" t="str">
        <f t="shared" si="168"/>
        <v>En Plazo</v>
      </c>
      <c r="Q2644" s="22" t="str">
        <f t="shared" si="171"/>
        <v>En plazo</v>
      </c>
    </row>
    <row r="2645" spans="14:17" x14ac:dyDescent="0.25">
      <c r="N2645" s="5">
        <f t="shared" si="169"/>
        <v>0</v>
      </c>
      <c r="O2645" s="2" t="e">
        <f t="shared" si="170"/>
        <v>#N/A</v>
      </c>
      <c r="P2645" s="2" t="str">
        <f t="shared" si="168"/>
        <v>En Plazo</v>
      </c>
      <c r="Q2645" s="22" t="str">
        <f t="shared" si="171"/>
        <v>En plazo</v>
      </c>
    </row>
    <row r="2646" spans="14:17" x14ac:dyDescent="0.25">
      <c r="N2646" s="5">
        <f t="shared" si="169"/>
        <v>0</v>
      </c>
      <c r="O2646" s="2" t="e">
        <f t="shared" si="170"/>
        <v>#N/A</v>
      </c>
      <c r="P2646" s="2" t="str">
        <f t="shared" si="168"/>
        <v>En Plazo</v>
      </c>
      <c r="Q2646" s="22" t="str">
        <f t="shared" si="171"/>
        <v>En plazo</v>
      </c>
    </row>
    <row r="2647" spans="14:17" x14ac:dyDescent="0.25">
      <c r="N2647" s="5">
        <f t="shared" si="169"/>
        <v>0</v>
      </c>
      <c r="O2647" s="2" t="e">
        <f t="shared" si="170"/>
        <v>#N/A</v>
      </c>
      <c r="P2647" s="2" t="str">
        <f t="shared" si="168"/>
        <v>En Plazo</v>
      </c>
      <c r="Q2647" s="22" t="str">
        <f t="shared" si="171"/>
        <v>En plazo</v>
      </c>
    </row>
    <row r="2648" spans="14:17" x14ac:dyDescent="0.25">
      <c r="N2648" s="5">
        <f t="shared" si="169"/>
        <v>0</v>
      </c>
      <c r="O2648" s="2" t="e">
        <f t="shared" si="170"/>
        <v>#N/A</v>
      </c>
      <c r="P2648" s="2" t="str">
        <f t="shared" si="168"/>
        <v>En Plazo</v>
      </c>
      <c r="Q2648" s="22" t="str">
        <f t="shared" si="171"/>
        <v>En plazo</v>
      </c>
    </row>
    <row r="2649" spans="14:17" x14ac:dyDescent="0.25">
      <c r="N2649" s="5">
        <f t="shared" si="169"/>
        <v>0</v>
      </c>
      <c r="O2649" s="2" t="e">
        <f t="shared" si="170"/>
        <v>#N/A</v>
      </c>
      <c r="P2649" s="2" t="str">
        <f t="shared" si="168"/>
        <v>En Plazo</v>
      </c>
      <c r="Q2649" s="22" t="str">
        <f t="shared" si="171"/>
        <v>En plazo</v>
      </c>
    </row>
    <row r="2650" spans="14:17" x14ac:dyDescent="0.25">
      <c r="N2650" s="5">
        <f t="shared" si="169"/>
        <v>0</v>
      </c>
      <c r="O2650" s="2" t="e">
        <f t="shared" si="170"/>
        <v>#N/A</v>
      </c>
      <c r="P2650" s="2" t="str">
        <f t="shared" si="168"/>
        <v>En Plazo</v>
      </c>
      <c r="Q2650" s="22" t="str">
        <f t="shared" si="171"/>
        <v>En plazo</v>
      </c>
    </row>
    <row r="2651" spans="14:17" x14ac:dyDescent="0.25">
      <c r="N2651" s="5">
        <f t="shared" si="169"/>
        <v>0</v>
      </c>
      <c r="O2651" s="2" t="e">
        <f t="shared" si="170"/>
        <v>#N/A</v>
      </c>
      <c r="P2651" s="2" t="str">
        <f t="shared" si="168"/>
        <v>En Plazo</v>
      </c>
      <c r="Q2651" s="22" t="str">
        <f t="shared" si="171"/>
        <v>En plazo</v>
      </c>
    </row>
    <row r="2652" spans="14:17" x14ac:dyDescent="0.25">
      <c r="N2652" s="5">
        <f t="shared" si="169"/>
        <v>0</v>
      </c>
      <c r="O2652" s="2" t="e">
        <f t="shared" si="170"/>
        <v>#N/A</v>
      </c>
      <c r="P2652" s="2" t="str">
        <f t="shared" si="168"/>
        <v>En Plazo</v>
      </c>
      <c r="Q2652" s="22" t="str">
        <f t="shared" si="171"/>
        <v>En plazo</v>
      </c>
    </row>
    <row r="2653" spans="14:17" x14ac:dyDescent="0.25">
      <c r="N2653" s="5">
        <f t="shared" si="169"/>
        <v>0</v>
      </c>
      <c r="O2653" s="2" t="e">
        <f t="shared" si="170"/>
        <v>#N/A</v>
      </c>
      <c r="P2653" s="2" t="str">
        <f t="shared" si="168"/>
        <v>En Plazo</v>
      </c>
      <c r="Q2653" s="22" t="str">
        <f t="shared" si="171"/>
        <v>En plazo</v>
      </c>
    </row>
    <row r="2654" spans="14:17" x14ac:dyDescent="0.25">
      <c r="N2654" s="5">
        <f t="shared" si="169"/>
        <v>0</v>
      </c>
      <c r="O2654" s="2" t="e">
        <f t="shared" si="170"/>
        <v>#N/A</v>
      </c>
      <c r="P2654" s="2" t="str">
        <f t="shared" si="168"/>
        <v>En Plazo</v>
      </c>
      <c r="Q2654" s="22" t="str">
        <f t="shared" si="171"/>
        <v>En plazo</v>
      </c>
    </row>
    <row r="2655" spans="14:17" x14ac:dyDescent="0.25">
      <c r="N2655" s="5">
        <f t="shared" si="169"/>
        <v>0</v>
      </c>
      <c r="O2655" s="2" t="e">
        <f t="shared" si="170"/>
        <v>#N/A</v>
      </c>
      <c r="P2655" s="2" t="str">
        <f t="shared" si="168"/>
        <v>En Plazo</v>
      </c>
      <c r="Q2655" s="22" t="str">
        <f t="shared" si="171"/>
        <v>En plazo</v>
      </c>
    </row>
    <row r="2656" spans="14:17" x14ac:dyDescent="0.25">
      <c r="N2656" s="5">
        <f t="shared" si="169"/>
        <v>0</v>
      </c>
      <c r="O2656" s="2" t="e">
        <f t="shared" si="170"/>
        <v>#N/A</v>
      </c>
      <c r="P2656" s="2" t="str">
        <f t="shared" si="168"/>
        <v>En Plazo</v>
      </c>
      <c r="Q2656" s="22" t="str">
        <f t="shared" si="171"/>
        <v>En plazo</v>
      </c>
    </row>
    <row r="2657" spans="14:17" x14ac:dyDescent="0.25">
      <c r="N2657" s="5">
        <f t="shared" si="169"/>
        <v>0</v>
      </c>
      <c r="O2657" s="2" t="e">
        <f t="shared" si="170"/>
        <v>#N/A</v>
      </c>
      <c r="P2657" s="2" t="str">
        <f t="shared" si="168"/>
        <v>En Plazo</v>
      </c>
      <c r="Q2657" s="22" t="str">
        <f t="shared" si="171"/>
        <v>En plazo</v>
      </c>
    </row>
    <row r="2658" spans="14:17" x14ac:dyDescent="0.25">
      <c r="N2658" s="5">
        <f t="shared" si="169"/>
        <v>0</v>
      </c>
      <c r="O2658" s="2" t="e">
        <f t="shared" si="170"/>
        <v>#N/A</v>
      </c>
      <c r="P2658" s="2" t="str">
        <f t="shared" si="168"/>
        <v>En Plazo</v>
      </c>
      <c r="Q2658" s="22" t="str">
        <f t="shared" si="171"/>
        <v>En plazo</v>
      </c>
    </row>
    <row r="2659" spans="14:17" x14ac:dyDescent="0.25">
      <c r="N2659" s="5">
        <f t="shared" si="169"/>
        <v>0</v>
      </c>
      <c r="O2659" s="2" t="e">
        <f t="shared" si="170"/>
        <v>#N/A</v>
      </c>
      <c r="P2659" s="2" t="str">
        <f t="shared" si="168"/>
        <v>En Plazo</v>
      </c>
      <c r="Q2659" s="22" t="str">
        <f t="shared" si="171"/>
        <v>En plazo</v>
      </c>
    </row>
    <row r="2660" spans="14:17" x14ac:dyDescent="0.25">
      <c r="N2660" s="5">
        <f t="shared" si="169"/>
        <v>0</v>
      </c>
      <c r="O2660" s="2" t="e">
        <f t="shared" si="170"/>
        <v>#N/A</v>
      </c>
      <c r="P2660" s="2" t="str">
        <f t="shared" si="168"/>
        <v>En Plazo</v>
      </c>
      <c r="Q2660" s="22" t="str">
        <f t="shared" si="171"/>
        <v>En plazo</v>
      </c>
    </row>
    <row r="2661" spans="14:17" x14ac:dyDescent="0.25">
      <c r="N2661" s="5">
        <f t="shared" si="169"/>
        <v>0</v>
      </c>
      <c r="O2661" s="2" t="e">
        <f t="shared" si="170"/>
        <v>#N/A</v>
      </c>
      <c r="P2661" s="2" t="str">
        <f t="shared" si="168"/>
        <v>En Plazo</v>
      </c>
      <c r="Q2661" s="22" t="str">
        <f t="shared" si="171"/>
        <v>En plazo</v>
      </c>
    </row>
    <row r="2662" spans="14:17" x14ac:dyDescent="0.25">
      <c r="N2662" s="5">
        <f t="shared" si="169"/>
        <v>0</v>
      </c>
      <c r="O2662" s="2" t="e">
        <f t="shared" si="170"/>
        <v>#N/A</v>
      </c>
      <c r="P2662" s="2" t="str">
        <f t="shared" si="168"/>
        <v>En Plazo</v>
      </c>
      <c r="Q2662" s="22" t="str">
        <f t="shared" si="171"/>
        <v>En plazo</v>
      </c>
    </row>
    <row r="2663" spans="14:17" x14ac:dyDescent="0.25">
      <c r="N2663" s="5">
        <f t="shared" si="169"/>
        <v>0</v>
      </c>
      <c r="O2663" s="2" t="e">
        <f t="shared" si="170"/>
        <v>#N/A</v>
      </c>
      <c r="P2663" s="2" t="str">
        <f t="shared" si="168"/>
        <v>En Plazo</v>
      </c>
      <c r="Q2663" s="22" t="str">
        <f t="shared" si="171"/>
        <v>En plazo</v>
      </c>
    </row>
    <row r="2664" spans="14:17" x14ac:dyDescent="0.25">
      <c r="N2664" s="5">
        <f t="shared" si="169"/>
        <v>0</v>
      </c>
      <c r="O2664" s="2" t="e">
        <f t="shared" si="170"/>
        <v>#N/A</v>
      </c>
      <c r="P2664" s="2" t="str">
        <f t="shared" si="168"/>
        <v>En Plazo</v>
      </c>
      <c r="Q2664" s="22" t="str">
        <f t="shared" si="171"/>
        <v>En plazo</v>
      </c>
    </row>
    <row r="2665" spans="14:17" x14ac:dyDescent="0.25">
      <c r="N2665" s="5">
        <f t="shared" si="169"/>
        <v>0</v>
      </c>
      <c r="O2665" s="2" t="e">
        <f t="shared" si="170"/>
        <v>#N/A</v>
      </c>
      <c r="P2665" s="2" t="str">
        <f t="shared" si="168"/>
        <v>En Plazo</v>
      </c>
      <c r="Q2665" s="22" t="str">
        <f t="shared" si="171"/>
        <v>En plazo</v>
      </c>
    </row>
    <row r="2666" spans="14:17" x14ac:dyDescent="0.25">
      <c r="N2666" s="5">
        <f t="shared" si="169"/>
        <v>0</v>
      </c>
      <c r="O2666" s="2" t="e">
        <f t="shared" si="170"/>
        <v>#N/A</v>
      </c>
      <c r="P2666" s="2" t="str">
        <f t="shared" si="168"/>
        <v>En Plazo</v>
      </c>
      <c r="Q2666" s="22" t="str">
        <f t="shared" si="171"/>
        <v>En plazo</v>
      </c>
    </row>
    <row r="2667" spans="14:17" x14ac:dyDescent="0.25">
      <c r="N2667" s="5">
        <f t="shared" si="169"/>
        <v>0</v>
      </c>
      <c r="O2667" s="2" t="e">
        <f t="shared" si="170"/>
        <v>#N/A</v>
      </c>
      <c r="P2667" s="2" t="str">
        <f t="shared" si="168"/>
        <v>En Plazo</v>
      </c>
      <c r="Q2667" s="22" t="str">
        <f t="shared" si="171"/>
        <v>En plazo</v>
      </c>
    </row>
    <row r="2668" spans="14:17" x14ac:dyDescent="0.25">
      <c r="N2668" s="5">
        <f t="shared" si="169"/>
        <v>0</v>
      </c>
      <c r="O2668" s="2" t="e">
        <f t="shared" si="170"/>
        <v>#N/A</v>
      </c>
      <c r="P2668" s="2" t="str">
        <f t="shared" si="168"/>
        <v>En Plazo</v>
      </c>
      <c r="Q2668" s="22" t="str">
        <f t="shared" si="171"/>
        <v>En plazo</v>
      </c>
    </row>
    <row r="2669" spans="14:17" x14ac:dyDescent="0.25">
      <c r="N2669" s="5">
        <f t="shared" si="169"/>
        <v>0</v>
      </c>
      <c r="O2669" s="2" t="e">
        <f t="shared" si="170"/>
        <v>#N/A</v>
      </c>
      <c r="P2669" s="2" t="str">
        <f t="shared" si="168"/>
        <v>En Plazo</v>
      </c>
      <c r="Q2669" s="22" t="str">
        <f t="shared" si="171"/>
        <v>En plazo</v>
      </c>
    </row>
    <row r="2670" spans="14:17" x14ac:dyDescent="0.25">
      <c r="N2670" s="5">
        <f t="shared" si="169"/>
        <v>0</v>
      </c>
      <c r="O2670" s="2" t="e">
        <f t="shared" si="170"/>
        <v>#N/A</v>
      </c>
      <c r="P2670" s="2" t="str">
        <f t="shared" si="168"/>
        <v>En Plazo</v>
      </c>
      <c r="Q2670" s="22" t="str">
        <f t="shared" si="171"/>
        <v>En plazo</v>
      </c>
    </row>
    <row r="2671" spans="14:17" x14ac:dyDescent="0.25">
      <c r="N2671" s="5">
        <f t="shared" si="169"/>
        <v>0</v>
      </c>
      <c r="O2671" s="2" t="e">
        <f t="shared" si="170"/>
        <v>#N/A</v>
      </c>
      <c r="P2671" s="2" t="str">
        <f t="shared" si="168"/>
        <v>En Plazo</v>
      </c>
      <c r="Q2671" s="22" t="str">
        <f t="shared" si="171"/>
        <v>En plazo</v>
      </c>
    </row>
    <row r="2672" spans="14:17" x14ac:dyDescent="0.25">
      <c r="N2672" s="5">
        <f t="shared" si="169"/>
        <v>0</v>
      </c>
      <c r="O2672" s="2" t="e">
        <f t="shared" si="170"/>
        <v>#N/A</v>
      </c>
      <c r="P2672" s="2" t="str">
        <f t="shared" si="168"/>
        <v>En Plazo</v>
      </c>
      <c r="Q2672" s="22" t="str">
        <f t="shared" si="171"/>
        <v>En plazo</v>
      </c>
    </row>
    <row r="2673" spans="14:17" x14ac:dyDescent="0.25">
      <c r="N2673" s="5">
        <f t="shared" si="169"/>
        <v>0</v>
      </c>
      <c r="O2673" s="2" t="e">
        <f t="shared" si="170"/>
        <v>#N/A</v>
      </c>
      <c r="P2673" s="2" t="str">
        <f t="shared" si="168"/>
        <v>En Plazo</v>
      </c>
      <c r="Q2673" s="22" t="str">
        <f t="shared" si="171"/>
        <v>En plazo</v>
      </c>
    </row>
    <row r="2674" spans="14:17" x14ac:dyDescent="0.25">
      <c r="N2674" s="5">
        <f t="shared" si="169"/>
        <v>0</v>
      </c>
      <c r="O2674" s="2" t="e">
        <f t="shared" si="170"/>
        <v>#N/A</v>
      </c>
      <c r="P2674" s="2" t="str">
        <f t="shared" si="168"/>
        <v>En Plazo</v>
      </c>
      <c r="Q2674" s="22" t="str">
        <f t="shared" si="171"/>
        <v>En plazo</v>
      </c>
    </row>
    <row r="2675" spans="14:17" x14ac:dyDescent="0.25">
      <c r="N2675" s="5">
        <f t="shared" si="169"/>
        <v>0</v>
      </c>
      <c r="O2675" s="2" t="e">
        <f t="shared" si="170"/>
        <v>#N/A</v>
      </c>
      <c r="P2675" s="2" t="str">
        <f t="shared" si="168"/>
        <v>En Plazo</v>
      </c>
      <c r="Q2675" s="22" t="str">
        <f t="shared" si="171"/>
        <v>En plazo</v>
      </c>
    </row>
    <row r="2676" spans="14:17" x14ac:dyDescent="0.25">
      <c r="N2676" s="5">
        <f t="shared" si="169"/>
        <v>0</v>
      </c>
      <c r="O2676" s="2" t="e">
        <f t="shared" si="170"/>
        <v>#N/A</v>
      </c>
      <c r="P2676" s="2" t="str">
        <f t="shared" si="168"/>
        <v>En Plazo</v>
      </c>
      <c r="Q2676" s="22" t="str">
        <f t="shared" si="171"/>
        <v>En plazo</v>
      </c>
    </row>
    <row r="2677" spans="14:17" x14ac:dyDescent="0.25">
      <c r="N2677" s="5">
        <f t="shared" si="169"/>
        <v>0</v>
      </c>
      <c r="O2677" s="2" t="e">
        <f t="shared" si="170"/>
        <v>#N/A</v>
      </c>
      <c r="P2677" s="2" t="str">
        <f t="shared" si="168"/>
        <v>En Plazo</v>
      </c>
      <c r="Q2677" s="22" t="str">
        <f t="shared" si="171"/>
        <v>En plazo</v>
      </c>
    </row>
    <row r="2678" spans="14:17" x14ac:dyDescent="0.25">
      <c r="N2678" s="5">
        <f t="shared" si="169"/>
        <v>0</v>
      </c>
      <c r="O2678" s="2" t="e">
        <f t="shared" si="170"/>
        <v>#N/A</v>
      </c>
      <c r="P2678" s="2" t="str">
        <f t="shared" si="168"/>
        <v>En Plazo</v>
      </c>
      <c r="Q2678" s="22" t="str">
        <f t="shared" si="171"/>
        <v>En plazo</v>
      </c>
    </row>
    <row r="2679" spans="14:17" x14ac:dyDescent="0.25">
      <c r="N2679" s="5">
        <f t="shared" si="169"/>
        <v>0</v>
      </c>
      <c r="O2679" s="2" t="e">
        <f t="shared" si="170"/>
        <v>#N/A</v>
      </c>
      <c r="P2679" s="2" t="str">
        <f t="shared" si="168"/>
        <v>En Plazo</v>
      </c>
      <c r="Q2679" s="22" t="str">
        <f t="shared" si="171"/>
        <v>En plazo</v>
      </c>
    </row>
    <row r="2680" spans="14:17" x14ac:dyDescent="0.25">
      <c r="N2680" s="5">
        <f t="shared" si="169"/>
        <v>0</v>
      </c>
      <c r="O2680" s="2" t="e">
        <f t="shared" si="170"/>
        <v>#N/A</v>
      </c>
      <c r="P2680" s="2" t="str">
        <f t="shared" si="168"/>
        <v>En Plazo</v>
      </c>
      <c r="Q2680" s="22" t="str">
        <f t="shared" si="171"/>
        <v>En plazo</v>
      </c>
    </row>
    <row r="2681" spans="14:17" x14ac:dyDescent="0.25">
      <c r="N2681" s="5">
        <f t="shared" si="169"/>
        <v>0</v>
      </c>
      <c r="O2681" s="2" t="e">
        <f t="shared" si="170"/>
        <v>#N/A</v>
      </c>
      <c r="P2681" s="2" t="str">
        <f t="shared" si="168"/>
        <v>En Plazo</v>
      </c>
      <c r="Q2681" s="22" t="str">
        <f t="shared" si="171"/>
        <v>En plazo</v>
      </c>
    </row>
    <row r="2682" spans="14:17" x14ac:dyDescent="0.25">
      <c r="N2682" s="5">
        <f t="shared" si="169"/>
        <v>0</v>
      </c>
      <c r="O2682" s="2" t="e">
        <f t="shared" si="170"/>
        <v>#N/A</v>
      </c>
      <c r="P2682" s="2" t="str">
        <f t="shared" si="168"/>
        <v>En Plazo</v>
      </c>
      <c r="Q2682" s="22" t="str">
        <f t="shared" si="171"/>
        <v>En plazo</v>
      </c>
    </row>
    <row r="2683" spans="14:17" x14ac:dyDescent="0.25">
      <c r="N2683" s="5">
        <f t="shared" si="169"/>
        <v>0</v>
      </c>
      <c r="O2683" s="2" t="e">
        <f t="shared" si="170"/>
        <v>#N/A</v>
      </c>
      <c r="P2683" s="2" t="str">
        <f t="shared" si="168"/>
        <v>En Plazo</v>
      </c>
      <c r="Q2683" s="22" t="str">
        <f t="shared" si="171"/>
        <v>En plazo</v>
      </c>
    </row>
    <row r="2684" spans="14:17" x14ac:dyDescent="0.25">
      <c r="N2684" s="5">
        <f t="shared" si="169"/>
        <v>0</v>
      </c>
      <c r="O2684" s="2" t="e">
        <f t="shared" si="170"/>
        <v>#N/A</v>
      </c>
      <c r="P2684" s="2" t="str">
        <f t="shared" si="168"/>
        <v>En Plazo</v>
      </c>
      <c r="Q2684" s="22" t="str">
        <f t="shared" si="171"/>
        <v>En plazo</v>
      </c>
    </row>
    <row r="2685" spans="14:17" x14ac:dyDescent="0.25">
      <c r="N2685" s="5">
        <f t="shared" si="169"/>
        <v>0</v>
      </c>
      <c r="O2685" s="2" t="e">
        <f t="shared" si="170"/>
        <v>#N/A</v>
      </c>
      <c r="P2685" s="2" t="str">
        <f t="shared" si="168"/>
        <v>En Plazo</v>
      </c>
      <c r="Q2685" s="22" t="str">
        <f t="shared" si="171"/>
        <v>En plazo</v>
      </c>
    </row>
    <row r="2686" spans="14:17" x14ac:dyDescent="0.25">
      <c r="N2686" s="5">
        <f t="shared" si="169"/>
        <v>0</v>
      </c>
      <c r="O2686" s="2" t="e">
        <f t="shared" si="170"/>
        <v>#N/A</v>
      </c>
      <c r="P2686" s="2" t="str">
        <f t="shared" si="168"/>
        <v>En Plazo</v>
      </c>
      <c r="Q2686" s="22" t="str">
        <f t="shared" si="171"/>
        <v>En plazo</v>
      </c>
    </row>
    <row r="2687" spans="14:17" x14ac:dyDescent="0.25">
      <c r="N2687" s="5">
        <f t="shared" si="169"/>
        <v>0</v>
      </c>
      <c r="O2687" s="2" t="e">
        <f t="shared" si="170"/>
        <v>#N/A</v>
      </c>
      <c r="P2687" s="2" t="str">
        <f t="shared" si="168"/>
        <v>En Plazo</v>
      </c>
      <c r="Q2687" s="22" t="str">
        <f t="shared" si="171"/>
        <v>En plazo</v>
      </c>
    </row>
    <row r="2688" spans="14:17" x14ac:dyDescent="0.25">
      <c r="N2688" s="5">
        <f t="shared" si="169"/>
        <v>0</v>
      </c>
      <c r="O2688" s="2" t="e">
        <f t="shared" si="170"/>
        <v>#N/A</v>
      </c>
      <c r="P2688" s="2" t="str">
        <f t="shared" si="168"/>
        <v>En Plazo</v>
      </c>
      <c r="Q2688" s="22" t="str">
        <f t="shared" si="171"/>
        <v>En plazo</v>
      </c>
    </row>
    <row r="2689" spans="14:17" x14ac:dyDescent="0.25">
      <c r="N2689" s="5">
        <f t="shared" si="169"/>
        <v>0</v>
      </c>
      <c r="O2689" s="2" t="e">
        <f t="shared" si="170"/>
        <v>#N/A</v>
      </c>
      <c r="P2689" s="2" t="str">
        <f t="shared" si="168"/>
        <v>En Plazo</v>
      </c>
      <c r="Q2689" s="22" t="str">
        <f t="shared" si="171"/>
        <v>En plazo</v>
      </c>
    </row>
    <row r="2690" spans="14:17" x14ac:dyDescent="0.25">
      <c r="N2690" s="5">
        <f t="shared" si="169"/>
        <v>0</v>
      </c>
      <c r="O2690" s="2" t="e">
        <f t="shared" si="170"/>
        <v>#N/A</v>
      </c>
      <c r="P2690" s="2" t="str">
        <f t="shared" ref="P2690:P2753" si="172">IF(OR(OR(N2690&gt;5,E2690="ATESA"),OR(N2690&gt;7,E2690="FINCAR"),OR(N2690&gt;7,E2690="SECURITIFLEET"),OR(N2690&gt;10,E2690="OTROS")),"Fuera de Plazo","En Plazo")</f>
        <v>En Plazo</v>
      </c>
      <c r="Q2690" s="22" t="str">
        <f t="shared" si="171"/>
        <v>En plazo</v>
      </c>
    </row>
    <row r="2691" spans="14:17" x14ac:dyDescent="0.25">
      <c r="N2691" s="5">
        <f t="shared" ref="N2691:N2754" si="173">NETWORKDAYS.INTL(H2691,I2691,1)</f>
        <v>0</v>
      </c>
      <c r="O2691" s="2" t="e">
        <f t="shared" ref="O2691:O2754" si="174">VLOOKUP(E2691,$V$2:$W$14,2,0)</f>
        <v>#N/A</v>
      </c>
      <c r="P2691" s="2" t="str">
        <f t="shared" si="172"/>
        <v>En Plazo</v>
      </c>
      <c r="Q2691" s="22" t="str">
        <f t="shared" ref="Q2691:Q2754" si="175">IF(P2691="En plazo","En plazo","Revisar")</f>
        <v>En plazo</v>
      </c>
    </row>
    <row r="2692" spans="14:17" x14ac:dyDescent="0.25">
      <c r="N2692" s="5">
        <f t="shared" si="173"/>
        <v>0</v>
      </c>
      <c r="O2692" s="2" t="e">
        <f t="shared" si="174"/>
        <v>#N/A</v>
      </c>
      <c r="P2692" s="2" t="str">
        <f t="shared" si="172"/>
        <v>En Plazo</v>
      </c>
      <c r="Q2692" s="22" t="str">
        <f t="shared" si="175"/>
        <v>En plazo</v>
      </c>
    </row>
    <row r="2693" spans="14:17" x14ac:dyDescent="0.25">
      <c r="N2693" s="5">
        <f t="shared" si="173"/>
        <v>0</v>
      </c>
      <c r="O2693" s="2" t="e">
        <f t="shared" si="174"/>
        <v>#N/A</v>
      </c>
      <c r="P2693" s="2" t="str">
        <f t="shared" si="172"/>
        <v>En Plazo</v>
      </c>
      <c r="Q2693" s="22" t="str">
        <f t="shared" si="175"/>
        <v>En plazo</v>
      </c>
    </row>
    <row r="2694" spans="14:17" x14ac:dyDescent="0.25">
      <c r="N2694" s="5">
        <f t="shared" si="173"/>
        <v>0</v>
      </c>
      <c r="O2694" s="2" t="e">
        <f t="shared" si="174"/>
        <v>#N/A</v>
      </c>
      <c r="P2694" s="2" t="str">
        <f t="shared" si="172"/>
        <v>En Plazo</v>
      </c>
      <c r="Q2694" s="22" t="str">
        <f t="shared" si="175"/>
        <v>En plazo</v>
      </c>
    </row>
    <row r="2695" spans="14:17" x14ac:dyDescent="0.25">
      <c r="N2695" s="5">
        <f t="shared" si="173"/>
        <v>0</v>
      </c>
      <c r="O2695" s="2" t="e">
        <f t="shared" si="174"/>
        <v>#N/A</v>
      </c>
      <c r="P2695" s="2" t="str">
        <f t="shared" si="172"/>
        <v>En Plazo</v>
      </c>
      <c r="Q2695" s="22" t="str">
        <f t="shared" si="175"/>
        <v>En plazo</v>
      </c>
    </row>
    <row r="2696" spans="14:17" x14ac:dyDescent="0.25">
      <c r="N2696" s="5">
        <f t="shared" si="173"/>
        <v>0</v>
      </c>
      <c r="O2696" s="2" t="e">
        <f t="shared" si="174"/>
        <v>#N/A</v>
      </c>
      <c r="P2696" s="2" t="str">
        <f t="shared" si="172"/>
        <v>En Plazo</v>
      </c>
      <c r="Q2696" s="22" t="str">
        <f t="shared" si="175"/>
        <v>En plazo</v>
      </c>
    </row>
    <row r="2697" spans="14:17" x14ac:dyDescent="0.25">
      <c r="N2697" s="5">
        <f t="shared" si="173"/>
        <v>0</v>
      </c>
      <c r="O2697" s="2" t="e">
        <f t="shared" si="174"/>
        <v>#N/A</v>
      </c>
      <c r="P2697" s="2" t="str">
        <f t="shared" si="172"/>
        <v>En Plazo</v>
      </c>
      <c r="Q2697" s="22" t="str">
        <f t="shared" si="175"/>
        <v>En plazo</v>
      </c>
    </row>
    <row r="2698" spans="14:17" x14ac:dyDescent="0.25">
      <c r="N2698" s="5">
        <f t="shared" si="173"/>
        <v>0</v>
      </c>
      <c r="O2698" s="2" t="e">
        <f t="shared" si="174"/>
        <v>#N/A</v>
      </c>
      <c r="P2698" s="2" t="str">
        <f t="shared" si="172"/>
        <v>En Plazo</v>
      </c>
      <c r="Q2698" s="22" t="str">
        <f t="shared" si="175"/>
        <v>En plazo</v>
      </c>
    </row>
    <row r="2699" spans="14:17" x14ac:dyDescent="0.25">
      <c r="N2699" s="5">
        <f t="shared" si="173"/>
        <v>0</v>
      </c>
      <c r="O2699" s="2" t="e">
        <f t="shared" si="174"/>
        <v>#N/A</v>
      </c>
      <c r="P2699" s="2" t="str">
        <f t="shared" si="172"/>
        <v>En Plazo</v>
      </c>
      <c r="Q2699" s="22" t="str">
        <f t="shared" si="175"/>
        <v>En plazo</v>
      </c>
    </row>
    <row r="2700" spans="14:17" x14ac:dyDescent="0.25">
      <c r="N2700" s="5">
        <f t="shared" si="173"/>
        <v>0</v>
      </c>
      <c r="O2700" s="2" t="e">
        <f t="shared" si="174"/>
        <v>#N/A</v>
      </c>
      <c r="P2700" s="2" t="str">
        <f t="shared" si="172"/>
        <v>En Plazo</v>
      </c>
      <c r="Q2700" s="22" t="str">
        <f t="shared" si="175"/>
        <v>En plazo</v>
      </c>
    </row>
    <row r="2701" spans="14:17" x14ac:dyDescent="0.25">
      <c r="N2701" s="5">
        <f t="shared" si="173"/>
        <v>0</v>
      </c>
      <c r="O2701" s="2" t="e">
        <f t="shared" si="174"/>
        <v>#N/A</v>
      </c>
      <c r="P2701" s="2" t="str">
        <f t="shared" si="172"/>
        <v>En Plazo</v>
      </c>
      <c r="Q2701" s="22" t="str">
        <f t="shared" si="175"/>
        <v>En plazo</v>
      </c>
    </row>
    <row r="2702" spans="14:17" x14ac:dyDescent="0.25">
      <c r="N2702" s="5">
        <f t="shared" si="173"/>
        <v>0</v>
      </c>
      <c r="O2702" s="2" t="e">
        <f t="shared" si="174"/>
        <v>#N/A</v>
      </c>
      <c r="P2702" s="2" t="str">
        <f t="shared" si="172"/>
        <v>En Plazo</v>
      </c>
      <c r="Q2702" s="22" t="str">
        <f t="shared" si="175"/>
        <v>En plazo</v>
      </c>
    </row>
    <row r="2703" spans="14:17" x14ac:dyDescent="0.25">
      <c r="N2703" s="5">
        <f t="shared" si="173"/>
        <v>0</v>
      </c>
      <c r="O2703" s="2" t="e">
        <f t="shared" si="174"/>
        <v>#N/A</v>
      </c>
      <c r="P2703" s="2" t="str">
        <f t="shared" si="172"/>
        <v>En Plazo</v>
      </c>
      <c r="Q2703" s="22" t="str">
        <f t="shared" si="175"/>
        <v>En plazo</v>
      </c>
    </row>
    <row r="2704" spans="14:17" x14ac:dyDescent="0.25">
      <c r="N2704" s="5">
        <f t="shared" si="173"/>
        <v>0</v>
      </c>
      <c r="O2704" s="2" t="e">
        <f t="shared" si="174"/>
        <v>#N/A</v>
      </c>
      <c r="P2704" s="2" t="str">
        <f t="shared" si="172"/>
        <v>En Plazo</v>
      </c>
      <c r="Q2704" s="22" t="str">
        <f t="shared" si="175"/>
        <v>En plazo</v>
      </c>
    </row>
    <row r="2705" spans="14:17" x14ac:dyDescent="0.25">
      <c r="N2705" s="5">
        <f t="shared" si="173"/>
        <v>0</v>
      </c>
      <c r="O2705" s="2" t="e">
        <f t="shared" si="174"/>
        <v>#N/A</v>
      </c>
      <c r="P2705" s="2" t="str">
        <f t="shared" si="172"/>
        <v>En Plazo</v>
      </c>
      <c r="Q2705" s="22" t="str">
        <f t="shared" si="175"/>
        <v>En plazo</v>
      </c>
    </row>
    <row r="2706" spans="14:17" x14ac:dyDescent="0.25">
      <c r="N2706" s="5">
        <f t="shared" si="173"/>
        <v>0</v>
      </c>
      <c r="O2706" s="2" t="e">
        <f t="shared" si="174"/>
        <v>#N/A</v>
      </c>
      <c r="P2706" s="2" t="str">
        <f t="shared" si="172"/>
        <v>En Plazo</v>
      </c>
      <c r="Q2706" s="22" t="str">
        <f t="shared" si="175"/>
        <v>En plazo</v>
      </c>
    </row>
    <row r="2707" spans="14:17" x14ac:dyDescent="0.25">
      <c r="N2707" s="5">
        <f t="shared" si="173"/>
        <v>0</v>
      </c>
      <c r="O2707" s="2" t="e">
        <f t="shared" si="174"/>
        <v>#N/A</v>
      </c>
      <c r="P2707" s="2" t="str">
        <f t="shared" si="172"/>
        <v>En Plazo</v>
      </c>
      <c r="Q2707" s="22" t="str">
        <f t="shared" si="175"/>
        <v>En plazo</v>
      </c>
    </row>
    <row r="2708" spans="14:17" x14ac:dyDescent="0.25">
      <c r="N2708" s="5">
        <f t="shared" si="173"/>
        <v>0</v>
      </c>
      <c r="O2708" s="2" t="e">
        <f t="shared" si="174"/>
        <v>#N/A</v>
      </c>
      <c r="P2708" s="2" t="str">
        <f t="shared" si="172"/>
        <v>En Plazo</v>
      </c>
      <c r="Q2708" s="22" t="str">
        <f t="shared" si="175"/>
        <v>En plazo</v>
      </c>
    </row>
    <row r="2709" spans="14:17" x14ac:dyDescent="0.25">
      <c r="N2709" s="5">
        <f t="shared" si="173"/>
        <v>0</v>
      </c>
      <c r="O2709" s="2" t="e">
        <f t="shared" si="174"/>
        <v>#N/A</v>
      </c>
      <c r="P2709" s="2" t="str">
        <f t="shared" si="172"/>
        <v>En Plazo</v>
      </c>
      <c r="Q2709" s="22" t="str">
        <f t="shared" si="175"/>
        <v>En plazo</v>
      </c>
    </row>
    <row r="2710" spans="14:17" x14ac:dyDescent="0.25">
      <c r="N2710" s="5">
        <f t="shared" si="173"/>
        <v>0</v>
      </c>
      <c r="O2710" s="2" t="e">
        <f t="shared" si="174"/>
        <v>#N/A</v>
      </c>
      <c r="P2710" s="2" t="str">
        <f t="shared" si="172"/>
        <v>En Plazo</v>
      </c>
      <c r="Q2710" s="22" t="str">
        <f t="shared" si="175"/>
        <v>En plazo</v>
      </c>
    </row>
    <row r="2711" spans="14:17" x14ac:dyDescent="0.25">
      <c r="N2711" s="5">
        <f t="shared" si="173"/>
        <v>0</v>
      </c>
      <c r="O2711" s="2" t="e">
        <f t="shared" si="174"/>
        <v>#N/A</v>
      </c>
      <c r="P2711" s="2" t="str">
        <f t="shared" si="172"/>
        <v>En Plazo</v>
      </c>
      <c r="Q2711" s="22" t="str">
        <f t="shared" si="175"/>
        <v>En plazo</v>
      </c>
    </row>
    <row r="2712" spans="14:17" x14ac:dyDescent="0.25">
      <c r="N2712" s="5">
        <f t="shared" si="173"/>
        <v>0</v>
      </c>
      <c r="O2712" s="2" t="e">
        <f t="shared" si="174"/>
        <v>#N/A</v>
      </c>
      <c r="P2712" s="2" t="str">
        <f t="shared" si="172"/>
        <v>En Plazo</v>
      </c>
      <c r="Q2712" s="22" t="str">
        <f t="shared" si="175"/>
        <v>En plazo</v>
      </c>
    </row>
    <row r="2713" spans="14:17" x14ac:dyDescent="0.25">
      <c r="N2713" s="5">
        <f t="shared" si="173"/>
        <v>0</v>
      </c>
      <c r="O2713" s="2" t="e">
        <f t="shared" si="174"/>
        <v>#N/A</v>
      </c>
      <c r="P2713" s="2" t="str">
        <f t="shared" si="172"/>
        <v>En Plazo</v>
      </c>
      <c r="Q2713" s="22" t="str">
        <f t="shared" si="175"/>
        <v>En plazo</v>
      </c>
    </row>
    <row r="2714" spans="14:17" x14ac:dyDescent="0.25">
      <c r="N2714" s="5">
        <f t="shared" si="173"/>
        <v>0</v>
      </c>
      <c r="O2714" s="2" t="e">
        <f t="shared" si="174"/>
        <v>#N/A</v>
      </c>
      <c r="P2714" s="2" t="str">
        <f t="shared" si="172"/>
        <v>En Plazo</v>
      </c>
      <c r="Q2714" s="22" t="str">
        <f t="shared" si="175"/>
        <v>En plazo</v>
      </c>
    </row>
    <row r="2715" spans="14:17" x14ac:dyDescent="0.25">
      <c r="N2715" s="5">
        <f t="shared" si="173"/>
        <v>0</v>
      </c>
      <c r="O2715" s="2" t="e">
        <f t="shared" si="174"/>
        <v>#N/A</v>
      </c>
      <c r="P2715" s="2" t="str">
        <f t="shared" si="172"/>
        <v>En Plazo</v>
      </c>
      <c r="Q2715" s="22" t="str">
        <f t="shared" si="175"/>
        <v>En plazo</v>
      </c>
    </row>
    <row r="2716" spans="14:17" x14ac:dyDescent="0.25">
      <c r="N2716" s="5">
        <f t="shared" si="173"/>
        <v>0</v>
      </c>
      <c r="O2716" s="2" t="e">
        <f t="shared" si="174"/>
        <v>#N/A</v>
      </c>
      <c r="P2716" s="2" t="str">
        <f t="shared" si="172"/>
        <v>En Plazo</v>
      </c>
      <c r="Q2716" s="22" t="str">
        <f t="shared" si="175"/>
        <v>En plazo</v>
      </c>
    </row>
    <row r="2717" spans="14:17" x14ac:dyDescent="0.25">
      <c r="N2717" s="5">
        <f t="shared" si="173"/>
        <v>0</v>
      </c>
      <c r="O2717" s="2" t="e">
        <f t="shared" si="174"/>
        <v>#N/A</v>
      </c>
      <c r="P2717" s="2" t="str">
        <f t="shared" si="172"/>
        <v>En Plazo</v>
      </c>
      <c r="Q2717" s="22" t="str">
        <f t="shared" si="175"/>
        <v>En plazo</v>
      </c>
    </row>
    <row r="2718" spans="14:17" x14ac:dyDescent="0.25">
      <c r="N2718" s="5">
        <f t="shared" si="173"/>
        <v>0</v>
      </c>
      <c r="O2718" s="2" t="e">
        <f t="shared" si="174"/>
        <v>#N/A</v>
      </c>
      <c r="P2718" s="2" t="str">
        <f t="shared" si="172"/>
        <v>En Plazo</v>
      </c>
      <c r="Q2718" s="22" t="str">
        <f t="shared" si="175"/>
        <v>En plazo</v>
      </c>
    </row>
    <row r="2719" spans="14:17" x14ac:dyDescent="0.25">
      <c r="N2719" s="5">
        <f t="shared" si="173"/>
        <v>0</v>
      </c>
      <c r="O2719" s="2" t="e">
        <f t="shared" si="174"/>
        <v>#N/A</v>
      </c>
      <c r="P2719" s="2" t="str">
        <f t="shared" si="172"/>
        <v>En Plazo</v>
      </c>
      <c r="Q2719" s="22" t="str">
        <f t="shared" si="175"/>
        <v>En plazo</v>
      </c>
    </row>
    <row r="2720" spans="14:17" x14ac:dyDescent="0.25">
      <c r="N2720" s="5">
        <f t="shared" si="173"/>
        <v>0</v>
      </c>
      <c r="O2720" s="2" t="e">
        <f t="shared" si="174"/>
        <v>#N/A</v>
      </c>
      <c r="P2720" s="2" t="str">
        <f t="shared" si="172"/>
        <v>En Plazo</v>
      </c>
      <c r="Q2720" s="22" t="str">
        <f t="shared" si="175"/>
        <v>En plazo</v>
      </c>
    </row>
    <row r="2721" spans="14:17" x14ac:dyDescent="0.25">
      <c r="N2721" s="5">
        <f t="shared" si="173"/>
        <v>0</v>
      </c>
      <c r="O2721" s="2" t="e">
        <f t="shared" si="174"/>
        <v>#N/A</v>
      </c>
      <c r="P2721" s="2" t="str">
        <f t="shared" si="172"/>
        <v>En Plazo</v>
      </c>
      <c r="Q2721" s="22" t="str">
        <f t="shared" si="175"/>
        <v>En plazo</v>
      </c>
    </row>
    <row r="2722" spans="14:17" x14ac:dyDescent="0.25">
      <c r="N2722" s="5">
        <f t="shared" si="173"/>
        <v>0</v>
      </c>
      <c r="O2722" s="2" t="e">
        <f t="shared" si="174"/>
        <v>#N/A</v>
      </c>
      <c r="P2722" s="2" t="str">
        <f t="shared" si="172"/>
        <v>En Plazo</v>
      </c>
      <c r="Q2722" s="22" t="str">
        <f t="shared" si="175"/>
        <v>En plazo</v>
      </c>
    </row>
    <row r="2723" spans="14:17" x14ac:dyDescent="0.25">
      <c r="N2723" s="5">
        <f t="shared" si="173"/>
        <v>0</v>
      </c>
      <c r="O2723" s="2" t="e">
        <f t="shared" si="174"/>
        <v>#N/A</v>
      </c>
      <c r="P2723" s="2" t="str">
        <f t="shared" si="172"/>
        <v>En Plazo</v>
      </c>
      <c r="Q2723" s="22" t="str">
        <f t="shared" si="175"/>
        <v>En plazo</v>
      </c>
    </row>
    <row r="2724" spans="14:17" x14ac:dyDescent="0.25">
      <c r="N2724" s="5">
        <f t="shared" si="173"/>
        <v>0</v>
      </c>
      <c r="O2724" s="2" t="e">
        <f t="shared" si="174"/>
        <v>#N/A</v>
      </c>
      <c r="P2724" s="2" t="str">
        <f t="shared" si="172"/>
        <v>En Plazo</v>
      </c>
      <c r="Q2724" s="22" t="str">
        <f t="shared" si="175"/>
        <v>En plazo</v>
      </c>
    </row>
    <row r="2725" spans="14:17" x14ac:dyDescent="0.25">
      <c r="N2725" s="5">
        <f t="shared" si="173"/>
        <v>0</v>
      </c>
      <c r="O2725" s="2" t="e">
        <f t="shared" si="174"/>
        <v>#N/A</v>
      </c>
      <c r="P2725" s="2" t="str">
        <f t="shared" si="172"/>
        <v>En Plazo</v>
      </c>
      <c r="Q2725" s="22" t="str">
        <f t="shared" si="175"/>
        <v>En plazo</v>
      </c>
    </row>
    <row r="2726" spans="14:17" x14ac:dyDescent="0.25">
      <c r="N2726" s="5">
        <f t="shared" si="173"/>
        <v>0</v>
      </c>
      <c r="O2726" s="2" t="e">
        <f t="shared" si="174"/>
        <v>#N/A</v>
      </c>
      <c r="P2726" s="2" t="str">
        <f t="shared" si="172"/>
        <v>En Plazo</v>
      </c>
      <c r="Q2726" s="22" t="str">
        <f t="shared" si="175"/>
        <v>En plazo</v>
      </c>
    </row>
    <row r="2727" spans="14:17" x14ac:dyDescent="0.25">
      <c r="N2727" s="5">
        <f t="shared" si="173"/>
        <v>0</v>
      </c>
      <c r="O2727" s="2" t="e">
        <f t="shared" si="174"/>
        <v>#N/A</v>
      </c>
      <c r="P2727" s="2" t="str">
        <f t="shared" si="172"/>
        <v>En Plazo</v>
      </c>
      <c r="Q2727" s="22" t="str">
        <f t="shared" si="175"/>
        <v>En plazo</v>
      </c>
    </row>
    <row r="2728" spans="14:17" x14ac:dyDescent="0.25">
      <c r="N2728" s="5">
        <f t="shared" si="173"/>
        <v>0</v>
      </c>
      <c r="O2728" s="2" t="e">
        <f t="shared" si="174"/>
        <v>#N/A</v>
      </c>
      <c r="P2728" s="2" t="str">
        <f t="shared" si="172"/>
        <v>En Plazo</v>
      </c>
      <c r="Q2728" s="22" t="str">
        <f t="shared" si="175"/>
        <v>En plazo</v>
      </c>
    </row>
    <row r="2729" spans="14:17" x14ac:dyDescent="0.25">
      <c r="N2729" s="5">
        <f t="shared" si="173"/>
        <v>0</v>
      </c>
      <c r="O2729" s="2" t="e">
        <f t="shared" si="174"/>
        <v>#N/A</v>
      </c>
      <c r="P2729" s="2" t="str">
        <f t="shared" si="172"/>
        <v>En Plazo</v>
      </c>
      <c r="Q2729" s="22" t="str">
        <f t="shared" si="175"/>
        <v>En plazo</v>
      </c>
    </row>
    <row r="2730" spans="14:17" x14ac:dyDescent="0.25">
      <c r="N2730" s="5">
        <f t="shared" si="173"/>
        <v>0</v>
      </c>
      <c r="O2730" s="2" t="e">
        <f t="shared" si="174"/>
        <v>#N/A</v>
      </c>
      <c r="P2730" s="2" t="str">
        <f t="shared" si="172"/>
        <v>En Plazo</v>
      </c>
      <c r="Q2730" s="22" t="str">
        <f t="shared" si="175"/>
        <v>En plazo</v>
      </c>
    </row>
    <row r="2731" spans="14:17" x14ac:dyDescent="0.25">
      <c r="N2731" s="5">
        <f t="shared" si="173"/>
        <v>0</v>
      </c>
      <c r="O2731" s="2" t="e">
        <f t="shared" si="174"/>
        <v>#N/A</v>
      </c>
      <c r="P2731" s="2" t="str">
        <f t="shared" si="172"/>
        <v>En Plazo</v>
      </c>
      <c r="Q2731" s="22" t="str">
        <f t="shared" si="175"/>
        <v>En plazo</v>
      </c>
    </row>
    <row r="2732" spans="14:17" x14ac:dyDescent="0.25">
      <c r="N2732" s="5">
        <f t="shared" si="173"/>
        <v>0</v>
      </c>
      <c r="O2732" s="2" t="e">
        <f t="shared" si="174"/>
        <v>#N/A</v>
      </c>
      <c r="P2732" s="2" t="str">
        <f t="shared" si="172"/>
        <v>En Plazo</v>
      </c>
      <c r="Q2732" s="22" t="str">
        <f t="shared" si="175"/>
        <v>En plazo</v>
      </c>
    </row>
    <row r="2733" spans="14:17" x14ac:dyDescent="0.25">
      <c r="N2733" s="5">
        <f t="shared" si="173"/>
        <v>0</v>
      </c>
      <c r="O2733" s="2" t="e">
        <f t="shared" si="174"/>
        <v>#N/A</v>
      </c>
      <c r="P2733" s="2" t="str">
        <f t="shared" si="172"/>
        <v>En Plazo</v>
      </c>
      <c r="Q2733" s="22" t="str">
        <f t="shared" si="175"/>
        <v>En plazo</v>
      </c>
    </row>
    <row r="2734" spans="14:17" x14ac:dyDescent="0.25">
      <c r="N2734" s="5">
        <f t="shared" si="173"/>
        <v>0</v>
      </c>
      <c r="O2734" s="2" t="e">
        <f t="shared" si="174"/>
        <v>#N/A</v>
      </c>
      <c r="P2734" s="2" t="str">
        <f t="shared" si="172"/>
        <v>En Plazo</v>
      </c>
      <c r="Q2734" s="22" t="str">
        <f t="shared" si="175"/>
        <v>En plazo</v>
      </c>
    </row>
    <row r="2735" spans="14:17" x14ac:dyDescent="0.25">
      <c r="N2735" s="5">
        <f t="shared" si="173"/>
        <v>0</v>
      </c>
      <c r="O2735" s="2" t="e">
        <f t="shared" si="174"/>
        <v>#N/A</v>
      </c>
      <c r="P2735" s="2" t="str">
        <f t="shared" si="172"/>
        <v>En Plazo</v>
      </c>
      <c r="Q2735" s="22" t="str">
        <f t="shared" si="175"/>
        <v>En plazo</v>
      </c>
    </row>
    <row r="2736" spans="14:17" x14ac:dyDescent="0.25">
      <c r="N2736" s="5">
        <f t="shared" si="173"/>
        <v>0</v>
      </c>
      <c r="O2736" s="2" t="e">
        <f t="shared" si="174"/>
        <v>#N/A</v>
      </c>
      <c r="P2736" s="2" t="str">
        <f t="shared" si="172"/>
        <v>En Plazo</v>
      </c>
      <c r="Q2736" s="22" t="str">
        <f t="shared" si="175"/>
        <v>En plazo</v>
      </c>
    </row>
    <row r="2737" spans="14:17" x14ac:dyDescent="0.25">
      <c r="N2737" s="5">
        <f t="shared" si="173"/>
        <v>0</v>
      </c>
      <c r="O2737" s="2" t="e">
        <f t="shared" si="174"/>
        <v>#N/A</v>
      </c>
      <c r="P2737" s="2" t="str">
        <f t="shared" si="172"/>
        <v>En Plazo</v>
      </c>
      <c r="Q2737" s="22" t="str">
        <f t="shared" si="175"/>
        <v>En plazo</v>
      </c>
    </row>
    <row r="2738" spans="14:17" x14ac:dyDescent="0.25">
      <c r="N2738" s="5">
        <f t="shared" si="173"/>
        <v>0</v>
      </c>
      <c r="O2738" s="2" t="e">
        <f t="shared" si="174"/>
        <v>#N/A</v>
      </c>
      <c r="P2738" s="2" t="str">
        <f t="shared" si="172"/>
        <v>En Plazo</v>
      </c>
      <c r="Q2738" s="22" t="str">
        <f t="shared" si="175"/>
        <v>En plazo</v>
      </c>
    </row>
    <row r="2739" spans="14:17" x14ac:dyDescent="0.25">
      <c r="N2739" s="5">
        <f t="shared" si="173"/>
        <v>0</v>
      </c>
      <c r="O2739" s="2" t="e">
        <f t="shared" si="174"/>
        <v>#N/A</v>
      </c>
      <c r="P2739" s="2" t="str">
        <f t="shared" si="172"/>
        <v>En Plazo</v>
      </c>
      <c r="Q2739" s="22" t="str">
        <f t="shared" si="175"/>
        <v>En plazo</v>
      </c>
    </row>
    <row r="2740" spans="14:17" x14ac:dyDescent="0.25">
      <c r="N2740" s="5">
        <f t="shared" si="173"/>
        <v>0</v>
      </c>
      <c r="O2740" s="2" t="e">
        <f t="shared" si="174"/>
        <v>#N/A</v>
      </c>
      <c r="P2740" s="2" t="str">
        <f t="shared" si="172"/>
        <v>En Plazo</v>
      </c>
      <c r="Q2740" s="22" t="str">
        <f t="shared" si="175"/>
        <v>En plazo</v>
      </c>
    </row>
    <row r="2741" spans="14:17" x14ac:dyDescent="0.25">
      <c r="N2741" s="5">
        <f t="shared" si="173"/>
        <v>0</v>
      </c>
      <c r="O2741" s="2" t="e">
        <f t="shared" si="174"/>
        <v>#N/A</v>
      </c>
      <c r="P2741" s="2" t="str">
        <f t="shared" si="172"/>
        <v>En Plazo</v>
      </c>
      <c r="Q2741" s="22" t="str">
        <f t="shared" si="175"/>
        <v>En plazo</v>
      </c>
    </row>
    <row r="2742" spans="14:17" x14ac:dyDescent="0.25">
      <c r="N2742" s="5">
        <f t="shared" si="173"/>
        <v>0</v>
      </c>
      <c r="O2742" s="2" t="e">
        <f t="shared" si="174"/>
        <v>#N/A</v>
      </c>
      <c r="P2742" s="2" t="str">
        <f t="shared" si="172"/>
        <v>En Plazo</v>
      </c>
      <c r="Q2742" s="22" t="str">
        <f t="shared" si="175"/>
        <v>En plazo</v>
      </c>
    </row>
    <row r="2743" spans="14:17" x14ac:dyDescent="0.25">
      <c r="N2743" s="5">
        <f t="shared" si="173"/>
        <v>0</v>
      </c>
      <c r="O2743" s="2" t="e">
        <f t="shared" si="174"/>
        <v>#N/A</v>
      </c>
      <c r="P2743" s="2" t="str">
        <f t="shared" si="172"/>
        <v>En Plazo</v>
      </c>
      <c r="Q2743" s="22" t="str">
        <f t="shared" si="175"/>
        <v>En plazo</v>
      </c>
    </row>
    <row r="2744" spans="14:17" x14ac:dyDescent="0.25">
      <c r="N2744" s="5">
        <f t="shared" si="173"/>
        <v>0</v>
      </c>
      <c r="O2744" s="2" t="e">
        <f t="shared" si="174"/>
        <v>#N/A</v>
      </c>
      <c r="P2744" s="2" t="str">
        <f t="shared" si="172"/>
        <v>En Plazo</v>
      </c>
      <c r="Q2744" s="22" t="str">
        <f t="shared" si="175"/>
        <v>En plazo</v>
      </c>
    </row>
    <row r="2745" spans="14:17" x14ac:dyDescent="0.25">
      <c r="N2745" s="5">
        <f t="shared" si="173"/>
        <v>0</v>
      </c>
      <c r="O2745" s="2" t="e">
        <f t="shared" si="174"/>
        <v>#N/A</v>
      </c>
      <c r="P2745" s="2" t="str">
        <f t="shared" si="172"/>
        <v>En Plazo</v>
      </c>
      <c r="Q2745" s="22" t="str">
        <f t="shared" si="175"/>
        <v>En plazo</v>
      </c>
    </row>
    <row r="2746" spans="14:17" x14ac:dyDescent="0.25">
      <c r="N2746" s="5">
        <f t="shared" si="173"/>
        <v>0</v>
      </c>
      <c r="O2746" s="2" t="e">
        <f t="shared" si="174"/>
        <v>#N/A</v>
      </c>
      <c r="P2746" s="2" t="str">
        <f t="shared" si="172"/>
        <v>En Plazo</v>
      </c>
      <c r="Q2746" s="22" t="str">
        <f t="shared" si="175"/>
        <v>En plazo</v>
      </c>
    </row>
    <row r="2747" spans="14:17" x14ac:dyDescent="0.25">
      <c r="N2747" s="5">
        <f t="shared" si="173"/>
        <v>0</v>
      </c>
      <c r="O2747" s="2" t="e">
        <f t="shared" si="174"/>
        <v>#N/A</v>
      </c>
      <c r="P2747" s="2" t="str">
        <f t="shared" si="172"/>
        <v>En Plazo</v>
      </c>
      <c r="Q2747" s="22" t="str">
        <f t="shared" si="175"/>
        <v>En plazo</v>
      </c>
    </row>
    <row r="2748" spans="14:17" x14ac:dyDescent="0.25">
      <c r="N2748" s="5">
        <f t="shared" si="173"/>
        <v>0</v>
      </c>
      <c r="O2748" s="2" t="e">
        <f t="shared" si="174"/>
        <v>#N/A</v>
      </c>
      <c r="P2748" s="2" t="str">
        <f t="shared" si="172"/>
        <v>En Plazo</v>
      </c>
      <c r="Q2748" s="22" t="str">
        <f t="shared" si="175"/>
        <v>En plazo</v>
      </c>
    </row>
    <row r="2749" spans="14:17" x14ac:dyDescent="0.25">
      <c r="N2749" s="5">
        <f t="shared" si="173"/>
        <v>0</v>
      </c>
      <c r="O2749" s="2" t="e">
        <f t="shared" si="174"/>
        <v>#N/A</v>
      </c>
      <c r="P2749" s="2" t="str">
        <f t="shared" si="172"/>
        <v>En Plazo</v>
      </c>
      <c r="Q2749" s="22" t="str">
        <f t="shared" si="175"/>
        <v>En plazo</v>
      </c>
    </row>
    <row r="2750" spans="14:17" x14ac:dyDescent="0.25">
      <c r="N2750" s="5">
        <f t="shared" si="173"/>
        <v>0</v>
      </c>
      <c r="O2750" s="2" t="e">
        <f t="shared" si="174"/>
        <v>#N/A</v>
      </c>
      <c r="P2750" s="2" t="str">
        <f t="shared" si="172"/>
        <v>En Plazo</v>
      </c>
      <c r="Q2750" s="22" t="str">
        <f t="shared" si="175"/>
        <v>En plazo</v>
      </c>
    </row>
    <row r="2751" spans="14:17" x14ac:dyDescent="0.25">
      <c r="N2751" s="5">
        <f t="shared" si="173"/>
        <v>0</v>
      </c>
      <c r="O2751" s="2" t="e">
        <f t="shared" si="174"/>
        <v>#N/A</v>
      </c>
      <c r="P2751" s="2" t="str">
        <f t="shared" si="172"/>
        <v>En Plazo</v>
      </c>
      <c r="Q2751" s="22" t="str">
        <f t="shared" si="175"/>
        <v>En plazo</v>
      </c>
    </row>
    <row r="2752" spans="14:17" x14ac:dyDescent="0.25">
      <c r="N2752" s="5">
        <f t="shared" si="173"/>
        <v>0</v>
      </c>
      <c r="O2752" s="2" t="e">
        <f t="shared" si="174"/>
        <v>#N/A</v>
      </c>
      <c r="P2752" s="2" t="str">
        <f t="shared" si="172"/>
        <v>En Plazo</v>
      </c>
      <c r="Q2752" s="22" t="str">
        <f t="shared" si="175"/>
        <v>En plazo</v>
      </c>
    </row>
    <row r="2753" spans="14:17" x14ac:dyDescent="0.25">
      <c r="N2753" s="5">
        <f t="shared" si="173"/>
        <v>0</v>
      </c>
      <c r="O2753" s="2" t="e">
        <f t="shared" si="174"/>
        <v>#N/A</v>
      </c>
      <c r="P2753" s="2" t="str">
        <f t="shared" si="172"/>
        <v>En Plazo</v>
      </c>
      <c r="Q2753" s="22" t="str">
        <f t="shared" si="175"/>
        <v>En plazo</v>
      </c>
    </row>
    <row r="2754" spans="14:17" x14ac:dyDescent="0.25">
      <c r="N2754" s="5">
        <f t="shared" si="173"/>
        <v>0</v>
      </c>
      <c r="O2754" s="2" t="e">
        <f t="shared" si="174"/>
        <v>#N/A</v>
      </c>
      <c r="P2754" s="2" t="str">
        <f t="shared" ref="P2754:P2817" si="176">IF(OR(OR(N2754&gt;5,E2754="ATESA"),OR(N2754&gt;7,E2754="FINCAR"),OR(N2754&gt;7,E2754="SECURITIFLEET"),OR(N2754&gt;10,E2754="OTROS")),"Fuera de Plazo","En Plazo")</f>
        <v>En Plazo</v>
      </c>
      <c r="Q2754" s="22" t="str">
        <f t="shared" si="175"/>
        <v>En plazo</v>
      </c>
    </row>
    <row r="2755" spans="14:17" x14ac:dyDescent="0.25">
      <c r="N2755" s="5">
        <f t="shared" ref="N2755:N2818" si="177">NETWORKDAYS.INTL(H2755,I2755,1)</f>
        <v>0</v>
      </c>
      <c r="O2755" s="2" t="e">
        <f t="shared" ref="O2755:O2818" si="178">VLOOKUP(E2755,$V$2:$W$14,2,0)</f>
        <v>#N/A</v>
      </c>
      <c r="P2755" s="2" t="str">
        <f t="shared" si="176"/>
        <v>En Plazo</v>
      </c>
      <c r="Q2755" s="22" t="str">
        <f t="shared" ref="Q2755:Q2818" si="179">IF(P2755="En plazo","En plazo","Revisar")</f>
        <v>En plazo</v>
      </c>
    </row>
    <row r="2756" spans="14:17" x14ac:dyDescent="0.25">
      <c r="N2756" s="5">
        <f t="shared" si="177"/>
        <v>0</v>
      </c>
      <c r="O2756" s="2" t="e">
        <f t="shared" si="178"/>
        <v>#N/A</v>
      </c>
      <c r="P2756" s="2" t="str">
        <f t="shared" si="176"/>
        <v>En Plazo</v>
      </c>
      <c r="Q2756" s="22" t="str">
        <f t="shared" si="179"/>
        <v>En plazo</v>
      </c>
    </row>
    <row r="2757" spans="14:17" x14ac:dyDescent="0.25">
      <c r="N2757" s="5">
        <f t="shared" si="177"/>
        <v>0</v>
      </c>
      <c r="O2757" s="2" t="e">
        <f t="shared" si="178"/>
        <v>#N/A</v>
      </c>
      <c r="P2757" s="2" t="str">
        <f t="shared" si="176"/>
        <v>En Plazo</v>
      </c>
      <c r="Q2757" s="22" t="str">
        <f t="shared" si="179"/>
        <v>En plazo</v>
      </c>
    </row>
    <row r="2758" spans="14:17" x14ac:dyDescent="0.25">
      <c r="N2758" s="5">
        <f t="shared" si="177"/>
        <v>0</v>
      </c>
      <c r="O2758" s="2" t="e">
        <f t="shared" si="178"/>
        <v>#N/A</v>
      </c>
      <c r="P2758" s="2" t="str">
        <f t="shared" si="176"/>
        <v>En Plazo</v>
      </c>
      <c r="Q2758" s="22" t="str">
        <f t="shared" si="179"/>
        <v>En plazo</v>
      </c>
    </row>
    <row r="2759" spans="14:17" x14ac:dyDescent="0.25">
      <c r="N2759" s="5">
        <f t="shared" si="177"/>
        <v>0</v>
      </c>
      <c r="O2759" s="2" t="e">
        <f t="shared" si="178"/>
        <v>#N/A</v>
      </c>
      <c r="P2759" s="2" t="str">
        <f t="shared" si="176"/>
        <v>En Plazo</v>
      </c>
      <c r="Q2759" s="22" t="str">
        <f t="shared" si="179"/>
        <v>En plazo</v>
      </c>
    </row>
    <row r="2760" spans="14:17" x14ac:dyDescent="0.25">
      <c r="N2760" s="5">
        <f t="shared" si="177"/>
        <v>0</v>
      </c>
      <c r="O2760" s="2" t="e">
        <f t="shared" si="178"/>
        <v>#N/A</v>
      </c>
      <c r="P2760" s="2" t="str">
        <f t="shared" si="176"/>
        <v>En Plazo</v>
      </c>
      <c r="Q2760" s="22" t="str">
        <f t="shared" si="179"/>
        <v>En plazo</v>
      </c>
    </row>
    <row r="2761" spans="14:17" x14ac:dyDescent="0.25">
      <c r="N2761" s="5">
        <f t="shared" si="177"/>
        <v>0</v>
      </c>
      <c r="O2761" s="2" t="e">
        <f t="shared" si="178"/>
        <v>#N/A</v>
      </c>
      <c r="P2761" s="2" t="str">
        <f t="shared" si="176"/>
        <v>En Plazo</v>
      </c>
      <c r="Q2761" s="22" t="str">
        <f t="shared" si="179"/>
        <v>En plazo</v>
      </c>
    </row>
    <row r="2762" spans="14:17" x14ac:dyDescent="0.25">
      <c r="N2762" s="5">
        <f t="shared" si="177"/>
        <v>0</v>
      </c>
      <c r="O2762" s="2" t="e">
        <f t="shared" si="178"/>
        <v>#N/A</v>
      </c>
      <c r="P2762" s="2" t="str">
        <f t="shared" si="176"/>
        <v>En Plazo</v>
      </c>
      <c r="Q2762" s="22" t="str">
        <f t="shared" si="179"/>
        <v>En plazo</v>
      </c>
    </row>
    <row r="2763" spans="14:17" x14ac:dyDescent="0.25">
      <c r="N2763" s="5">
        <f t="shared" si="177"/>
        <v>0</v>
      </c>
      <c r="O2763" s="2" t="e">
        <f t="shared" si="178"/>
        <v>#N/A</v>
      </c>
      <c r="P2763" s="2" t="str">
        <f t="shared" si="176"/>
        <v>En Plazo</v>
      </c>
      <c r="Q2763" s="22" t="str">
        <f t="shared" si="179"/>
        <v>En plazo</v>
      </c>
    </row>
    <row r="2764" spans="14:17" x14ac:dyDescent="0.25">
      <c r="N2764" s="5">
        <f t="shared" si="177"/>
        <v>0</v>
      </c>
      <c r="O2764" s="2" t="e">
        <f t="shared" si="178"/>
        <v>#N/A</v>
      </c>
      <c r="P2764" s="2" t="str">
        <f t="shared" si="176"/>
        <v>En Plazo</v>
      </c>
      <c r="Q2764" s="22" t="str">
        <f t="shared" si="179"/>
        <v>En plazo</v>
      </c>
    </row>
    <row r="2765" spans="14:17" x14ac:dyDescent="0.25">
      <c r="N2765" s="5">
        <f t="shared" si="177"/>
        <v>0</v>
      </c>
      <c r="O2765" s="2" t="e">
        <f t="shared" si="178"/>
        <v>#N/A</v>
      </c>
      <c r="P2765" s="2" t="str">
        <f t="shared" si="176"/>
        <v>En Plazo</v>
      </c>
      <c r="Q2765" s="22" t="str">
        <f t="shared" si="179"/>
        <v>En plazo</v>
      </c>
    </row>
    <row r="2766" spans="14:17" x14ac:dyDescent="0.25">
      <c r="N2766" s="5">
        <f t="shared" si="177"/>
        <v>0</v>
      </c>
      <c r="O2766" s="2" t="e">
        <f t="shared" si="178"/>
        <v>#N/A</v>
      </c>
      <c r="P2766" s="2" t="str">
        <f t="shared" si="176"/>
        <v>En Plazo</v>
      </c>
      <c r="Q2766" s="22" t="str">
        <f t="shared" si="179"/>
        <v>En plazo</v>
      </c>
    </row>
    <row r="2767" spans="14:17" x14ac:dyDescent="0.25">
      <c r="N2767" s="5">
        <f t="shared" si="177"/>
        <v>0</v>
      </c>
      <c r="O2767" s="2" t="e">
        <f t="shared" si="178"/>
        <v>#N/A</v>
      </c>
      <c r="P2767" s="2" t="str">
        <f t="shared" si="176"/>
        <v>En Plazo</v>
      </c>
      <c r="Q2767" s="22" t="str">
        <f t="shared" si="179"/>
        <v>En plazo</v>
      </c>
    </row>
    <row r="2768" spans="14:17" x14ac:dyDescent="0.25">
      <c r="N2768" s="5">
        <f t="shared" si="177"/>
        <v>0</v>
      </c>
      <c r="O2768" s="2" t="e">
        <f t="shared" si="178"/>
        <v>#N/A</v>
      </c>
      <c r="P2768" s="2" t="str">
        <f t="shared" si="176"/>
        <v>En Plazo</v>
      </c>
      <c r="Q2768" s="22" t="str">
        <f t="shared" si="179"/>
        <v>En plazo</v>
      </c>
    </row>
    <row r="2769" spans="14:17" x14ac:dyDescent="0.25">
      <c r="N2769" s="5">
        <f t="shared" si="177"/>
        <v>0</v>
      </c>
      <c r="O2769" s="2" t="e">
        <f t="shared" si="178"/>
        <v>#N/A</v>
      </c>
      <c r="P2769" s="2" t="str">
        <f t="shared" si="176"/>
        <v>En Plazo</v>
      </c>
      <c r="Q2769" s="22" t="str">
        <f t="shared" si="179"/>
        <v>En plazo</v>
      </c>
    </row>
    <row r="2770" spans="14:17" x14ac:dyDescent="0.25">
      <c r="N2770" s="5">
        <f t="shared" si="177"/>
        <v>0</v>
      </c>
      <c r="O2770" s="2" t="e">
        <f t="shared" si="178"/>
        <v>#N/A</v>
      </c>
      <c r="P2770" s="2" t="str">
        <f t="shared" si="176"/>
        <v>En Plazo</v>
      </c>
      <c r="Q2770" s="22" t="str">
        <f t="shared" si="179"/>
        <v>En plazo</v>
      </c>
    </row>
    <row r="2771" spans="14:17" x14ac:dyDescent="0.25">
      <c r="N2771" s="5">
        <f t="shared" si="177"/>
        <v>0</v>
      </c>
      <c r="O2771" s="2" t="e">
        <f t="shared" si="178"/>
        <v>#N/A</v>
      </c>
      <c r="P2771" s="2" t="str">
        <f t="shared" si="176"/>
        <v>En Plazo</v>
      </c>
      <c r="Q2771" s="22" t="str">
        <f t="shared" si="179"/>
        <v>En plazo</v>
      </c>
    </row>
    <row r="2772" spans="14:17" x14ac:dyDescent="0.25">
      <c r="N2772" s="5">
        <f t="shared" si="177"/>
        <v>0</v>
      </c>
      <c r="O2772" s="2" t="e">
        <f t="shared" si="178"/>
        <v>#N/A</v>
      </c>
      <c r="P2772" s="2" t="str">
        <f t="shared" si="176"/>
        <v>En Plazo</v>
      </c>
      <c r="Q2772" s="22" t="str">
        <f t="shared" si="179"/>
        <v>En plazo</v>
      </c>
    </row>
    <row r="2773" spans="14:17" x14ac:dyDescent="0.25">
      <c r="N2773" s="5">
        <f t="shared" si="177"/>
        <v>0</v>
      </c>
      <c r="O2773" s="2" t="e">
        <f t="shared" si="178"/>
        <v>#N/A</v>
      </c>
      <c r="P2773" s="2" t="str">
        <f t="shared" si="176"/>
        <v>En Plazo</v>
      </c>
      <c r="Q2773" s="22" t="str">
        <f t="shared" si="179"/>
        <v>En plazo</v>
      </c>
    </row>
    <row r="2774" spans="14:17" x14ac:dyDescent="0.25">
      <c r="N2774" s="5">
        <f t="shared" si="177"/>
        <v>0</v>
      </c>
      <c r="O2774" s="2" t="e">
        <f t="shared" si="178"/>
        <v>#N/A</v>
      </c>
      <c r="P2774" s="2" t="str">
        <f t="shared" si="176"/>
        <v>En Plazo</v>
      </c>
      <c r="Q2774" s="22" t="str">
        <f t="shared" si="179"/>
        <v>En plazo</v>
      </c>
    </row>
    <row r="2775" spans="14:17" x14ac:dyDescent="0.25">
      <c r="N2775" s="5">
        <f t="shared" si="177"/>
        <v>0</v>
      </c>
      <c r="O2775" s="2" t="e">
        <f t="shared" si="178"/>
        <v>#N/A</v>
      </c>
      <c r="P2775" s="2" t="str">
        <f t="shared" si="176"/>
        <v>En Plazo</v>
      </c>
      <c r="Q2775" s="22" t="str">
        <f t="shared" si="179"/>
        <v>En plazo</v>
      </c>
    </row>
    <row r="2776" spans="14:17" x14ac:dyDescent="0.25">
      <c r="N2776" s="5">
        <f t="shared" si="177"/>
        <v>0</v>
      </c>
      <c r="O2776" s="2" t="e">
        <f t="shared" si="178"/>
        <v>#N/A</v>
      </c>
      <c r="P2776" s="2" t="str">
        <f t="shared" si="176"/>
        <v>En Plazo</v>
      </c>
      <c r="Q2776" s="22" t="str">
        <f t="shared" si="179"/>
        <v>En plazo</v>
      </c>
    </row>
    <row r="2777" spans="14:17" x14ac:dyDescent="0.25">
      <c r="N2777" s="5">
        <f t="shared" si="177"/>
        <v>0</v>
      </c>
      <c r="O2777" s="2" t="e">
        <f t="shared" si="178"/>
        <v>#N/A</v>
      </c>
      <c r="P2777" s="2" t="str">
        <f t="shared" si="176"/>
        <v>En Plazo</v>
      </c>
      <c r="Q2777" s="22" t="str">
        <f t="shared" si="179"/>
        <v>En plazo</v>
      </c>
    </row>
    <row r="2778" spans="14:17" x14ac:dyDescent="0.25">
      <c r="N2778" s="5">
        <f t="shared" si="177"/>
        <v>0</v>
      </c>
      <c r="O2778" s="2" t="e">
        <f t="shared" si="178"/>
        <v>#N/A</v>
      </c>
      <c r="P2778" s="2" t="str">
        <f t="shared" si="176"/>
        <v>En Plazo</v>
      </c>
      <c r="Q2778" s="22" t="str">
        <f t="shared" si="179"/>
        <v>En plazo</v>
      </c>
    </row>
    <row r="2779" spans="14:17" x14ac:dyDescent="0.25">
      <c r="N2779" s="5">
        <f t="shared" si="177"/>
        <v>0</v>
      </c>
      <c r="O2779" s="2" t="e">
        <f t="shared" si="178"/>
        <v>#N/A</v>
      </c>
      <c r="P2779" s="2" t="str">
        <f t="shared" si="176"/>
        <v>En Plazo</v>
      </c>
      <c r="Q2779" s="22" t="str">
        <f t="shared" si="179"/>
        <v>En plazo</v>
      </c>
    </row>
    <row r="2780" spans="14:17" x14ac:dyDescent="0.25">
      <c r="N2780" s="5">
        <f t="shared" si="177"/>
        <v>0</v>
      </c>
      <c r="O2780" s="2" t="e">
        <f t="shared" si="178"/>
        <v>#N/A</v>
      </c>
      <c r="P2780" s="2" t="str">
        <f t="shared" si="176"/>
        <v>En Plazo</v>
      </c>
      <c r="Q2780" s="22" t="str">
        <f t="shared" si="179"/>
        <v>En plazo</v>
      </c>
    </row>
    <row r="2781" spans="14:17" x14ac:dyDescent="0.25">
      <c r="N2781" s="5">
        <f t="shared" si="177"/>
        <v>0</v>
      </c>
      <c r="O2781" s="2" t="e">
        <f t="shared" si="178"/>
        <v>#N/A</v>
      </c>
      <c r="P2781" s="2" t="str">
        <f t="shared" si="176"/>
        <v>En Plazo</v>
      </c>
      <c r="Q2781" s="22" t="str">
        <f t="shared" si="179"/>
        <v>En plazo</v>
      </c>
    </row>
    <row r="2782" spans="14:17" x14ac:dyDescent="0.25">
      <c r="N2782" s="5">
        <f t="shared" si="177"/>
        <v>0</v>
      </c>
      <c r="O2782" s="2" t="e">
        <f t="shared" si="178"/>
        <v>#N/A</v>
      </c>
      <c r="P2782" s="2" t="str">
        <f t="shared" si="176"/>
        <v>En Plazo</v>
      </c>
      <c r="Q2782" s="22" t="str">
        <f t="shared" si="179"/>
        <v>En plazo</v>
      </c>
    </row>
    <row r="2783" spans="14:17" x14ac:dyDescent="0.25">
      <c r="N2783" s="5">
        <f t="shared" si="177"/>
        <v>0</v>
      </c>
      <c r="O2783" s="2" t="e">
        <f t="shared" si="178"/>
        <v>#N/A</v>
      </c>
      <c r="P2783" s="2" t="str">
        <f t="shared" si="176"/>
        <v>En Plazo</v>
      </c>
      <c r="Q2783" s="22" t="str">
        <f t="shared" si="179"/>
        <v>En plazo</v>
      </c>
    </row>
    <row r="2784" spans="14:17" x14ac:dyDescent="0.25">
      <c r="N2784" s="5">
        <f t="shared" si="177"/>
        <v>0</v>
      </c>
      <c r="O2784" s="2" t="e">
        <f t="shared" si="178"/>
        <v>#N/A</v>
      </c>
      <c r="P2784" s="2" t="str">
        <f t="shared" si="176"/>
        <v>En Plazo</v>
      </c>
      <c r="Q2784" s="22" t="str">
        <f t="shared" si="179"/>
        <v>En plazo</v>
      </c>
    </row>
    <row r="2785" spans="14:17" x14ac:dyDescent="0.25">
      <c r="N2785" s="5">
        <f t="shared" si="177"/>
        <v>0</v>
      </c>
      <c r="O2785" s="2" t="e">
        <f t="shared" si="178"/>
        <v>#N/A</v>
      </c>
      <c r="P2785" s="2" t="str">
        <f t="shared" si="176"/>
        <v>En Plazo</v>
      </c>
      <c r="Q2785" s="22" t="str">
        <f t="shared" si="179"/>
        <v>En plazo</v>
      </c>
    </row>
    <row r="2786" spans="14:17" x14ac:dyDescent="0.25">
      <c r="N2786" s="5">
        <f t="shared" si="177"/>
        <v>0</v>
      </c>
      <c r="O2786" s="2" t="e">
        <f t="shared" si="178"/>
        <v>#N/A</v>
      </c>
      <c r="P2786" s="2" t="str">
        <f t="shared" si="176"/>
        <v>En Plazo</v>
      </c>
      <c r="Q2786" s="22" t="str">
        <f t="shared" si="179"/>
        <v>En plazo</v>
      </c>
    </row>
    <row r="2787" spans="14:17" x14ac:dyDescent="0.25">
      <c r="N2787" s="5">
        <f t="shared" si="177"/>
        <v>0</v>
      </c>
      <c r="O2787" s="2" t="e">
        <f t="shared" si="178"/>
        <v>#N/A</v>
      </c>
      <c r="P2787" s="2" t="str">
        <f t="shared" si="176"/>
        <v>En Plazo</v>
      </c>
      <c r="Q2787" s="22" t="str">
        <f t="shared" si="179"/>
        <v>En plazo</v>
      </c>
    </row>
    <row r="2788" spans="14:17" x14ac:dyDescent="0.25">
      <c r="N2788" s="5">
        <f t="shared" si="177"/>
        <v>0</v>
      </c>
      <c r="O2788" s="2" t="e">
        <f t="shared" si="178"/>
        <v>#N/A</v>
      </c>
      <c r="P2788" s="2" t="str">
        <f t="shared" si="176"/>
        <v>En Plazo</v>
      </c>
      <c r="Q2788" s="22" t="str">
        <f t="shared" si="179"/>
        <v>En plazo</v>
      </c>
    </row>
    <row r="2789" spans="14:17" x14ac:dyDescent="0.25">
      <c r="N2789" s="5">
        <f t="shared" si="177"/>
        <v>0</v>
      </c>
      <c r="O2789" s="2" t="e">
        <f t="shared" si="178"/>
        <v>#N/A</v>
      </c>
      <c r="P2789" s="2" t="str">
        <f t="shared" si="176"/>
        <v>En Plazo</v>
      </c>
      <c r="Q2789" s="22" t="str">
        <f t="shared" si="179"/>
        <v>En plazo</v>
      </c>
    </row>
    <row r="2790" spans="14:17" x14ac:dyDescent="0.25">
      <c r="N2790" s="5">
        <f t="shared" si="177"/>
        <v>0</v>
      </c>
      <c r="O2790" s="2" t="e">
        <f t="shared" si="178"/>
        <v>#N/A</v>
      </c>
      <c r="P2790" s="2" t="str">
        <f t="shared" si="176"/>
        <v>En Plazo</v>
      </c>
      <c r="Q2790" s="22" t="str">
        <f t="shared" si="179"/>
        <v>En plazo</v>
      </c>
    </row>
    <row r="2791" spans="14:17" x14ac:dyDescent="0.25">
      <c r="N2791" s="5">
        <f t="shared" si="177"/>
        <v>0</v>
      </c>
      <c r="O2791" s="2" t="e">
        <f t="shared" si="178"/>
        <v>#N/A</v>
      </c>
      <c r="P2791" s="2" t="str">
        <f t="shared" si="176"/>
        <v>En Plazo</v>
      </c>
      <c r="Q2791" s="22" t="str">
        <f t="shared" si="179"/>
        <v>En plazo</v>
      </c>
    </row>
    <row r="2792" spans="14:17" x14ac:dyDescent="0.25">
      <c r="N2792" s="5">
        <f t="shared" si="177"/>
        <v>0</v>
      </c>
      <c r="O2792" s="2" t="e">
        <f t="shared" si="178"/>
        <v>#N/A</v>
      </c>
      <c r="P2792" s="2" t="str">
        <f t="shared" si="176"/>
        <v>En Plazo</v>
      </c>
      <c r="Q2792" s="22" t="str">
        <f t="shared" si="179"/>
        <v>En plazo</v>
      </c>
    </row>
    <row r="2793" spans="14:17" x14ac:dyDescent="0.25">
      <c r="N2793" s="5">
        <f t="shared" si="177"/>
        <v>0</v>
      </c>
      <c r="O2793" s="2" t="e">
        <f t="shared" si="178"/>
        <v>#N/A</v>
      </c>
      <c r="P2793" s="2" t="str">
        <f t="shared" si="176"/>
        <v>En Plazo</v>
      </c>
      <c r="Q2793" s="22" t="str">
        <f t="shared" si="179"/>
        <v>En plazo</v>
      </c>
    </row>
    <row r="2794" spans="14:17" x14ac:dyDescent="0.25">
      <c r="N2794" s="5">
        <f t="shared" si="177"/>
        <v>0</v>
      </c>
      <c r="O2794" s="2" t="e">
        <f t="shared" si="178"/>
        <v>#N/A</v>
      </c>
      <c r="P2794" s="2" t="str">
        <f t="shared" si="176"/>
        <v>En Plazo</v>
      </c>
      <c r="Q2794" s="22" t="str">
        <f t="shared" si="179"/>
        <v>En plazo</v>
      </c>
    </row>
    <row r="2795" spans="14:17" x14ac:dyDescent="0.25">
      <c r="N2795" s="5">
        <f t="shared" si="177"/>
        <v>0</v>
      </c>
      <c r="O2795" s="2" t="e">
        <f t="shared" si="178"/>
        <v>#N/A</v>
      </c>
      <c r="P2795" s="2" t="str">
        <f t="shared" si="176"/>
        <v>En Plazo</v>
      </c>
      <c r="Q2795" s="22" t="str">
        <f t="shared" si="179"/>
        <v>En plazo</v>
      </c>
    </row>
    <row r="2796" spans="14:17" x14ac:dyDescent="0.25">
      <c r="N2796" s="5">
        <f t="shared" si="177"/>
        <v>0</v>
      </c>
      <c r="O2796" s="2" t="e">
        <f t="shared" si="178"/>
        <v>#N/A</v>
      </c>
      <c r="P2796" s="2" t="str">
        <f t="shared" si="176"/>
        <v>En Plazo</v>
      </c>
      <c r="Q2796" s="22" t="str">
        <f t="shared" si="179"/>
        <v>En plazo</v>
      </c>
    </row>
    <row r="2797" spans="14:17" x14ac:dyDescent="0.25">
      <c r="N2797" s="5">
        <f t="shared" si="177"/>
        <v>0</v>
      </c>
      <c r="O2797" s="2" t="e">
        <f t="shared" si="178"/>
        <v>#N/A</v>
      </c>
      <c r="P2797" s="2" t="str">
        <f t="shared" si="176"/>
        <v>En Plazo</v>
      </c>
      <c r="Q2797" s="22" t="str">
        <f t="shared" si="179"/>
        <v>En plazo</v>
      </c>
    </row>
    <row r="2798" spans="14:17" x14ac:dyDescent="0.25">
      <c r="N2798" s="5">
        <f t="shared" si="177"/>
        <v>0</v>
      </c>
      <c r="O2798" s="2" t="e">
        <f t="shared" si="178"/>
        <v>#N/A</v>
      </c>
      <c r="P2798" s="2" t="str">
        <f t="shared" si="176"/>
        <v>En Plazo</v>
      </c>
      <c r="Q2798" s="22" t="str">
        <f t="shared" si="179"/>
        <v>En plazo</v>
      </c>
    </row>
    <row r="2799" spans="14:17" x14ac:dyDescent="0.25">
      <c r="N2799" s="5">
        <f t="shared" si="177"/>
        <v>0</v>
      </c>
      <c r="O2799" s="2" t="e">
        <f t="shared" si="178"/>
        <v>#N/A</v>
      </c>
      <c r="P2799" s="2" t="str">
        <f t="shared" si="176"/>
        <v>En Plazo</v>
      </c>
      <c r="Q2799" s="22" t="str">
        <f t="shared" si="179"/>
        <v>En plazo</v>
      </c>
    </row>
    <row r="2800" spans="14:17" x14ac:dyDescent="0.25">
      <c r="N2800" s="5">
        <f t="shared" si="177"/>
        <v>0</v>
      </c>
      <c r="O2800" s="2" t="e">
        <f t="shared" si="178"/>
        <v>#N/A</v>
      </c>
      <c r="P2800" s="2" t="str">
        <f t="shared" si="176"/>
        <v>En Plazo</v>
      </c>
      <c r="Q2800" s="22" t="str">
        <f t="shared" si="179"/>
        <v>En plazo</v>
      </c>
    </row>
    <row r="2801" spans="14:17" x14ac:dyDescent="0.25">
      <c r="N2801" s="5">
        <f t="shared" si="177"/>
        <v>0</v>
      </c>
      <c r="O2801" s="2" t="e">
        <f t="shared" si="178"/>
        <v>#N/A</v>
      </c>
      <c r="P2801" s="2" t="str">
        <f t="shared" si="176"/>
        <v>En Plazo</v>
      </c>
      <c r="Q2801" s="22" t="str">
        <f t="shared" si="179"/>
        <v>En plazo</v>
      </c>
    </row>
    <row r="2802" spans="14:17" x14ac:dyDescent="0.25">
      <c r="N2802" s="5">
        <f t="shared" si="177"/>
        <v>0</v>
      </c>
      <c r="O2802" s="2" t="e">
        <f t="shared" si="178"/>
        <v>#N/A</v>
      </c>
      <c r="P2802" s="2" t="str">
        <f t="shared" si="176"/>
        <v>En Plazo</v>
      </c>
      <c r="Q2802" s="22" t="str">
        <f t="shared" si="179"/>
        <v>En plazo</v>
      </c>
    </row>
    <row r="2803" spans="14:17" x14ac:dyDescent="0.25">
      <c r="N2803" s="5">
        <f t="shared" si="177"/>
        <v>0</v>
      </c>
      <c r="O2803" s="2" t="e">
        <f t="shared" si="178"/>
        <v>#N/A</v>
      </c>
      <c r="P2803" s="2" t="str">
        <f t="shared" si="176"/>
        <v>En Plazo</v>
      </c>
      <c r="Q2803" s="22" t="str">
        <f t="shared" si="179"/>
        <v>En plazo</v>
      </c>
    </row>
    <row r="2804" spans="14:17" x14ac:dyDescent="0.25">
      <c r="N2804" s="5">
        <f t="shared" si="177"/>
        <v>0</v>
      </c>
      <c r="O2804" s="2" t="e">
        <f t="shared" si="178"/>
        <v>#N/A</v>
      </c>
      <c r="P2804" s="2" t="str">
        <f t="shared" si="176"/>
        <v>En Plazo</v>
      </c>
      <c r="Q2804" s="22" t="str">
        <f t="shared" si="179"/>
        <v>En plazo</v>
      </c>
    </row>
    <row r="2805" spans="14:17" x14ac:dyDescent="0.25">
      <c r="N2805" s="5">
        <f t="shared" si="177"/>
        <v>0</v>
      </c>
      <c r="O2805" s="2" t="e">
        <f t="shared" si="178"/>
        <v>#N/A</v>
      </c>
      <c r="P2805" s="2" t="str">
        <f t="shared" si="176"/>
        <v>En Plazo</v>
      </c>
      <c r="Q2805" s="22" t="str">
        <f t="shared" si="179"/>
        <v>En plazo</v>
      </c>
    </row>
    <row r="2806" spans="14:17" x14ac:dyDescent="0.25">
      <c r="N2806" s="5">
        <f t="shared" si="177"/>
        <v>0</v>
      </c>
      <c r="O2806" s="2" t="e">
        <f t="shared" si="178"/>
        <v>#N/A</v>
      </c>
      <c r="P2806" s="2" t="str">
        <f t="shared" si="176"/>
        <v>En Plazo</v>
      </c>
      <c r="Q2806" s="22" t="str">
        <f t="shared" si="179"/>
        <v>En plazo</v>
      </c>
    </row>
    <row r="2807" spans="14:17" x14ac:dyDescent="0.25">
      <c r="N2807" s="5">
        <f t="shared" si="177"/>
        <v>0</v>
      </c>
      <c r="O2807" s="2" t="e">
        <f t="shared" si="178"/>
        <v>#N/A</v>
      </c>
      <c r="P2807" s="2" t="str">
        <f t="shared" si="176"/>
        <v>En Plazo</v>
      </c>
      <c r="Q2807" s="22" t="str">
        <f t="shared" si="179"/>
        <v>En plazo</v>
      </c>
    </row>
    <row r="2808" spans="14:17" x14ac:dyDescent="0.25">
      <c r="N2808" s="5">
        <f t="shared" si="177"/>
        <v>0</v>
      </c>
      <c r="O2808" s="2" t="e">
        <f t="shared" si="178"/>
        <v>#N/A</v>
      </c>
      <c r="P2808" s="2" t="str">
        <f t="shared" si="176"/>
        <v>En Plazo</v>
      </c>
      <c r="Q2808" s="22" t="str">
        <f t="shared" si="179"/>
        <v>En plazo</v>
      </c>
    </row>
    <row r="2809" spans="14:17" x14ac:dyDescent="0.25">
      <c r="N2809" s="5">
        <f t="shared" si="177"/>
        <v>0</v>
      </c>
      <c r="O2809" s="2" t="e">
        <f t="shared" si="178"/>
        <v>#N/A</v>
      </c>
      <c r="P2809" s="2" t="str">
        <f t="shared" si="176"/>
        <v>En Plazo</v>
      </c>
      <c r="Q2809" s="22" t="str">
        <f t="shared" si="179"/>
        <v>En plazo</v>
      </c>
    </row>
    <row r="2810" spans="14:17" x14ac:dyDescent="0.25">
      <c r="N2810" s="5">
        <f t="shared" si="177"/>
        <v>0</v>
      </c>
      <c r="O2810" s="2" t="e">
        <f t="shared" si="178"/>
        <v>#N/A</v>
      </c>
      <c r="P2810" s="2" t="str">
        <f t="shared" si="176"/>
        <v>En Plazo</v>
      </c>
      <c r="Q2810" s="22" t="str">
        <f t="shared" si="179"/>
        <v>En plazo</v>
      </c>
    </row>
    <row r="2811" spans="14:17" x14ac:dyDescent="0.25">
      <c r="N2811" s="5">
        <f t="shared" si="177"/>
        <v>0</v>
      </c>
      <c r="O2811" s="2" t="e">
        <f t="shared" si="178"/>
        <v>#N/A</v>
      </c>
      <c r="P2811" s="2" t="str">
        <f t="shared" si="176"/>
        <v>En Plazo</v>
      </c>
      <c r="Q2811" s="22" t="str">
        <f t="shared" si="179"/>
        <v>En plazo</v>
      </c>
    </row>
    <row r="2812" spans="14:17" x14ac:dyDescent="0.25">
      <c r="N2812" s="5">
        <f t="shared" si="177"/>
        <v>0</v>
      </c>
      <c r="O2812" s="2" t="e">
        <f t="shared" si="178"/>
        <v>#N/A</v>
      </c>
      <c r="P2812" s="2" t="str">
        <f t="shared" si="176"/>
        <v>En Plazo</v>
      </c>
      <c r="Q2812" s="22" t="str">
        <f t="shared" si="179"/>
        <v>En plazo</v>
      </c>
    </row>
    <row r="2813" spans="14:17" x14ac:dyDescent="0.25">
      <c r="N2813" s="5">
        <f t="shared" si="177"/>
        <v>0</v>
      </c>
      <c r="O2813" s="2" t="e">
        <f t="shared" si="178"/>
        <v>#N/A</v>
      </c>
      <c r="P2813" s="2" t="str">
        <f t="shared" si="176"/>
        <v>En Plazo</v>
      </c>
      <c r="Q2813" s="22" t="str">
        <f t="shared" si="179"/>
        <v>En plazo</v>
      </c>
    </row>
    <row r="2814" spans="14:17" x14ac:dyDescent="0.25">
      <c r="N2814" s="5">
        <f t="shared" si="177"/>
        <v>0</v>
      </c>
      <c r="O2814" s="2" t="e">
        <f t="shared" si="178"/>
        <v>#N/A</v>
      </c>
      <c r="P2814" s="2" t="str">
        <f t="shared" si="176"/>
        <v>En Plazo</v>
      </c>
      <c r="Q2814" s="22" t="str">
        <f t="shared" si="179"/>
        <v>En plazo</v>
      </c>
    </row>
    <row r="2815" spans="14:17" x14ac:dyDescent="0.25">
      <c r="N2815" s="5">
        <f t="shared" si="177"/>
        <v>0</v>
      </c>
      <c r="O2815" s="2" t="e">
        <f t="shared" si="178"/>
        <v>#N/A</v>
      </c>
      <c r="P2815" s="2" t="str">
        <f t="shared" si="176"/>
        <v>En Plazo</v>
      </c>
      <c r="Q2815" s="22" t="str">
        <f t="shared" si="179"/>
        <v>En plazo</v>
      </c>
    </row>
    <row r="2816" spans="14:17" x14ac:dyDescent="0.25">
      <c r="N2816" s="5">
        <f t="shared" si="177"/>
        <v>0</v>
      </c>
      <c r="O2816" s="2" t="e">
        <f t="shared" si="178"/>
        <v>#N/A</v>
      </c>
      <c r="P2816" s="2" t="str">
        <f t="shared" si="176"/>
        <v>En Plazo</v>
      </c>
      <c r="Q2816" s="22" t="str">
        <f t="shared" si="179"/>
        <v>En plazo</v>
      </c>
    </row>
    <row r="2817" spans="14:17" x14ac:dyDescent="0.25">
      <c r="N2817" s="5">
        <f t="shared" si="177"/>
        <v>0</v>
      </c>
      <c r="O2817" s="2" t="e">
        <f t="shared" si="178"/>
        <v>#N/A</v>
      </c>
      <c r="P2817" s="2" t="str">
        <f t="shared" si="176"/>
        <v>En Plazo</v>
      </c>
      <c r="Q2817" s="22" t="str">
        <f t="shared" si="179"/>
        <v>En plazo</v>
      </c>
    </row>
    <row r="2818" spans="14:17" x14ac:dyDescent="0.25">
      <c r="N2818" s="5">
        <f t="shared" si="177"/>
        <v>0</v>
      </c>
      <c r="O2818" s="2" t="e">
        <f t="shared" si="178"/>
        <v>#N/A</v>
      </c>
      <c r="P2818" s="2" t="str">
        <f t="shared" ref="P2818:P2881" si="180">IF(OR(OR(N2818&gt;5,E2818="ATESA"),OR(N2818&gt;7,E2818="FINCAR"),OR(N2818&gt;7,E2818="SECURITIFLEET"),OR(N2818&gt;10,E2818="OTROS")),"Fuera de Plazo","En Plazo")</f>
        <v>En Plazo</v>
      </c>
      <c r="Q2818" s="22" t="str">
        <f t="shared" si="179"/>
        <v>En plazo</v>
      </c>
    </row>
    <row r="2819" spans="14:17" x14ac:dyDescent="0.25">
      <c r="N2819" s="5">
        <f t="shared" ref="N2819:N2882" si="181">NETWORKDAYS.INTL(H2819,I2819,1)</f>
        <v>0</v>
      </c>
      <c r="O2819" s="2" t="e">
        <f t="shared" ref="O2819:O2882" si="182">VLOOKUP(E2819,$V$2:$W$14,2,0)</f>
        <v>#N/A</v>
      </c>
      <c r="P2819" s="2" t="str">
        <f t="shared" si="180"/>
        <v>En Plazo</v>
      </c>
      <c r="Q2819" s="22" t="str">
        <f t="shared" ref="Q2819:Q2882" si="183">IF(P2819="En plazo","En plazo","Revisar")</f>
        <v>En plazo</v>
      </c>
    </row>
    <row r="2820" spans="14:17" x14ac:dyDescent="0.25">
      <c r="N2820" s="5">
        <f t="shared" si="181"/>
        <v>0</v>
      </c>
      <c r="O2820" s="2" t="e">
        <f t="shared" si="182"/>
        <v>#N/A</v>
      </c>
      <c r="P2820" s="2" t="str">
        <f t="shared" si="180"/>
        <v>En Plazo</v>
      </c>
      <c r="Q2820" s="22" t="str">
        <f t="shared" si="183"/>
        <v>En plazo</v>
      </c>
    </row>
    <row r="2821" spans="14:17" x14ac:dyDescent="0.25">
      <c r="N2821" s="5">
        <f t="shared" si="181"/>
        <v>0</v>
      </c>
      <c r="O2821" s="2" t="e">
        <f t="shared" si="182"/>
        <v>#N/A</v>
      </c>
      <c r="P2821" s="2" t="str">
        <f t="shared" si="180"/>
        <v>En Plazo</v>
      </c>
      <c r="Q2821" s="22" t="str">
        <f t="shared" si="183"/>
        <v>En plazo</v>
      </c>
    </row>
    <row r="2822" spans="14:17" x14ac:dyDescent="0.25">
      <c r="N2822" s="5">
        <f t="shared" si="181"/>
        <v>0</v>
      </c>
      <c r="O2822" s="2" t="e">
        <f t="shared" si="182"/>
        <v>#N/A</v>
      </c>
      <c r="P2822" s="2" t="str">
        <f t="shared" si="180"/>
        <v>En Plazo</v>
      </c>
      <c r="Q2822" s="22" t="str">
        <f t="shared" si="183"/>
        <v>En plazo</v>
      </c>
    </row>
    <row r="2823" spans="14:17" x14ac:dyDescent="0.25">
      <c r="N2823" s="5">
        <f t="shared" si="181"/>
        <v>0</v>
      </c>
      <c r="O2823" s="2" t="e">
        <f t="shared" si="182"/>
        <v>#N/A</v>
      </c>
      <c r="P2823" s="2" t="str">
        <f t="shared" si="180"/>
        <v>En Plazo</v>
      </c>
      <c r="Q2823" s="22" t="str">
        <f t="shared" si="183"/>
        <v>En plazo</v>
      </c>
    </row>
    <row r="2824" spans="14:17" x14ac:dyDescent="0.25">
      <c r="N2824" s="5">
        <f t="shared" si="181"/>
        <v>0</v>
      </c>
      <c r="O2824" s="2" t="e">
        <f t="shared" si="182"/>
        <v>#N/A</v>
      </c>
      <c r="P2824" s="2" t="str">
        <f t="shared" si="180"/>
        <v>En Plazo</v>
      </c>
      <c r="Q2824" s="22" t="str">
        <f t="shared" si="183"/>
        <v>En plazo</v>
      </c>
    </row>
    <row r="2825" spans="14:17" x14ac:dyDescent="0.25">
      <c r="N2825" s="5">
        <f t="shared" si="181"/>
        <v>0</v>
      </c>
      <c r="O2825" s="2" t="e">
        <f t="shared" si="182"/>
        <v>#N/A</v>
      </c>
      <c r="P2825" s="2" t="str">
        <f t="shared" si="180"/>
        <v>En Plazo</v>
      </c>
      <c r="Q2825" s="22" t="str">
        <f t="shared" si="183"/>
        <v>En plazo</v>
      </c>
    </row>
    <row r="2826" spans="14:17" x14ac:dyDescent="0.25">
      <c r="N2826" s="5">
        <f t="shared" si="181"/>
        <v>0</v>
      </c>
      <c r="O2826" s="2" t="e">
        <f t="shared" si="182"/>
        <v>#N/A</v>
      </c>
      <c r="P2826" s="2" t="str">
        <f t="shared" si="180"/>
        <v>En Plazo</v>
      </c>
      <c r="Q2826" s="22" t="str">
        <f t="shared" si="183"/>
        <v>En plazo</v>
      </c>
    </row>
    <row r="2827" spans="14:17" x14ac:dyDescent="0.25">
      <c r="N2827" s="5">
        <f t="shared" si="181"/>
        <v>0</v>
      </c>
      <c r="O2827" s="2" t="e">
        <f t="shared" si="182"/>
        <v>#N/A</v>
      </c>
      <c r="P2827" s="2" t="str">
        <f t="shared" si="180"/>
        <v>En Plazo</v>
      </c>
      <c r="Q2827" s="22" t="str">
        <f t="shared" si="183"/>
        <v>En plazo</v>
      </c>
    </row>
    <row r="2828" spans="14:17" x14ac:dyDescent="0.25">
      <c r="N2828" s="5">
        <f t="shared" si="181"/>
        <v>0</v>
      </c>
      <c r="O2828" s="2" t="e">
        <f t="shared" si="182"/>
        <v>#N/A</v>
      </c>
      <c r="P2828" s="2" t="str">
        <f t="shared" si="180"/>
        <v>En Plazo</v>
      </c>
      <c r="Q2828" s="22" t="str">
        <f t="shared" si="183"/>
        <v>En plazo</v>
      </c>
    </row>
    <row r="2829" spans="14:17" x14ac:dyDescent="0.25">
      <c r="N2829" s="5">
        <f t="shared" si="181"/>
        <v>0</v>
      </c>
      <c r="O2829" s="2" t="e">
        <f t="shared" si="182"/>
        <v>#N/A</v>
      </c>
      <c r="P2829" s="2" t="str">
        <f t="shared" si="180"/>
        <v>En Plazo</v>
      </c>
      <c r="Q2829" s="22" t="str">
        <f t="shared" si="183"/>
        <v>En plazo</v>
      </c>
    </row>
    <row r="2830" spans="14:17" x14ac:dyDescent="0.25">
      <c r="N2830" s="5">
        <f t="shared" si="181"/>
        <v>0</v>
      </c>
      <c r="O2830" s="2" t="e">
        <f t="shared" si="182"/>
        <v>#N/A</v>
      </c>
      <c r="P2830" s="2" t="str">
        <f t="shared" si="180"/>
        <v>En Plazo</v>
      </c>
      <c r="Q2830" s="22" t="str">
        <f t="shared" si="183"/>
        <v>En plazo</v>
      </c>
    </row>
    <row r="2831" spans="14:17" x14ac:dyDescent="0.25">
      <c r="N2831" s="5">
        <f t="shared" si="181"/>
        <v>0</v>
      </c>
      <c r="O2831" s="2" t="e">
        <f t="shared" si="182"/>
        <v>#N/A</v>
      </c>
      <c r="P2831" s="2" t="str">
        <f t="shared" si="180"/>
        <v>En Plazo</v>
      </c>
      <c r="Q2831" s="22" t="str">
        <f t="shared" si="183"/>
        <v>En plazo</v>
      </c>
    </row>
    <row r="2832" spans="14:17" x14ac:dyDescent="0.25">
      <c r="N2832" s="5">
        <f t="shared" si="181"/>
        <v>0</v>
      </c>
      <c r="O2832" s="2" t="e">
        <f t="shared" si="182"/>
        <v>#N/A</v>
      </c>
      <c r="P2832" s="2" t="str">
        <f t="shared" si="180"/>
        <v>En Plazo</v>
      </c>
      <c r="Q2832" s="22" t="str">
        <f t="shared" si="183"/>
        <v>En plazo</v>
      </c>
    </row>
    <row r="2833" spans="14:17" x14ac:dyDescent="0.25">
      <c r="N2833" s="5">
        <f t="shared" si="181"/>
        <v>0</v>
      </c>
      <c r="O2833" s="2" t="e">
        <f t="shared" si="182"/>
        <v>#N/A</v>
      </c>
      <c r="P2833" s="2" t="str">
        <f t="shared" si="180"/>
        <v>En Plazo</v>
      </c>
      <c r="Q2833" s="22" t="str">
        <f t="shared" si="183"/>
        <v>En plazo</v>
      </c>
    </row>
    <row r="2834" spans="14:17" x14ac:dyDescent="0.25">
      <c r="N2834" s="5">
        <f t="shared" si="181"/>
        <v>0</v>
      </c>
      <c r="O2834" s="2" t="e">
        <f t="shared" si="182"/>
        <v>#N/A</v>
      </c>
      <c r="P2834" s="2" t="str">
        <f t="shared" si="180"/>
        <v>En Plazo</v>
      </c>
      <c r="Q2834" s="22" t="str">
        <f t="shared" si="183"/>
        <v>En plazo</v>
      </c>
    </row>
    <row r="2835" spans="14:17" x14ac:dyDescent="0.25">
      <c r="N2835" s="5">
        <f t="shared" si="181"/>
        <v>0</v>
      </c>
      <c r="O2835" s="2" t="e">
        <f t="shared" si="182"/>
        <v>#N/A</v>
      </c>
      <c r="P2835" s="2" t="str">
        <f t="shared" si="180"/>
        <v>En Plazo</v>
      </c>
      <c r="Q2835" s="22" t="str">
        <f t="shared" si="183"/>
        <v>En plazo</v>
      </c>
    </row>
    <row r="2836" spans="14:17" x14ac:dyDescent="0.25">
      <c r="N2836" s="5">
        <f t="shared" si="181"/>
        <v>0</v>
      </c>
      <c r="O2836" s="2" t="e">
        <f t="shared" si="182"/>
        <v>#N/A</v>
      </c>
      <c r="P2836" s="2" t="str">
        <f t="shared" si="180"/>
        <v>En Plazo</v>
      </c>
      <c r="Q2836" s="22" t="str">
        <f t="shared" si="183"/>
        <v>En plazo</v>
      </c>
    </row>
    <row r="2837" spans="14:17" x14ac:dyDescent="0.25">
      <c r="N2837" s="5">
        <f t="shared" si="181"/>
        <v>0</v>
      </c>
      <c r="O2837" s="2" t="e">
        <f t="shared" si="182"/>
        <v>#N/A</v>
      </c>
      <c r="P2837" s="2" t="str">
        <f t="shared" si="180"/>
        <v>En Plazo</v>
      </c>
      <c r="Q2837" s="22" t="str">
        <f t="shared" si="183"/>
        <v>En plazo</v>
      </c>
    </row>
    <row r="2838" spans="14:17" x14ac:dyDescent="0.25">
      <c r="N2838" s="5">
        <f t="shared" si="181"/>
        <v>0</v>
      </c>
      <c r="O2838" s="2" t="e">
        <f t="shared" si="182"/>
        <v>#N/A</v>
      </c>
      <c r="P2838" s="2" t="str">
        <f t="shared" si="180"/>
        <v>En Plazo</v>
      </c>
      <c r="Q2838" s="22" t="str">
        <f t="shared" si="183"/>
        <v>En plazo</v>
      </c>
    </row>
    <row r="2839" spans="14:17" x14ac:dyDescent="0.25">
      <c r="N2839" s="5">
        <f t="shared" si="181"/>
        <v>0</v>
      </c>
      <c r="O2839" s="2" t="e">
        <f t="shared" si="182"/>
        <v>#N/A</v>
      </c>
      <c r="P2839" s="2" t="str">
        <f t="shared" si="180"/>
        <v>En Plazo</v>
      </c>
      <c r="Q2839" s="22" t="str">
        <f t="shared" si="183"/>
        <v>En plazo</v>
      </c>
    </row>
    <row r="2840" spans="14:17" x14ac:dyDescent="0.25">
      <c r="N2840" s="5">
        <f t="shared" si="181"/>
        <v>0</v>
      </c>
      <c r="O2840" s="2" t="e">
        <f t="shared" si="182"/>
        <v>#N/A</v>
      </c>
      <c r="P2840" s="2" t="str">
        <f t="shared" si="180"/>
        <v>En Plazo</v>
      </c>
      <c r="Q2840" s="22" t="str">
        <f t="shared" si="183"/>
        <v>En plazo</v>
      </c>
    </row>
    <row r="2841" spans="14:17" x14ac:dyDescent="0.25">
      <c r="N2841" s="5">
        <f t="shared" si="181"/>
        <v>0</v>
      </c>
      <c r="O2841" s="2" t="e">
        <f t="shared" si="182"/>
        <v>#N/A</v>
      </c>
      <c r="P2841" s="2" t="str">
        <f t="shared" si="180"/>
        <v>En Plazo</v>
      </c>
      <c r="Q2841" s="22" t="str">
        <f t="shared" si="183"/>
        <v>En plazo</v>
      </c>
    </row>
    <row r="2842" spans="14:17" x14ac:dyDescent="0.25">
      <c r="N2842" s="5">
        <f t="shared" si="181"/>
        <v>0</v>
      </c>
      <c r="O2842" s="2" t="e">
        <f t="shared" si="182"/>
        <v>#N/A</v>
      </c>
      <c r="P2842" s="2" t="str">
        <f t="shared" si="180"/>
        <v>En Plazo</v>
      </c>
      <c r="Q2842" s="22" t="str">
        <f t="shared" si="183"/>
        <v>En plazo</v>
      </c>
    </row>
    <row r="2843" spans="14:17" x14ac:dyDescent="0.25">
      <c r="N2843" s="5">
        <f t="shared" si="181"/>
        <v>0</v>
      </c>
      <c r="O2843" s="2" t="e">
        <f t="shared" si="182"/>
        <v>#N/A</v>
      </c>
      <c r="P2843" s="2" t="str">
        <f t="shared" si="180"/>
        <v>En Plazo</v>
      </c>
      <c r="Q2843" s="22" t="str">
        <f t="shared" si="183"/>
        <v>En plazo</v>
      </c>
    </row>
    <row r="2844" spans="14:17" x14ac:dyDescent="0.25">
      <c r="N2844" s="5">
        <f t="shared" si="181"/>
        <v>0</v>
      </c>
      <c r="O2844" s="2" t="e">
        <f t="shared" si="182"/>
        <v>#N/A</v>
      </c>
      <c r="P2844" s="2" t="str">
        <f t="shared" si="180"/>
        <v>En Plazo</v>
      </c>
      <c r="Q2844" s="22" t="str">
        <f t="shared" si="183"/>
        <v>En plazo</v>
      </c>
    </row>
    <row r="2845" spans="14:17" x14ac:dyDescent="0.25">
      <c r="N2845" s="5">
        <f t="shared" si="181"/>
        <v>0</v>
      </c>
      <c r="O2845" s="2" t="e">
        <f t="shared" si="182"/>
        <v>#N/A</v>
      </c>
      <c r="P2845" s="2" t="str">
        <f t="shared" si="180"/>
        <v>En Plazo</v>
      </c>
      <c r="Q2845" s="22" t="str">
        <f t="shared" si="183"/>
        <v>En plazo</v>
      </c>
    </row>
    <row r="2846" spans="14:17" x14ac:dyDescent="0.25">
      <c r="N2846" s="5">
        <f t="shared" si="181"/>
        <v>0</v>
      </c>
      <c r="O2846" s="2" t="e">
        <f t="shared" si="182"/>
        <v>#N/A</v>
      </c>
      <c r="P2846" s="2" t="str">
        <f t="shared" si="180"/>
        <v>En Plazo</v>
      </c>
      <c r="Q2846" s="22" t="str">
        <f t="shared" si="183"/>
        <v>En plazo</v>
      </c>
    </row>
    <row r="2847" spans="14:17" x14ac:dyDescent="0.25">
      <c r="N2847" s="5">
        <f t="shared" si="181"/>
        <v>0</v>
      </c>
      <c r="O2847" s="2" t="e">
        <f t="shared" si="182"/>
        <v>#N/A</v>
      </c>
      <c r="P2847" s="2" t="str">
        <f t="shared" si="180"/>
        <v>En Plazo</v>
      </c>
      <c r="Q2847" s="22" t="str">
        <f t="shared" si="183"/>
        <v>En plazo</v>
      </c>
    </row>
    <row r="2848" spans="14:17" x14ac:dyDescent="0.25">
      <c r="N2848" s="5">
        <f t="shared" si="181"/>
        <v>0</v>
      </c>
      <c r="O2848" s="2" t="e">
        <f t="shared" si="182"/>
        <v>#N/A</v>
      </c>
      <c r="P2848" s="2" t="str">
        <f t="shared" si="180"/>
        <v>En Plazo</v>
      </c>
      <c r="Q2848" s="22" t="str">
        <f t="shared" si="183"/>
        <v>En plazo</v>
      </c>
    </row>
    <row r="2849" spans="14:17" x14ac:dyDescent="0.25">
      <c r="N2849" s="5">
        <f t="shared" si="181"/>
        <v>0</v>
      </c>
      <c r="O2849" s="2" t="e">
        <f t="shared" si="182"/>
        <v>#N/A</v>
      </c>
      <c r="P2849" s="2" t="str">
        <f t="shared" si="180"/>
        <v>En Plazo</v>
      </c>
      <c r="Q2849" s="22" t="str">
        <f t="shared" si="183"/>
        <v>En plazo</v>
      </c>
    </row>
    <row r="2850" spans="14:17" x14ac:dyDescent="0.25">
      <c r="N2850" s="5">
        <f t="shared" si="181"/>
        <v>0</v>
      </c>
      <c r="O2850" s="2" t="e">
        <f t="shared" si="182"/>
        <v>#N/A</v>
      </c>
      <c r="P2850" s="2" t="str">
        <f t="shared" si="180"/>
        <v>En Plazo</v>
      </c>
      <c r="Q2850" s="22" t="str">
        <f t="shared" si="183"/>
        <v>En plazo</v>
      </c>
    </row>
    <row r="2851" spans="14:17" x14ac:dyDescent="0.25">
      <c r="N2851" s="5">
        <f t="shared" si="181"/>
        <v>0</v>
      </c>
      <c r="O2851" s="2" t="e">
        <f t="shared" si="182"/>
        <v>#N/A</v>
      </c>
      <c r="P2851" s="2" t="str">
        <f t="shared" si="180"/>
        <v>En Plazo</v>
      </c>
      <c r="Q2851" s="22" t="str">
        <f t="shared" si="183"/>
        <v>En plazo</v>
      </c>
    </row>
    <row r="2852" spans="14:17" x14ac:dyDescent="0.25">
      <c r="N2852" s="5">
        <f t="shared" si="181"/>
        <v>0</v>
      </c>
      <c r="O2852" s="2" t="e">
        <f t="shared" si="182"/>
        <v>#N/A</v>
      </c>
      <c r="P2852" s="2" t="str">
        <f t="shared" si="180"/>
        <v>En Plazo</v>
      </c>
      <c r="Q2852" s="22" t="str">
        <f t="shared" si="183"/>
        <v>En plazo</v>
      </c>
    </row>
    <row r="2853" spans="14:17" x14ac:dyDescent="0.25">
      <c r="N2853" s="5">
        <f t="shared" si="181"/>
        <v>0</v>
      </c>
      <c r="O2853" s="2" t="e">
        <f t="shared" si="182"/>
        <v>#N/A</v>
      </c>
      <c r="P2853" s="2" t="str">
        <f t="shared" si="180"/>
        <v>En Plazo</v>
      </c>
      <c r="Q2853" s="22" t="str">
        <f t="shared" si="183"/>
        <v>En plazo</v>
      </c>
    </row>
    <row r="2854" spans="14:17" x14ac:dyDescent="0.25">
      <c r="N2854" s="5">
        <f t="shared" si="181"/>
        <v>0</v>
      </c>
      <c r="O2854" s="2" t="e">
        <f t="shared" si="182"/>
        <v>#N/A</v>
      </c>
      <c r="P2854" s="2" t="str">
        <f t="shared" si="180"/>
        <v>En Plazo</v>
      </c>
      <c r="Q2854" s="22" t="str">
        <f t="shared" si="183"/>
        <v>En plazo</v>
      </c>
    </row>
    <row r="2855" spans="14:17" x14ac:dyDescent="0.25">
      <c r="N2855" s="5">
        <f t="shared" si="181"/>
        <v>0</v>
      </c>
      <c r="O2855" s="2" t="e">
        <f t="shared" si="182"/>
        <v>#N/A</v>
      </c>
      <c r="P2855" s="2" t="str">
        <f t="shared" si="180"/>
        <v>En Plazo</v>
      </c>
      <c r="Q2855" s="22" t="str">
        <f t="shared" si="183"/>
        <v>En plazo</v>
      </c>
    </row>
    <row r="2856" spans="14:17" x14ac:dyDescent="0.25">
      <c r="N2856" s="5">
        <f t="shared" si="181"/>
        <v>0</v>
      </c>
      <c r="O2856" s="2" t="e">
        <f t="shared" si="182"/>
        <v>#N/A</v>
      </c>
      <c r="P2856" s="2" t="str">
        <f t="shared" si="180"/>
        <v>En Plazo</v>
      </c>
      <c r="Q2856" s="22" t="str">
        <f t="shared" si="183"/>
        <v>En plazo</v>
      </c>
    </row>
    <row r="2857" spans="14:17" x14ac:dyDescent="0.25">
      <c r="N2857" s="5">
        <f t="shared" si="181"/>
        <v>0</v>
      </c>
      <c r="O2857" s="2" t="e">
        <f t="shared" si="182"/>
        <v>#N/A</v>
      </c>
      <c r="P2857" s="2" t="str">
        <f t="shared" si="180"/>
        <v>En Plazo</v>
      </c>
      <c r="Q2857" s="22" t="str">
        <f t="shared" si="183"/>
        <v>En plazo</v>
      </c>
    </row>
    <row r="2858" spans="14:17" x14ac:dyDescent="0.25">
      <c r="N2858" s="5">
        <f t="shared" si="181"/>
        <v>0</v>
      </c>
      <c r="O2858" s="2" t="e">
        <f t="shared" si="182"/>
        <v>#N/A</v>
      </c>
      <c r="P2858" s="2" t="str">
        <f t="shared" si="180"/>
        <v>En Plazo</v>
      </c>
      <c r="Q2858" s="22" t="str">
        <f t="shared" si="183"/>
        <v>En plazo</v>
      </c>
    </row>
    <row r="2859" spans="14:17" x14ac:dyDescent="0.25">
      <c r="N2859" s="5">
        <f t="shared" si="181"/>
        <v>0</v>
      </c>
      <c r="O2859" s="2" t="e">
        <f t="shared" si="182"/>
        <v>#N/A</v>
      </c>
      <c r="P2859" s="2" t="str">
        <f t="shared" si="180"/>
        <v>En Plazo</v>
      </c>
      <c r="Q2859" s="22" t="str">
        <f t="shared" si="183"/>
        <v>En plazo</v>
      </c>
    </row>
    <row r="2860" spans="14:17" x14ac:dyDescent="0.25">
      <c r="N2860" s="5">
        <f t="shared" si="181"/>
        <v>0</v>
      </c>
      <c r="O2860" s="2" t="e">
        <f t="shared" si="182"/>
        <v>#N/A</v>
      </c>
      <c r="P2860" s="2" t="str">
        <f t="shared" si="180"/>
        <v>En Plazo</v>
      </c>
      <c r="Q2860" s="22" t="str">
        <f t="shared" si="183"/>
        <v>En plazo</v>
      </c>
    </row>
    <row r="2861" spans="14:17" x14ac:dyDescent="0.25">
      <c r="N2861" s="5">
        <f t="shared" si="181"/>
        <v>0</v>
      </c>
      <c r="O2861" s="2" t="e">
        <f t="shared" si="182"/>
        <v>#N/A</v>
      </c>
      <c r="P2861" s="2" t="str">
        <f t="shared" si="180"/>
        <v>En Plazo</v>
      </c>
      <c r="Q2861" s="22" t="str">
        <f t="shared" si="183"/>
        <v>En plazo</v>
      </c>
    </row>
    <row r="2862" spans="14:17" x14ac:dyDescent="0.25">
      <c r="N2862" s="5">
        <f t="shared" si="181"/>
        <v>0</v>
      </c>
      <c r="O2862" s="2" t="e">
        <f t="shared" si="182"/>
        <v>#N/A</v>
      </c>
      <c r="P2862" s="2" t="str">
        <f t="shared" si="180"/>
        <v>En Plazo</v>
      </c>
      <c r="Q2862" s="22" t="str">
        <f t="shared" si="183"/>
        <v>En plazo</v>
      </c>
    </row>
    <row r="2863" spans="14:17" x14ac:dyDescent="0.25">
      <c r="N2863" s="5">
        <f t="shared" si="181"/>
        <v>0</v>
      </c>
      <c r="O2863" s="2" t="e">
        <f t="shared" si="182"/>
        <v>#N/A</v>
      </c>
      <c r="P2863" s="2" t="str">
        <f t="shared" si="180"/>
        <v>En Plazo</v>
      </c>
      <c r="Q2863" s="22" t="str">
        <f t="shared" si="183"/>
        <v>En plazo</v>
      </c>
    </row>
    <row r="2864" spans="14:17" x14ac:dyDescent="0.25">
      <c r="N2864" s="5">
        <f t="shared" si="181"/>
        <v>0</v>
      </c>
      <c r="O2864" s="2" t="e">
        <f t="shared" si="182"/>
        <v>#N/A</v>
      </c>
      <c r="P2864" s="2" t="str">
        <f t="shared" si="180"/>
        <v>En Plazo</v>
      </c>
      <c r="Q2864" s="22" t="str">
        <f t="shared" si="183"/>
        <v>En plazo</v>
      </c>
    </row>
    <row r="2865" spans="14:17" x14ac:dyDescent="0.25">
      <c r="N2865" s="5">
        <f t="shared" si="181"/>
        <v>0</v>
      </c>
      <c r="O2865" s="2" t="e">
        <f t="shared" si="182"/>
        <v>#N/A</v>
      </c>
      <c r="P2865" s="2" t="str">
        <f t="shared" si="180"/>
        <v>En Plazo</v>
      </c>
      <c r="Q2865" s="22" t="str">
        <f t="shared" si="183"/>
        <v>En plazo</v>
      </c>
    </row>
    <row r="2866" spans="14:17" x14ac:dyDescent="0.25">
      <c r="N2866" s="5">
        <f t="shared" si="181"/>
        <v>0</v>
      </c>
      <c r="O2866" s="2" t="e">
        <f t="shared" si="182"/>
        <v>#N/A</v>
      </c>
      <c r="P2866" s="2" t="str">
        <f t="shared" si="180"/>
        <v>En Plazo</v>
      </c>
      <c r="Q2866" s="22" t="str">
        <f t="shared" si="183"/>
        <v>En plazo</v>
      </c>
    </row>
    <row r="2867" spans="14:17" x14ac:dyDescent="0.25">
      <c r="N2867" s="5">
        <f t="shared" si="181"/>
        <v>0</v>
      </c>
      <c r="O2867" s="2" t="e">
        <f t="shared" si="182"/>
        <v>#N/A</v>
      </c>
      <c r="P2867" s="2" t="str">
        <f t="shared" si="180"/>
        <v>En Plazo</v>
      </c>
      <c r="Q2867" s="22" t="str">
        <f t="shared" si="183"/>
        <v>En plazo</v>
      </c>
    </row>
    <row r="2868" spans="14:17" x14ac:dyDescent="0.25">
      <c r="N2868" s="5">
        <f t="shared" si="181"/>
        <v>0</v>
      </c>
      <c r="O2868" s="2" t="e">
        <f t="shared" si="182"/>
        <v>#N/A</v>
      </c>
      <c r="P2868" s="2" t="str">
        <f t="shared" si="180"/>
        <v>En Plazo</v>
      </c>
      <c r="Q2868" s="22" t="str">
        <f t="shared" si="183"/>
        <v>En plazo</v>
      </c>
    </row>
    <row r="2869" spans="14:17" x14ac:dyDescent="0.25">
      <c r="N2869" s="5">
        <f t="shared" si="181"/>
        <v>0</v>
      </c>
      <c r="O2869" s="2" t="e">
        <f t="shared" si="182"/>
        <v>#N/A</v>
      </c>
      <c r="P2869" s="2" t="str">
        <f t="shared" si="180"/>
        <v>En Plazo</v>
      </c>
      <c r="Q2869" s="22" t="str">
        <f t="shared" si="183"/>
        <v>En plazo</v>
      </c>
    </row>
    <row r="2870" spans="14:17" x14ac:dyDescent="0.25">
      <c r="N2870" s="5">
        <f t="shared" si="181"/>
        <v>0</v>
      </c>
      <c r="O2870" s="2" t="e">
        <f t="shared" si="182"/>
        <v>#N/A</v>
      </c>
      <c r="P2870" s="2" t="str">
        <f t="shared" si="180"/>
        <v>En Plazo</v>
      </c>
      <c r="Q2870" s="22" t="str">
        <f t="shared" si="183"/>
        <v>En plazo</v>
      </c>
    </row>
    <row r="2871" spans="14:17" x14ac:dyDescent="0.25">
      <c r="N2871" s="5">
        <f t="shared" si="181"/>
        <v>0</v>
      </c>
      <c r="O2871" s="2" t="e">
        <f t="shared" si="182"/>
        <v>#N/A</v>
      </c>
      <c r="P2871" s="2" t="str">
        <f t="shared" si="180"/>
        <v>En Plazo</v>
      </c>
      <c r="Q2871" s="22" t="str">
        <f t="shared" si="183"/>
        <v>En plazo</v>
      </c>
    </row>
    <row r="2872" spans="14:17" x14ac:dyDescent="0.25">
      <c r="N2872" s="5">
        <f t="shared" si="181"/>
        <v>0</v>
      </c>
      <c r="O2872" s="2" t="e">
        <f t="shared" si="182"/>
        <v>#N/A</v>
      </c>
      <c r="P2872" s="2" t="str">
        <f t="shared" si="180"/>
        <v>En Plazo</v>
      </c>
      <c r="Q2872" s="22" t="str">
        <f t="shared" si="183"/>
        <v>En plazo</v>
      </c>
    </row>
    <row r="2873" spans="14:17" x14ac:dyDescent="0.25">
      <c r="N2873" s="5">
        <f t="shared" si="181"/>
        <v>0</v>
      </c>
      <c r="O2873" s="2" t="e">
        <f t="shared" si="182"/>
        <v>#N/A</v>
      </c>
      <c r="P2873" s="2" t="str">
        <f t="shared" si="180"/>
        <v>En Plazo</v>
      </c>
      <c r="Q2873" s="22" t="str">
        <f t="shared" si="183"/>
        <v>En plazo</v>
      </c>
    </row>
    <row r="2874" spans="14:17" x14ac:dyDescent="0.25">
      <c r="N2874" s="5">
        <f t="shared" si="181"/>
        <v>0</v>
      </c>
      <c r="O2874" s="2" t="e">
        <f t="shared" si="182"/>
        <v>#N/A</v>
      </c>
      <c r="P2874" s="2" t="str">
        <f t="shared" si="180"/>
        <v>En Plazo</v>
      </c>
      <c r="Q2874" s="22" t="str">
        <f t="shared" si="183"/>
        <v>En plazo</v>
      </c>
    </row>
    <row r="2875" spans="14:17" x14ac:dyDescent="0.25">
      <c r="N2875" s="5">
        <f t="shared" si="181"/>
        <v>0</v>
      </c>
      <c r="O2875" s="2" t="e">
        <f t="shared" si="182"/>
        <v>#N/A</v>
      </c>
      <c r="P2875" s="2" t="str">
        <f t="shared" si="180"/>
        <v>En Plazo</v>
      </c>
      <c r="Q2875" s="22" t="str">
        <f t="shared" si="183"/>
        <v>En plazo</v>
      </c>
    </row>
    <row r="2876" spans="14:17" x14ac:dyDescent="0.25">
      <c r="N2876" s="5">
        <f t="shared" si="181"/>
        <v>0</v>
      </c>
      <c r="O2876" s="2" t="e">
        <f t="shared" si="182"/>
        <v>#N/A</v>
      </c>
      <c r="P2876" s="2" t="str">
        <f t="shared" si="180"/>
        <v>En Plazo</v>
      </c>
      <c r="Q2876" s="22" t="str">
        <f t="shared" si="183"/>
        <v>En plazo</v>
      </c>
    </row>
    <row r="2877" spans="14:17" x14ac:dyDescent="0.25">
      <c r="N2877" s="5">
        <f t="shared" si="181"/>
        <v>0</v>
      </c>
      <c r="O2877" s="2" t="e">
        <f t="shared" si="182"/>
        <v>#N/A</v>
      </c>
      <c r="P2877" s="2" t="str">
        <f t="shared" si="180"/>
        <v>En Plazo</v>
      </c>
      <c r="Q2877" s="22" t="str">
        <f t="shared" si="183"/>
        <v>En plazo</v>
      </c>
    </row>
    <row r="2878" spans="14:17" x14ac:dyDescent="0.25">
      <c r="N2878" s="5">
        <f t="shared" si="181"/>
        <v>0</v>
      </c>
      <c r="O2878" s="2" t="e">
        <f t="shared" si="182"/>
        <v>#N/A</v>
      </c>
      <c r="P2878" s="2" t="str">
        <f t="shared" si="180"/>
        <v>En Plazo</v>
      </c>
      <c r="Q2878" s="22" t="str">
        <f t="shared" si="183"/>
        <v>En plazo</v>
      </c>
    </row>
    <row r="2879" spans="14:17" x14ac:dyDescent="0.25">
      <c r="N2879" s="5">
        <f t="shared" si="181"/>
        <v>0</v>
      </c>
      <c r="O2879" s="2" t="e">
        <f t="shared" si="182"/>
        <v>#N/A</v>
      </c>
      <c r="P2879" s="2" t="str">
        <f t="shared" si="180"/>
        <v>En Plazo</v>
      </c>
      <c r="Q2879" s="22" t="str">
        <f t="shared" si="183"/>
        <v>En plazo</v>
      </c>
    </row>
    <row r="2880" spans="14:17" x14ac:dyDescent="0.25">
      <c r="N2880" s="5">
        <f t="shared" si="181"/>
        <v>0</v>
      </c>
      <c r="O2880" s="2" t="e">
        <f t="shared" si="182"/>
        <v>#N/A</v>
      </c>
      <c r="P2880" s="2" t="str">
        <f t="shared" si="180"/>
        <v>En Plazo</v>
      </c>
      <c r="Q2880" s="22" t="str">
        <f t="shared" si="183"/>
        <v>En plazo</v>
      </c>
    </row>
    <row r="2881" spans="14:17" x14ac:dyDescent="0.25">
      <c r="N2881" s="5">
        <f t="shared" si="181"/>
        <v>0</v>
      </c>
      <c r="O2881" s="2" t="e">
        <f t="shared" si="182"/>
        <v>#N/A</v>
      </c>
      <c r="P2881" s="2" t="str">
        <f t="shared" si="180"/>
        <v>En Plazo</v>
      </c>
      <c r="Q2881" s="22" t="str">
        <f t="shared" si="183"/>
        <v>En plazo</v>
      </c>
    </row>
    <row r="2882" spans="14:17" x14ac:dyDescent="0.25">
      <c r="N2882" s="5">
        <f t="shared" si="181"/>
        <v>0</v>
      </c>
      <c r="O2882" s="2" t="e">
        <f t="shared" si="182"/>
        <v>#N/A</v>
      </c>
      <c r="P2882" s="2" t="str">
        <f t="shared" ref="P2882:P2945" si="184">IF(OR(OR(N2882&gt;5,E2882="ATESA"),OR(N2882&gt;7,E2882="FINCAR"),OR(N2882&gt;7,E2882="SECURITIFLEET"),OR(N2882&gt;10,E2882="OTROS")),"Fuera de Plazo","En Plazo")</f>
        <v>En Plazo</v>
      </c>
      <c r="Q2882" s="22" t="str">
        <f t="shared" si="183"/>
        <v>En plazo</v>
      </c>
    </row>
    <row r="2883" spans="14:17" x14ac:dyDescent="0.25">
      <c r="N2883" s="5">
        <f t="shared" ref="N2883:N2946" si="185">NETWORKDAYS.INTL(H2883,I2883,1)</f>
        <v>0</v>
      </c>
      <c r="O2883" s="2" t="e">
        <f t="shared" ref="O2883:O2946" si="186">VLOOKUP(E2883,$V$2:$W$14,2,0)</f>
        <v>#N/A</v>
      </c>
      <c r="P2883" s="2" t="str">
        <f t="shared" si="184"/>
        <v>En Plazo</v>
      </c>
      <c r="Q2883" s="22" t="str">
        <f t="shared" ref="Q2883:Q2946" si="187">IF(P2883="En plazo","En plazo","Revisar")</f>
        <v>En plazo</v>
      </c>
    </row>
    <row r="2884" spans="14:17" x14ac:dyDescent="0.25">
      <c r="N2884" s="5">
        <f t="shared" si="185"/>
        <v>0</v>
      </c>
      <c r="O2884" s="2" t="e">
        <f t="shared" si="186"/>
        <v>#N/A</v>
      </c>
      <c r="P2884" s="2" t="str">
        <f t="shared" si="184"/>
        <v>En Plazo</v>
      </c>
      <c r="Q2884" s="22" t="str">
        <f t="shared" si="187"/>
        <v>En plazo</v>
      </c>
    </row>
    <row r="2885" spans="14:17" x14ac:dyDescent="0.25">
      <c r="N2885" s="5">
        <f t="shared" si="185"/>
        <v>0</v>
      </c>
      <c r="O2885" s="2" t="e">
        <f t="shared" si="186"/>
        <v>#N/A</v>
      </c>
      <c r="P2885" s="2" t="str">
        <f t="shared" si="184"/>
        <v>En Plazo</v>
      </c>
      <c r="Q2885" s="22" t="str">
        <f t="shared" si="187"/>
        <v>En plazo</v>
      </c>
    </row>
    <row r="2886" spans="14:17" x14ac:dyDescent="0.25">
      <c r="N2886" s="5">
        <f t="shared" si="185"/>
        <v>0</v>
      </c>
      <c r="O2886" s="2" t="e">
        <f t="shared" si="186"/>
        <v>#N/A</v>
      </c>
      <c r="P2886" s="2" t="str">
        <f t="shared" si="184"/>
        <v>En Plazo</v>
      </c>
      <c r="Q2886" s="22" t="str">
        <f t="shared" si="187"/>
        <v>En plazo</v>
      </c>
    </row>
    <row r="2887" spans="14:17" x14ac:dyDescent="0.25">
      <c r="N2887" s="5">
        <f t="shared" si="185"/>
        <v>0</v>
      </c>
      <c r="O2887" s="2" t="e">
        <f t="shared" si="186"/>
        <v>#N/A</v>
      </c>
      <c r="P2887" s="2" t="str">
        <f t="shared" si="184"/>
        <v>En Plazo</v>
      </c>
      <c r="Q2887" s="22" t="str">
        <f t="shared" si="187"/>
        <v>En plazo</v>
      </c>
    </row>
    <row r="2888" spans="14:17" x14ac:dyDescent="0.25">
      <c r="N2888" s="5">
        <f t="shared" si="185"/>
        <v>0</v>
      </c>
      <c r="O2888" s="2" t="e">
        <f t="shared" si="186"/>
        <v>#N/A</v>
      </c>
      <c r="P2888" s="2" t="str">
        <f t="shared" si="184"/>
        <v>En Plazo</v>
      </c>
      <c r="Q2888" s="22" t="str">
        <f t="shared" si="187"/>
        <v>En plazo</v>
      </c>
    </row>
    <row r="2889" spans="14:17" x14ac:dyDescent="0.25">
      <c r="N2889" s="5">
        <f t="shared" si="185"/>
        <v>0</v>
      </c>
      <c r="O2889" s="2" t="e">
        <f t="shared" si="186"/>
        <v>#N/A</v>
      </c>
      <c r="P2889" s="2" t="str">
        <f t="shared" si="184"/>
        <v>En Plazo</v>
      </c>
      <c r="Q2889" s="22" t="str">
        <f t="shared" si="187"/>
        <v>En plazo</v>
      </c>
    </row>
    <row r="2890" spans="14:17" x14ac:dyDescent="0.25">
      <c r="N2890" s="5">
        <f t="shared" si="185"/>
        <v>0</v>
      </c>
      <c r="O2890" s="2" t="e">
        <f t="shared" si="186"/>
        <v>#N/A</v>
      </c>
      <c r="P2890" s="2" t="str">
        <f t="shared" si="184"/>
        <v>En Plazo</v>
      </c>
      <c r="Q2890" s="22" t="str">
        <f t="shared" si="187"/>
        <v>En plazo</v>
      </c>
    </row>
    <row r="2891" spans="14:17" x14ac:dyDescent="0.25">
      <c r="N2891" s="5">
        <f t="shared" si="185"/>
        <v>0</v>
      </c>
      <c r="O2891" s="2" t="e">
        <f t="shared" si="186"/>
        <v>#N/A</v>
      </c>
      <c r="P2891" s="2" t="str">
        <f t="shared" si="184"/>
        <v>En Plazo</v>
      </c>
      <c r="Q2891" s="22" t="str">
        <f t="shared" si="187"/>
        <v>En plazo</v>
      </c>
    </row>
    <row r="2892" spans="14:17" x14ac:dyDescent="0.25">
      <c r="N2892" s="5">
        <f t="shared" si="185"/>
        <v>0</v>
      </c>
      <c r="O2892" s="2" t="e">
        <f t="shared" si="186"/>
        <v>#N/A</v>
      </c>
      <c r="P2892" s="2" t="str">
        <f t="shared" si="184"/>
        <v>En Plazo</v>
      </c>
      <c r="Q2892" s="22" t="str">
        <f t="shared" si="187"/>
        <v>En plazo</v>
      </c>
    </row>
    <row r="2893" spans="14:17" x14ac:dyDescent="0.25">
      <c r="N2893" s="5">
        <f t="shared" si="185"/>
        <v>0</v>
      </c>
      <c r="O2893" s="2" t="e">
        <f t="shared" si="186"/>
        <v>#N/A</v>
      </c>
      <c r="P2893" s="2" t="str">
        <f t="shared" si="184"/>
        <v>En Plazo</v>
      </c>
      <c r="Q2893" s="22" t="str">
        <f t="shared" si="187"/>
        <v>En plazo</v>
      </c>
    </row>
    <row r="2894" spans="14:17" x14ac:dyDescent="0.25">
      <c r="N2894" s="5">
        <f t="shared" si="185"/>
        <v>0</v>
      </c>
      <c r="O2894" s="2" t="e">
        <f t="shared" si="186"/>
        <v>#N/A</v>
      </c>
      <c r="P2894" s="2" t="str">
        <f t="shared" si="184"/>
        <v>En Plazo</v>
      </c>
      <c r="Q2894" s="22" t="str">
        <f t="shared" si="187"/>
        <v>En plazo</v>
      </c>
    </row>
    <row r="2895" spans="14:17" x14ac:dyDescent="0.25">
      <c r="N2895" s="5">
        <f t="shared" si="185"/>
        <v>0</v>
      </c>
      <c r="O2895" s="2" t="e">
        <f t="shared" si="186"/>
        <v>#N/A</v>
      </c>
      <c r="P2895" s="2" t="str">
        <f t="shared" si="184"/>
        <v>En Plazo</v>
      </c>
      <c r="Q2895" s="22" t="str">
        <f t="shared" si="187"/>
        <v>En plazo</v>
      </c>
    </row>
    <row r="2896" spans="14:17" x14ac:dyDescent="0.25">
      <c r="N2896" s="5">
        <f t="shared" si="185"/>
        <v>0</v>
      </c>
      <c r="O2896" s="2" t="e">
        <f t="shared" si="186"/>
        <v>#N/A</v>
      </c>
      <c r="P2896" s="2" t="str">
        <f t="shared" si="184"/>
        <v>En Plazo</v>
      </c>
      <c r="Q2896" s="22" t="str">
        <f t="shared" si="187"/>
        <v>En plazo</v>
      </c>
    </row>
    <row r="2897" spans="14:17" x14ac:dyDescent="0.25">
      <c r="N2897" s="5">
        <f t="shared" si="185"/>
        <v>0</v>
      </c>
      <c r="O2897" s="2" t="e">
        <f t="shared" si="186"/>
        <v>#N/A</v>
      </c>
      <c r="P2897" s="2" t="str">
        <f t="shared" si="184"/>
        <v>En Plazo</v>
      </c>
      <c r="Q2897" s="22" t="str">
        <f t="shared" si="187"/>
        <v>En plazo</v>
      </c>
    </row>
    <row r="2898" spans="14:17" x14ac:dyDescent="0.25">
      <c r="N2898" s="5">
        <f t="shared" si="185"/>
        <v>0</v>
      </c>
      <c r="O2898" s="2" t="e">
        <f t="shared" si="186"/>
        <v>#N/A</v>
      </c>
      <c r="P2898" s="2" t="str">
        <f t="shared" si="184"/>
        <v>En Plazo</v>
      </c>
      <c r="Q2898" s="22" t="str">
        <f t="shared" si="187"/>
        <v>En plazo</v>
      </c>
    </row>
    <row r="2899" spans="14:17" x14ac:dyDescent="0.25">
      <c r="N2899" s="5">
        <f t="shared" si="185"/>
        <v>0</v>
      </c>
      <c r="O2899" s="2" t="e">
        <f t="shared" si="186"/>
        <v>#N/A</v>
      </c>
      <c r="P2899" s="2" t="str">
        <f t="shared" si="184"/>
        <v>En Plazo</v>
      </c>
      <c r="Q2899" s="22" t="str">
        <f t="shared" si="187"/>
        <v>En plazo</v>
      </c>
    </row>
    <row r="2900" spans="14:17" x14ac:dyDescent="0.25">
      <c r="N2900" s="5">
        <f t="shared" si="185"/>
        <v>0</v>
      </c>
      <c r="O2900" s="2" t="e">
        <f t="shared" si="186"/>
        <v>#N/A</v>
      </c>
      <c r="P2900" s="2" t="str">
        <f t="shared" si="184"/>
        <v>En Plazo</v>
      </c>
      <c r="Q2900" s="22" t="str">
        <f t="shared" si="187"/>
        <v>En plazo</v>
      </c>
    </row>
    <row r="2901" spans="14:17" x14ac:dyDescent="0.25">
      <c r="N2901" s="5">
        <f t="shared" si="185"/>
        <v>0</v>
      </c>
      <c r="O2901" s="2" t="e">
        <f t="shared" si="186"/>
        <v>#N/A</v>
      </c>
      <c r="P2901" s="2" t="str">
        <f t="shared" si="184"/>
        <v>En Plazo</v>
      </c>
      <c r="Q2901" s="22" t="str">
        <f t="shared" si="187"/>
        <v>En plazo</v>
      </c>
    </row>
    <row r="2902" spans="14:17" x14ac:dyDescent="0.25">
      <c r="N2902" s="5">
        <f t="shared" si="185"/>
        <v>0</v>
      </c>
      <c r="O2902" s="2" t="e">
        <f t="shared" si="186"/>
        <v>#N/A</v>
      </c>
      <c r="P2902" s="2" t="str">
        <f t="shared" si="184"/>
        <v>En Plazo</v>
      </c>
      <c r="Q2902" s="22" t="str">
        <f t="shared" si="187"/>
        <v>En plazo</v>
      </c>
    </row>
    <row r="2903" spans="14:17" x14ac:dyDescent="0.25">
      <c r="N2903" s="5">
        <f t="shared" si="185"/>
        <v>0</v>
      </c>
      <c r="O2903" s="2" t="e">
        <f t="shared" si="186"/>
        <v>#N/A</v>
      </c>
      <c r="P2903" s="2" t="str">
        <f t="shared" si="184"/>
        <v>En Plazo</v>
      </c>
      <c r="Q2903" s="22" t="str">
        <f t="shared" si="187"/>
        <v>En plazo</v>
      </c>
    </row>
    <row r="2904" spans="14:17" x14ac:dyDescent="0.25">
      <c r="N2904" s="5">
        <f t="shared" si="185"/>
        <v>0</v>
      </c>
      <c r="O2904" s="2" t="e">
        <f t="shared" si="186"/>
        <v>#N/A</v>
      </c>
      <c r="P2904" s="2" t="str">
        <f t="shared" si="184"/>
        <v>En Plazo</v>
      </c>
      <c r="Q2904" s="22" t="str">
        <f t="shared" si="187"/>
        <v>En plazo</v>
      </c>
    </row>
    <row r="2905" spans="14:17" x14ac:dyDescent="0.25">
      <c r="N2905" s="5">
        <f t="shared" si="185"/>
        <v>0</v>
      </c>
      <c r="O2905" s="2" t="e">
        <f t="shared" si="186"/>
        <v>#N/A</v>
      </c>
      <c r="P2905" s="2" t="str">
        <f t="shared" si="184"/>
        <v>En Plazo</v>
      </c>
      <c r="Q2905" s="22" t="str">
        <f t="shared" si="187"/>
        <v>En plazo</v>
      </c>
    </row>
    <row r="2906" spans="14:17" x14ac:dyDescent="0.25">
      <c r="N2906" s="5">
        <f t="shared" si="185"/>
        <v>0</v>
      </c>
      <c r="O2906" s="2" t="e">
        <f t="shared" si="186"/>
        <v>#N/A</v>
      </c>
      <c r="P2906" s="2" t="str">
        <f t="shared" si="184"/>
        <v>En Plazo</v>
      </c>
      <c r="Q2906" s="22" t="str">
        <f t="shared" si="187"/>
        <v>En plazo</v>
      </c>
    </row>
    <row r="2907" spans="14:17" x14ac:dyDescent="0.25">
      <c r="N2907" s="5">
        <f t="shared" si="185"/>
        <v>0</v>
      </c>
      <c r="O2907" s="2" t="e">
        <f t="shared" si="186"/>
        <v>#N/A</v>
      </c>
      <c r="P2907" s="2" t="str">
        <f t="shared" si="184"/>
        <v>En Plazo</v>
      </c>
      <c r="Q2907" s="22" t="str">
        <f t="shared" si="187"/>
        <v>En plazo</v>
      </c>
    </row>
    <row r="2908" spans="14:17" x14ac:dyDescent="0.25">
      <c r="N2908" s="5">
        <f t="shared" si="185"/>
        <v>0</v>
      </c>
      <c r="O2908" s="2" t="e">
        <f t="shared" si="186"/>
        <v>#N/A</v>
      </c>
      <c r="P2908" s="2" t="str">
        <f t="shared" si="184"/>
        <v>En Plazo</v>
      </c>
      <c r="Q2908" s="22" t="str">
        <f t="shared" si="187"/>
        <v>En plazo</v>
      </c>
    </row>
    <row r="2909" spans="14:17" x14ac:dyDescent="0.25">
      <c r="N2909" s="5">
        <f t="shared" si="185"/>
        <v>0</v>
      </c>
      <c r="O2909" s="2" t="e">
        <f t="shared" si="186"/>
        <v>#N/A</v>
      </c>
      <c r="P2909" s="2" t="str">
        <f t="shared" si="184"/>
        <v>En Plazo</v>
      </c>
      <c r="Q2909" s="22" t="str">
        <f t="shared" si="187"/>
        <v>En plazo</v>
      </c>
    </row>
    <row r="2910" spans="14:17" x14ac:dyDescent="0.25">
      <c r="N2910" s="5">
        <f t="shared" si="185"/>
        <v>0</v>
      </c>
      <c r="O2910" s="2" t="e">
        <f t="shared" si="186"/>
        <v>#N/A</v>
      </c>
      <c r="P2910" s="2" t="str">
        <f t="shared" si="184"/>
        <v>En Plazo</v>
      </c>
      <c r="Q2910" s="22" t="str">
        <f t="shared" si="187"/>
        <v>En plazo</v>
      </c>
    </row>
    <row r="2911" spans="14:17" x14ac:dyDescent="0.25">
      <c r="N2911" s="5">
        <f t="shared" si="185"/>
        <v>0</v>
      </c>
      <c r="O2911" s="2" t="e">
        <f t="shared" si="186"/>
        <v>#N/A</v>
      </c>
      <c r="P2911" s="2" t="str">
        <f t="shared" si="184"/>
        <v>En Plazo</v>
      </c>
      <c r="Q2911" s="22" t="str">
        <f t="shared" si="187"/>
        <v>En plazo</v>
      </c>
    </row>
    <row r="2912" spans="14:17" x14ac:dyDescent="0.25">
      <c r="N2912" s="5">
        <f t="shared" si="185"/>
        <v>0</v>
      </c>
      <c r="O2912" s="2" t="e">
        <f t="shared" si="186"/>
        <v>#N/A</v>
      </c>
      <c r="P2912" s="2" t="str">
        <f t="shared" si="184"/>
        <v>En Plazo</v>
      </c>
      <c r="Q2912" s="22" t="str">
        <f t="shared" si="187"/>
        <v>En plazo</v>
      </c>
    </row>
    <row r="2913" spans="14:17" x14ac:dyDescent="0.25">
      <c r="N2913" s="5">
        <f t="shared" si="185"/>
        <v>0</v>
      </c>
      <c r="O2913" s="2" t="e">
        <f t="shared" si="186"/>
        <v>#N/A</v>
      </c>
      <c r="P2913" s="2" t="str">
        <f t="shared" si="184"/>
        <v>En Plazo</v>
      </c>
      <c r="Q2913" s="22" t="str">
        <f t="shared" si="187"/>
        <v>En plazo</v>
      </c>
    </row>
    <row r="2914" spans="14:17" x14ac:dyDescent="0.25">
      <c r="N2914" s="5">
        <f t="shared" si="185"/>
        <v>0</v>
      </c>
      <c r="O2914" s="2" t="e">
        <f t="shared" si="186"/>
        <v>#N/A</v>
      </c>
      <c r="P2914" s="2" t="str">
        <f t="shared" si="184"/>
        <v>En Plazo</v>
      </c>
      <c r="Q2914" s="22" t="str">
        <f t="shared" si="187"/>
        <v>En plazo</v>
      </c>
    </row>
    <row r="2915" spans="14:17" x14ac:dyDescent="0.25">
      <c r="N2915" s="5">
        <f t="shared" si="185"/>
        <v>0</v>
      </c>
      <c r="O2915" s="2" t="e">
        <f t="shared" si="186"/>
        <v>#N/A</v>
      </c>
      <c r="P2915" s="2" t="str">
        <f t="shared" si="184"/>
        <v>En Plazo</v>
      </c>
      <c r="Q2915" s="22" t="str">
        <f t="shared" si="187"/>
        <v>En plazo</v>
      </c>
    </row>
    <row r="2916" spans="14:17" x14ac:dyDescent="0.25">
      <c r="N2916" s="5">
        <f t="shared" si="185"/>
        <v>0</v>
      </c>
      <c r="O2916" s="2" t="e">
        <f t="shared" si="186"/>
        <v>#N/A</v>
      </c>
      <c r="P2916" s="2" t="str">
        <f t="shared" si="184"/>
        <v>En Plazo</v>
      </c>
      <c r="Q2916" s="22" t="str">
        <f t="shared" si="187"/>
        <v>En plazo</v>
      </c>
    </row>
    <row r="2917" spans="14:17" x14ac:dyDescent="0.25">
      <c r="N2917" s="5">
        <f t="shared" si="185"/>
        <v>0</v>
      </c>
      <c r="O2917" s="2" t="e">
        <f t="shared" si="186"/>
        <v>#N/A</v>
      </c>
      <c r="P2917" s="2" t="str">
        <f t="shared" si="184"/>
        <v>En Plazo</v>
      </c>
      <c r="Q2917" s="22" t="str">
        <f t="shared" si="187"/>
        <v>En plazo</v>
      </c>
    </row>
    <row r="2918" spans="14:17" x14ac:dyDescent="0.25">
      <c r="N2918" s="5">
        <f t="shared" si="185"/>
        <v>0</v>
      </c>
      <c r="O2918" s="2" t="e">
        <f t="shared" si="186"/>
        <v>#N/A</v>
      </c>
      <c r="P2918" s="2" t="str">
        <f t="shared" si="184"/>
        <v>En Plazo</v>
      </c>
      <c r="Q2918" s="22" t="str">
        <f t="shared" si="187"/>
        <v>En plazo</v>
      </c>
    </row>
    <row r="2919" spans="14:17" x14ac:dyDescent="0.25">
      <c r="N2919" s="5">
        <f t="shared" si="185"/>
        <v>0</v>
      </c>
      <c r="O2919" s="2" t="e">
        <f t="shared" si="186"/>
        <v>#N/A</v>
      </c>
      <c r="P2919" s="2" t="str">
        <f t="shared" si="184"/>
        <v>En Plazo</v>
      </c>
      <c r="Q2919" s="22" t="str">
        <f t="shared" si="187"/>
        <v>En plazo</v>
      </c>
    </row>
    <row r="2920" spans="14:17" x14ac:dyDescent="0.25">
      <c r="N2920" s="5">
        <f t="shared" si="185"/>
        <v>0</v>
      </c>
      <c r="O2920" s="2" t="e">
        <f t="shared" si="186"/>
        <v>#N/A</v>
      </c>
      <c r="P2920" s="2" t="str">
        <f t="shared" si="184"/>
        <v>En Plazo</v>
      </c>
      <c r="Q2920" s="22" t="str">
        <f t="shared" si="187"/>
        <v>En plazo</v>
      </c>
    </row>
    <row r="2921" spans="14:17" x14ac:dyDescent="0.25">
      <c r="N2921" s="5">
        <f t="shared" si="185"/>
        <v>0</v>
      </c>
      <c r="O2921" s="2" t="e">
        <f t="shared" si="186"/>
        <v>#N/A</v>
      </c>
      <c r="P2921" s="2" t="str">
        <f t="shared" si="184"/>
        <v>En Plazo</v>
      </c>
      <c r="Q2921" s="22" t="str">
        <f t="shared" si="187"/>
        <v>En plazo</v>
      </c>
    </row>
    <row r="2922" spans="14:17" x14ac:dyDescent="0.25">
      <c r="N2922" s="5">
        <f t="shared" si="185"/>
        <v>0</v>
      </c>
      <c r="O2922" s="2" t="e">
        <f t="shared" si="186"/>
        <v>#N/A</v>
      </c>
      <c r="P2922" s="2" t="str">
        <f t="shared" si="184"/>
        <v>En Plazo</v>
      </c>
      <c r="Q2922" s="22" t="str">
        <f t="shared" si="187"/>
        <v>En plazo</v>
      </c>
    </row>
    <row r="2923" spans="14:17" x14ac:dyDescent="0.25">
      <c r="N2923" s="5">
        <f t="shared" si="185"/>
        <v>0</v>
      </c>
      <c r="O2923" s="2" t="e">
        <f t="shared" si="186"/>
        <v>#N/A</v>
      </c>
      <c r="P2923" s="2" t="str">
        <f t="shared" si="184"/>
        <v>En Plazo</v>
      </c>
      <c r="Q2923" s="22" t="str">
        <f t="shared" si="187"/>
        <v>En plazo</v>
      </c>
    </row>
    <row r="2924" spans="14:17" x14ac:dyDescent="0.25">
      <c r="N2924" s="5">
        <f t="shared" si="185"/>
        <v>0</v>
      </c>
      <c r="O2924" s="2" t="e">
        <f t="shared" si="186"/>
        <v>#N/A</v>
      </c>
      <c r="P2924" s="2" t="str">
        <f t="shared" si="184"/>
        <v>En Plazo</v>
      </c>
      <c r="Q2924" s="22" t="str">
        <f t="shared" si="187"/>
        <v>En plazo</v>
      </c>
    </row>
    <row r="2925" spans="14:17" x14ac:dyDescent="0.25">
      <c r="N2925" s="5">
        <f t="shared" si="185"/>
        <v>0</v>
      </c>
      <c r="O2925" s="2" t="e">
        <f t="shared" si="186"/>
        <v>#N/A</v>
      </c>
      <c r="P2925" s="2" t="str">
        <f t="shared" si="184"/>
        <v>En Plazo</v>
      </c>
      <c r="Q2925" s="22" t="str">
        <f t="shared" si="187"/>
        <v>En plazo</v>
      </c>
    </row>
    <row r="2926" spans="14:17" x14ac:dyDescent="0.25">
      <c r="N2926" s="5">
        <f t="shared" si="185"/>
        <v>0</v>
      </c>
      <c r="O2926" s="2" t="e">
        <f t="shared" si="186"/>
        <v>#N/A</v>
      </c>
      <c r="P2926" s="2" t="str">
        <f t="shared" si="184"/>
        <v>En Plazo</v>
      </c>
      <c r="Q2926" s="22" t="str">
        <f t="shared" si="187"/>
        <v>En plazo</v>
      </c>
    </row>
    <row r="2927" spans="14:17" x14ac:dyDescent="0.25">
      <c r="N2927" s="5">
        <f t="shared" si="185"/>
        <v>0</v>
      </c>
      <c r="O2927" s="2" t="e">
        <f t="shared" si="186"/>
        <v>#N/A</v>
      </c>
      <c r="P2927" s="2" t="str">
        <f t="shared" si="184"/>
        <v>En Plazo</v>
      </c>
      <c r="Q2927" s="22" t="str">
        <f t="shared" si="187"/>
        <v>En plazo</v>
      </c>
    </row>
    <row r="2928" spans="14:17" x14ac:dyDescent="0.25">
      <c r="N2928" s="5">
        <f t="shared" si="185"/>
        <v>0</v>
      </c>
      <c r="O2928" s="2" t="e">
        <f t="shared" si="186"/>
        <v>#N/A</v>
      </c>
      <c r="P2928" s="2" t="str">
        <f t="shared" si="184"/>
        <v>En Plazo</v>
      </c>
      <c r="Q2928" s="22" t="str">
        <f t="shared" si="187"/>
        <v>En plazo</v>
      </c>
    </row>
    <row r="2929" spans="14:17" x14ac:dyDescent="0.25">
      <c r="N2929" s="5">
        <f t="shared" si="185"/>
        <v>0</v>
      </c>
      <c r="O2929" s="2" t="e">
        <f t="shared" si="186"/>
        <v>#N/A</v>
      </c>
      <c r="P2929" s="2" t="str">
        <f t="shared" si="184"/>
        <v>En Plazo</v>
      </c>
      <c r="Q2929" s="22" t="str">
        <f t="shared" si="187"/>
        <v>En plazo</v>
      </c>
    </row>
    <row r="2930" spans="14:17" x14ac:dyDescent="0.25">
      <c r="N2930" s="5">
        <f t="shared" si="185"/>
        <v>0</v>
      </c>
      <c r="O2930" s="2" t="e">
        <f t="shared" si="186"/>
        <v>#N/A</v>
      </c>
      <c r="P2930" s="2" t="str">
        <f t="shared" si="184"/>
        <v>En Plazo</v>
      </c>
      <c r="Q2930" s="22" t="str">
        <f t="shared" si="187"/>
        <v>En plazo</v>
      </c>
    </row>
    <row r="2931" spans="14:17" x14ac:dyDescent="0.25">
      <c r="N2931" s="5">
        <f t="shared" si="185"/>
        <v>0</v>
      </c>
      <c r="O2931" s="2" t="e">
        <f t="shared" si="186"/>
        <v>#N/A</v>
      </c>
      <c r="P2931" s="2" t="str">
        <f t="shared" si="184"/>
        <v>En Plazo</v>
      </c>
      <c r="Q2931" s="22" t="str">
        <f t="shared" si="187"/>
        <v>En plazo</v>
      </c>
    </row>
    <row r="2932" spans="14:17" x14ac:dyDescent="0.25">
      <c r="N2932" s="5">
        <f t="shared" si="185"/>
        <v>0</v>
      </c>
      <c r="O2932" s="2" t="e">
        <f t="shared" si="186"/>
        <v>#N/A</v>
      </c>
      <c r="P2932" s="2" t="str">
        <f t="shared" si="184"/>
        <v>En Plazo</v>
      </c>
      <c r="Q2932" s="22" t="str">
        <f t="shared" si="187"/>
        <v>En plazo</v>
      </c>
    </row>
    <row r="2933" spans="14:17" x14ac:dyDescent="0.25">
      <c r="N2933" s="5">
        <f t="shared" si="185"/>
        <v>0</v>
      </c>
      <c r="O2933" s="2" t="e">
        <f t="shared" si="186"/>
        <v>#N/A</v>
      </c>
      <c r="P2933" s="2" t="str">
        <f t="shared" si="184"/>
        <v>En Plazo</v>
      </c>
      <c r="Q2933" s="22" t="str">
        <f t="shared" si="187"/>
        <v>En plazo</v>
      </c>
    </row>
    <row r="2934" spans="14:17" x14ac:dyDescent="0.25">
      <c r="N2934" s="5">
        <f t="shared" si="185"/>
        <v>0</v>
      </c>
      <c r="O2934" s="2" t="e">
        <f t="shared" si="186"/>
        <v>#N/A</v>
      </c>
      <c r="P2934" s="2" t="str">
        <f t="shared" si="184"/>
        <v>En Plazo</v>
      </c>
      <c r="Q2934" s="22" t="str">
        <f t="shared" si="187"/>
        <v>En plazo</v>
      </c>
    </row>
    <row r="2935" spans="14:17" x14ac:dyDescent="0.25">
      <c r="N2935" s="5">
        <f t="shared" si="185"/>
        <v>0</v>
      </c>
      <c r="O2935" s="2" t="e">
        <f t="shared" si="186"/>
        <v>#N/A</v>
      </c>
      <c r="P2935" s="2" t="str">
        <f t="shared" si="184"/>
        <v>En Plazo</v>
      </c>
      <c r="Q2935" s="22" t="str">
        <f t="shared" si="187"/>
        <v>En plazo</v>
      </c>
    </row>
    <row r="2936" spans="14:17" x14ac:dyDescent="0.25">
      <c r="N2936" s="5">
        <f t="shared" si="185"/>
        <v>0</v>
      </c>
      <c r="O2936" s="2" t="e">
        <f t="shared" si="186"/>
        <v>#N/A</v>
      </c>
      <c r="P2936" s="2" t="str">
        <f t="shared" si="184"/>
        <v>En Plazo</v>
      </c>
      <c r="Q2936" s="22" t="str">
        <f t="shared" si="187"/>
        <v>En plazo</v>
      </c>
    </row>
    <row r="2937" spans="14:17" x14ac:dyDescent="0.25">
      <c r="N2937" s="5">
        <f t="shared" si="185"/>
        <v>0</v>
      </c>
      <c r="O2937" s="2" t="e">
        <f t="shared" si="186"/>
        <v>#N/A</v>
      </c>
      <c r="P2937" s="2" t="str">
        <f t="shared" si="184"/>
        <v>En Plazo</v>
      </c>
      <c r="Q2937" s="22" t="str">
        <f t="shared" si="187"/>
        <v>En plazo</v>
      </c>
    </row>
    <row r="2938" spans="14:17" x14ac:dyDescent="0.25">
      <c r="N2938" s="5">
        <f t="shared" si="185"/>
        <v>0</v>
      </c>
      <c r="O2938" s="2" t="e">
        <f t="shared" si="186"/>
        <v>#N/A</v>
      </c>
      <c r="P2938" s="2" t="str">
        <f t="shared" si="184"/>
        <v>En Plazo</v>
      </c>
      <c r="Q2938" s="22" t="str">
        <f t="shared" si="187"/>
        <v>En plazo</v>
      </c>
    </row>
    <row r="2939" spans="14:17" x14ac:dyDescent="0.25">
      <c r="N2939" s="5">
        <f t="shared" si="185"/>
        <v>0</v>
      </c>
      <c r="O2939" s="2" t="e">
        <f t="shared" si="186"/>
        <v>#N/A</v>
      </c>
      <c r="P2939" s="2" t="str">
        <f t="shared" si="184"/>
        <v>En Plazo</v>
      </c>
      <c r="Q2939" s="22" t="str">
        <f t="shared" si="187"/>
        <v>En plazo</v>
      </c>
    </row>
    <row r="2940" spans="14:17" x14ac:dyDescent="0.25">
      <c r="N2940" s="5">
        <f t="shared" si="185"/>
        <v>0</v>
      </c>
      <c r="O2940" s="2" t="e">
        <f t="shared" si="186"/>
        <v>#N/A</v>
      </c>
      <c r="P2940" s="2" t="str">
        <f t="shared" si="184"/>
        <v>En Plazo</v>
      </c>
      <c r="Q2940" s="22" t="str">
        <f t="shared" si="187"/>
        <v>En plazo</v>
      </c>
    </row>
    <row r="2941" spans="14:17" x14ac:dyDescent="0.25">
      <c r="N2941" s="5">
        <f t="shared" si="185"/>
        <v>0</v>
      </c>
      <c r="O2941" s="2" t="e">
        <f t="shared" si="186"/>
        <v>#N/A</v>
      </c>
      <c r="P2941" s="2" t="str">
        <f t="shared" si="184"/>
        <v>En Plazo</v>
      </c>
      <c r="Q2941" s="22" t="str">
        <f t="shared" si="187"/>
        <v>En plazo</v>
      </c>
    </row>
    <row r="2942" spans="14:17" x14ac:dyDescent="0.25">
      <c r="N2942" s="5">
        <f t="shared" si="185"/>
        <v>0</v>
      </c>
      <c r="O2942" s="2" t="e">
        <f t="shared" si="186"/>
        <v>#N/A</v>
      </c>
      <c r="P2942" s="2" t="str">
        <f t="shared" si="184"/>
        <v>En Plazo</v>
      </c>
      <c r="Q2942" s="22" t="str">
        <f t="shared" si="187"/>
        <v>En plazo</v>
      </c>
    </row>
    <row r="2943" spans="14:17" x14ac:dyDescent="0.25">
      <c r="N2943" s="5">
        <f t="shared" si="185"/>
        <v>0</v>
      </c>
      <c r="O2943" s="2" t="e">
        <f t="shared" si="186"/>
        <v>#N/A</v>
      </c>
      <c r="P2943" s="2" t="str">
        <f t="shared" si="184"/>
        <v>En Plazo</v>
      </c>
      <c r="Q2943" s="22" t="str">
        <f t="shared" si="187"/>
        <v>En plazo</v>
      </c>
    </row>
    <row r="2944" spans="14:17" x14ac:dyDescent="0.25">
      <c r="N2944" s="5">
        <f t="shared" si="185"/>
        <v>0</v>
      </c>
      <c r="O2944" s="2" t="e">
        <f t="shared" si="186"/>
        <v>#N/A</v>
      </c>
      <c r="P2944" s="2" t="str">
        <f t="shared" si="184"/>
        <v>En Plazo</v>
      </c>
      <c r="Q2944" s="22" t="str">
        <f t="shared" si="187"/>
        <v>En plazo</v>
      </c>
    </row>
    <row r="2945" spans="14:17" x14ac:dyDescent="0.25">
      <c r="N2945" s="5">
        <f t="shared" si="185"/>
        <v>0</v>
      </c>
      <c r="O2945" s="2" t="e">
        <f t="shared" si="186"/>
        <v>#N/A</v>
      </c>
      <c r="P2945" s="2" t="str">
        <f t="shared" si="184"/>
        <v>En Plazo</v>
      </c>
      <c r="Q2945" s="22" t="str">
        <f t="shared" si="187"/>
        <v>En plazo</v>
      </c>
    </row>
    <row r="2946" spans="14:17" x14ac:dyDescent="0.25">
      <c r="N2946" s="5">
        <f t="shared" si="185"/>
        <v>0</v>
      </c>
      <c r="O2946" s="2" t="e">
        <f t="shared" si="186"/>
        <v>#N/A</v>
      </c>
      <c r="P2946" s="2" t="str">
        <f t="shared" ref="P2946:P3009" si="188">IF(OR(OR(N2946&gt;5,E2946="ATESA"),OR(N2946&gt;7,E2946="FINCAR"),OR(N2946&gt;7,E2946="SECURITIFLEET"),OR(N2946&gt;10,E2946="OTROS")),"Fuera de Plazo","En Plazo")</f>
        <v>En Plazo</v>
      </c>
      <c r="Q2946" s="22" t="str">
        <f t="shared" si="187"/>
        <v>En plazo</v>
      </c>
    </row>
    <row r="2947" spans="14:17" x14ac:dyDescent="0.25">
      <c r="N2947" s="5">
        <f t="shared" ref="N2947:N3010" si="189">NETWORKDAYS.INTL(H2947,I2947,1)</f>
        <v>0</v>
      </c>
      <c r="O2947" s="2" t="e">
        <f t="shared" ref="O2947:O3010" si="190">VLOOKUP(E2947,$V$2:$W$14,2,0)</f>
        <v>#N/A</v>
      </c>
      <c r="P2947" s="2" t="str">
        <f t="shared" si="188"/>
        <v>En Plazo</v>
      </c>
      <c r="Q2947" s="22" t="str">
        <f t="shared" ref="Q2947:Q3010" si="191">IF(P2947="En plazo","En plazo","Revisar")</f>
        <v>En plazo</v>
      </c>
    </row>
    <row r="2948" spans="14:17" x14ac:dyDescent="0.25">
      <c r="N2948" s="5">
        <f t="shared" si="189"/>
        <v>0</v>
      </c>
      <c r="O2948" s="2" t="e">
        <f t="shared" si="190"/>
        <v>#N/A</v>
      </c>
      <c r="P2948" s="2" t="str">
        <f t="shared" si="188"/>
        <v>En Plazo</v>
      </c>
      <c r="Q2948" s="22" t="str">
        <f t="shared" si="191"/>
        <v>En plazo</v>
      </c>
    </row>
    <row r="2949" spans="14:17" x14ac:dyDescent="0.25">
      <c r="N2949" s="5">
        <f t="shared" si="189"/>
        <v>0</v>
      </c>
      <c r="O2949" s="2" t="e">
        <f t="shared" si="190"/>
        <v>#N/A</v>
      </c>
      <c r="P2949" s="2" t="str">
        <f t="shared" si="188"/>
        <v>En Plazo</v>
      </c>
      <c r="Q2949" s="22" t="str">
        <f t="shared" si="191"/>
        <v>En plazo</v>
      </c>
    </row>
    <row r="2950" spans="14:17" x14ac:dyDescent="0.25">
      <c r="N2950" s="5">
        <f t="shared" si="189"/>
        <v>0</v>
      </c>
      <c r="O2950" s="2" t="e">
        <f t="shared" si="190"/>
        <v>#N/A</v>
      </c>
      <c r="P2950" s="2" t="str">
        <f t="shared" si="188"/>
        <v>En Plazo</v>
      </c>
      <c r="Q2950" s="22" t="str">
        <f t="shared" si="191"/>
        <v>En plazo</v>
      </c>
    </row>
    <row r="2951" spans="14:17" x14ac:dyDescent="0.25">
      <c r="N2951" s="5">
        <f t="shared" si="189"/>
        <v>0</v>
      </c>
      <c r="O2951" s="2" t="e">
        <f t="shared" si="190"/>
        <v>#N/A</v>
      </c>
      <c r="P2951" s="2" t="str">
        <f t="shared" si="188"/>
        <v>En Plazo</v>
      </c>
      <c r="Q2951" s="22" t="str">
        <f t="shared" si="191"/>
        <v>En plazo</v>
      </c>
    </row>
    <row r="2952" spans="14:17" x14ac:dyDescent="0.25">
      <c r="N2952" s="5">
        <f t="shared" si="189"/>
        <v>0</v>
      </c>
      <c r="O2952" s="2" t="e">
        <f t="shared" si="190"/>
        <v>#N/A</v>
      </c>
      <c r="P2952" s="2" t="str">
        <f t="shared" si="188"/>
        <v>En Plazo</v>
      </c>
      <c r="Q2952" s="22" t="str">
        <f t="shared" si="191"/>
        <v>En plazo</v>
      </c>
    </row>
    <row r="2953" spans="14:17" x14ac:dyDescent="0.25">
      <c r="N2953" s="5">
        <f t="shared" si="189"/>
        <v>0</v>
      </c>
      <c r="O2953" s="2" t="e">
        <f t="shared" si="190"/>
        <v>#N/A</v>
      </c>
      <c r="P2953" s="2" t="str">
        <f t="shared" si="188"/>
        <v>En Plazo</v>
      </c>
      <c r="Q2953" s="22" t="str">
        <f t="shared" si="191"/>
        <v>En plazo</v>
      </c>
    </row>
    <row r="2954" spans="14:17" x14ac:dyDescent="0.25">
      <c r="N2954" s="5">
        <f t="shared" si="189"/>
        <v>0</v>
      </c>
      <c r="O2954" s="2" t="e">
        <f t="shared" si="190"/>
        <v>#N/A</v>
      </c>
      <c r="P2954" s="2" t="str">
        <f t="shared" si="188"/>
        <v>En Plazo</v>
      </c>
      <c r="Q2954" s="22" t="str">
        <f t="shared" si="191"/>
        <v>En plazo</v>
      </c>
    </row>
    <row r="2955" spans="14:17" x14ac:dyDescent="0.25">
      <c r="N2955" s="5">
        <f t="shared" si="189"/>
        <v>0</v>
      </c>
      <c r="O2955" s="2" t="e">
        <f t="shared" si="190"/>
        <v>#N/A</v>
      </c>
      <c r="P2955" s="2" t="str">
        <f t="shared" si="188"/>
        <v>En Plazo</v>
      </c>
      <c r="Q2955" s="22" t="str">
        <f t="shared" si="191"/>
        <v>En plazo</v>
      </c>
    </row>
    <row r="2956" spans="14:17" x14ac:dyDescent="0.25">
      <c r="N2956" s="5">
        <f t="shared" si="189"/>
        <v>0</v>
      </c>
      <c r="O2956" s="2" t="e">
        <f t="shared" si="190"/>
        <v>#N/A</v>
      </c>
      <c r="P2956" s="2" t="str">
        <f t="shared" si="188"/>
        <v>En Plazo</v>
      </c>
      <c r="Q2956" s="22" t="str">
        <f t="shared" si="191"/>
        <v>En plazo</v>
      </c>
    </row>
    <row r="2957" spans="14:17" x14ac:dyDescent="0.25">
      <c r="N2957" s="5">
        <f t="shared" si="189"/>
        <v>0</v>
      </c>
      <c r="O2957" s="2" t="e">
        <f t="shared" si="190"/>
        <v>#N/A</v>
      </c>
      <c r="P2957" s="2" t="str">
        <f t="shared" si="188"/>
        <v>En Plazo</v>
      </c>
      <c r="Q2957" s="22" t="str">
        <f t="shared" si="191"/>
        <v>En plazo</v>
      </c>
    </row>
    <row r="2958" spans="14:17" x14ac:dyDescent="0.25">
      <c r="N2958" s="5">
        <f t="shared" si="189"/>
        <v>0</v>
      </c>
      <c r="O2958" s="2" t="e">
        <f t="shared" si="190"/>
        <v>#N/A</v>
      </c>
      <c r="P2958" s="2" t="str">
        <f t="shared" si="188"/>
        <v>En Plazo</v>
      </c>
      <c r="Q2958" s="22" t="str">
        <f t="shared" si="191"/>
        <v>En plazo</v>
      </c>
    </row>
    <row r="2959" spans="14:17" x14ac:dyDescent="0.25">
      <c r="N2959" s="5">
        <f t="shared" si="189"/>
        <v>0</v>
      </c>
      <c r="O2959" s="2" t="e">
        <f t="shared" si="190"/>
        <v>#N/A</v>
      </c>
      <c r="P2959" s="2" t="str">
        <f t="shared" si="188"/>
        <v>En Plazo</v>
      </c>
      <c r="Q2959" s="22" t="str">
        <f t="shared" si="191"/>
        <v>En plazo</v>
      </c>
    </row>
    <row r="2960" spans="14:17" x14ac:dyDescent="0.25">
      <c r="N2960" s="5">
        <f t="shared" si="189"/>
        <v>0</v>
      </c>
      <c r="O2960" s="2" t="e">
        <f t="shared" si="190"/>
        <v>#N/A</v>
      </c>
      <c r="P2960" s="2" t="str">
        <f t="shared" si="188"/>
        <v>En Plazo</v>
      </c>
      <c r="Q2960" s="22" t="str">
        <f t="shared" si="191"/>
        <v>En plazo</v>
      </c>
    </row>
    <row r="2961" spans="14:17" x14ac:dyDescent="0.25">
      <c r="N2961" s="5">
        <f t="shared" si="189"/>
        <v>0</v>
      </c>
      <c r="O2961" s="2" t="e">
        <f t="shared" si="190"/>
        <v>#N/A</v>
      </c>
      <c r="P2961" s="2" t="str">
        <f t="shared" si="188"/>
        <v>En Plazo</v>
      </c>
      <c r="Q2961" s="22" t="str">
        <f t="shared" si="191"/>
        <v>En plazo</v>
      </c>
    </row>
    <row r="2962" spans="14:17" x14ac:dyDescent="0.25">
      <c r="N2962" s="5">
        <f t="shared" si="189"/>
        <v>0</v>
      </c>
      <c r="O2962" s="2" t="e">
        <f t="shared" si="190"/>
        <v>#N/A</v>
      </c>
      <c r="P2962" s="2" t="str">
        <f t="shared" si="188"/>
        <v>En Plazo</v>
      </c>
      <c r="Q2962" s="22" t="str">
        <f t="shared" si="191"/>
        <v>En plazo</v>
      </c>
    </row>
    <row r="2963" spans="14:17" x14ac:dyDescent="0.25">
      <c r="N2963" s="5">
        <f t="shared" si="189"/>
        <v>0</v>
      </c>
      <c r="O2963" s="2" t="e">
        <f t="shared" si="190"/>
        <v>#N/A</v>
      </c>
      <c r="P2963" s="2" t="str">
        <f t="shared" si="188"/>
        <v>En Plazo</v>
      </c>
      <c r="Q2963" s="22" t="str">
        <f t="shared" si="191"/>
        <v>En plazo</v>
      </c>
    </row>
    <row r="2964" spans="14:17" x14ac:dyDescent="0.25">
      <c r="N2964" s="5">
        <f t="shared" si="189"/>
        <v>0</v>
      </c>
      <c r="O2964" s="2" t="e">
        <f t="shared" si="190"/>
        <v>#N/A</v>
      </c>
      <c r="P2964" s="2" t="str">
        <f t="shared" si="188"/>
        <v>En Plazo</v>
      </c>
      <c r="Q2964" s="22" t="str">
        <f t="shared" si="191"/>
        <v>En plazo</v>
      </c>
    </row>
    <row r="2965" spans="14:17" x14ac:dyDescent="0.25">
      <c r="N2965" s="5">
        <f t="shared" si="189"/>
        <v>0</v>
      </c>
      <c r="O2965" s="2" t="e">
        <f t="shared" si="190"/>
        <v>#N/A</v>
      </c>
      <c r="P2965" s="2" t="str">
        <f t="shared" si="188"/>
        <v>En Plazo</v>
      </c>
      <c r="Q2965" s="22" t="str">
        <f t="shared" si="191"/>
        <v>En plazo</v>
      </c>
    </row>
    <row r="2966" spans="14:17" x14ac:dyDescent="0.25">
      <c r="N2966" s="5">
        <f t="shared" si="189"/>
        <v>0</v>
      </c>
      <c r="O2966" s="2" t="e">
        <f t="shared" si="190"/>
        <v>#N/A</v>
      </c>
      <c r="P2966" s="2" t="str">
        <f t="shared" si="188"/>
        <v>En Plazo</v>
      </c>
      <c r="Q2966" s="22" t="str">
        <f t="shared" si="191"/>
        <v>En plazo</v>
      </c>
    </row>
    <row r="2967" spans="14:17" x14ac:dyDescent="0.25">
      <c r="N2967" s="5">
        <f t="shared" si="189"/>
        <v>0</v>
      </c>
      <c r="O2967" s="2" t="e">
        <f t="shared" si="190"/>
        <v>#N/A</v>
      </c>
      <c r="P2967" s="2" t="str">
        <f t="shared" si="188"/>
        <v>En Plazo</v>
      </c>
      <c r="Q2967" s="22" t="str">
        <f t="shared" si="191"/>
        <v>En plazo</v>
      </c>
    </row>
    <row r="2968" spans="14:17" x14ac:dyDescent="0.25">
      <c r="N2968" s="5">
        <f t="shared" si="189"/>
        <v>0</v>
      </c>
      <c r="O2968" s="2" t="e">
        <f t="shared" si="190"/>
        <v>#N/A</v>
      </c>
      <c r="P2968" s="2" t="str">
        <f t="shared" si="188"/>
        <v>En Plazo</v>
      </c>
      <c r="Q2968" s="22" t="str">
        <f t="shared" si="191"/>
        <v>En plazo</v>
      </c>
    </row>
    <row r="2969" spans="14:17" x14ac:dyDescent="0.25">
      <c r="N2969" s="5">
        <f t="shared" si="189"/>
        <v>0</v>
      </c>
      <c r="O2969" s="2" t="e">
        <f t="shared" si="190"/>
        <v>#N/A</v>
      </c>
      <c r="P2969" s="2" t="str">
        <f t="shared" si="188"/>
        <v>En Plazo</v>
      </c>
      <c r="Q2969" s="22" t="str">
        <f t="shared" si="191"/>
        <v>En plazo</v>
      </c>
    </row>
    <row r="2970" spans="14:17" x14ac:dyDescent="0.25">
      <c r="N2970" s="5">
        <f t="shared" si="189"/>
        <v>0</v>
      </c>
      <c r="O2970" s="2" t="e">
        <f t="shared" si="190"/>
        <v>#N/A</v>
      </c>
      <c r="P2970" s="2" t="str">
        <f t="shared" si="188"/>
        <v>En Plazo</v>
      </c>
      <c r="Q2970" s="22" t="str">
        <f t="shared" si="191"/>
        <v>En plazo</v>
      </c>
    </row>
    <row r="2971" spans="14:17" x14ac:dyDescent="0.25">
      <c r="N2971" s="5">
        <f t="shared" si="189"/>
        <v>0</v>
      </c>
      <c r="O2971" s="2" t="e">
        <f t="shared" si="190"/>
        <v>#N/A</v>
      </c>
      <c r="P2971" s="2" t="str">
        <f t="shared" si="188"/>
        <v>En Plazo</v>
      </c>
      <c r="Q2971" s="22" t="str">
        <f t="shared" si="191"/>
        <v>En plazo</v>
      </c>
    </row>
    <row r="2972" spans="14:17" x14ac:dyDescent="0.25">
      <c r="N2972" s="5">
        <f t="shared" si="189"/>
        <v>0</v>
      </c>
      <c r="O2972" s="2" t="e">
        <f t="shared" si="190"/>
        <v>#N/A</v>
      </c>
      <c r="P2972" s="2" t="str">
        <f t="shared" si="188"/>
        <v>En Plazo</v>
      </c>
      <c r="Q2972" s="22" t="str">
        <f t="shared" si="191"/>
        <v>En plazo</v>
      </c>
    </row>
    <row r="2973" spans="14:17" x14ac:dyDescent="0.25">
      <c r="N2973" s="5">
        <f t="shared" si="189"/>
        <v>0</v>
      </c>
      <c r="O2973" s="2" t="e">
        <f t="shared" si="190"/>
        <v>#N/A</v>
      </c>
      <c r="P2973" s="2" t="str">
        <f t="shared" si="188"/>
        <v>En Plazo</v>
      </c>
      <c r="Q2973" s="22" t="str">
        <f t="shared" si="191"/>
        <v>En plazo</v>
      </c>
    </row>
    <row r="2974" spans="14:17" x14ac:dyDescent="0.25">
      <c r="N2974" s="5">
        <f t="shared" si="189"/>
        <v>0</v>
      </c>
      <c r="O2974" s="2" t="e">
        <f t="shared" si="190"/>
        <v>#N/A</v>
      </c>
      <c r="P2974" s="2" t="str">
        <f t="shared" si="188"/>
        <v>En Plazo</v>
      </c>
      <c r="Q2974" s="22" t="str">
        <f t="shared" si="191"/>
        <v>En plazo</v>
      </c>
    </row>
    <row r="2975" spans="14:17" x14ac:dyDescent="0.25">
      <c r="N2975" s="5">
        <f t="shared" si="189"/>
        <v>0</v>
      </c>
      <c r="O2975" s="2" t="e">
        <f t="shared" si="190"/>
        <v>#N/A</v>
      </c>
      <c r="P2975" s="2" t="str">
        <f t="shared" si="188"/>
        <v>En Plazo</v>
      </c>
      <c r="Q2975" s="22" t="str">
        <f t="shared" si="191"/>
        <v>En plazo</v>
      </c>
    </row>
    <row r="2976" spans="14:17" x14ac:dyDescent="0.25">
      <c r="N2976" s="5">
        <f t="shared" si="189"/>
        <v>0</v>
      </c>
      <c r="O2976" s="2" t="e">
        <f t="shared" si="190"/>
        <v>#N/A</v>
      </c>
      <c r="P2976" s="2" t="str">
        <f t="shared" si="188"/>
        <v>En Plazo</v>
      </c>
      <c r="Q2976" s="22" t="str">
        <f t="shared" si="191"/>
        <v>En plazo</v>
      </c>
    </row>
    <row r="2977" spans="14:17" x14ac:dyDescent="0.25">
      <c r="N2977" s="5">
        <f t="shared" si="189"/>
        <v>0</v>
      </c>
      <c r="O2977" s="2" t="e">
        <f t="shared" si="190"/>
        <v>#N/A</v>
      </c>
      <c r="P2977" s="2" t="str">
        <f t="shared" si="188"/>
        <v>En Plazo</v>
      </c>
      <c r="Q2977" s="22" t="str">
        <f t="shared" si="191"/>
        <v>En plazo</v>
      </c>
    </row>
    <row r="2978" spans="14:17" x14ac:dyDescent="0.25">
      <c r="N2978" s="5">
        <f t="shared" si="189"/>
        <v>0</v>
      </c>
      <c r="O2978" s="2" t="e">
        <f t="shared" si="190"/>
        <v>#N/A</v>
      </c>
      <c r="P2978" s="2" t="str">
        <f t="shared" si="188"/>
        <v>En Plazo</v>
      </c>
      <c r="Q2978" s="22" t="str">
        <f t="shared" si="191"/>
        <v>En plazo</v>
      </c>
    </row>
    <row r="2979" spans="14:17" x14ac:dyDescent="0.25">
      <c r="N2979" s="5">
        <f t="shared" si="189"/>
        <v>0</v>
      </c>
      <c r="O2979" s="2" t="e">
        <f t="shared" si="190"/>
        <v>#N/A</v>
      </c>
      <c r="P2979" s="2" t="str">
        <f t="shared" si="188"/>
        <v>En Plazo</v>
      </c>
      <c r="Q2979" s="22" t="str">
        <f t="shared" si="191"/>
        <v>En plazo</v>
      </c>
    </row>
    <row r="2980" spans="14:17" x14ac:dyDescent="0.25">
      <c r="N2980" s="5">
        <f t="shared" si="189"/>
        <v>0</v>
      </c>
      <c r="O2980" s="2" t="e">
        <f t="shared" si="190"/>
        <v>#N/A</v>
      </c>
      <c r="P2980" s="2" t="str">
        <f t="shared" si="188"/>
        <v>En Plazo</v>
      </c>
      <c r="Q2980" s="22" t="str">
        <f t="shared" si="191"/>
        <v>En plazo</v>
      </c>
    </row>
    <row r="2981" spans="14:17" x14ac:dyDescent="0.25">
      <c r="N2981" s="5">
        <f t="shared" si="189"/>
        <v>0</v>
      </c>
      <c r="O2981" s="2" t="e">
        <f t="shared" si="190"/>
        <v>#N/A</v>
      </c>
      <c r="P2981" s="2" t="str">
        <f t="shared" si="188"/>
        <v>En Plazo</v>
      </c>
      <c r="Q2981" s="22" t="str">
        <f t="shared" si="191"/>
        <v>En plazo</v>
      </c>
    </row>
    <row r="2982" spans="14:17" x14ac:dyDescent="0.25">
      <c r="N2982" s="5">
        <f t="shared" si="189"/>
        <v>0</v>
      </c>
      <c r="O2982" s="2" t="e">
        <f t="shared" si="190"/>
        <v>#N/A</v>
      </c>
      <c r="P2982" s="2" t="str">
        <f t="shared" si="188"/>
        <v>En Plazo</v>
      </c>
      <c r="Q2982" s="22" t="str">
        <f t="shared" si="191"/>
        <v>En plazo</v>
      </c>
    </row>
    <row r="2983" spans="14:17" x14ac:dyDescent="0.25">
      <c r="N2983" s="5">
        <f t="shared" si="189"/>
        <v>0</v>
      </c>
      <c r="O2983" s="2" t="e">
        <f t="shared" si="190"/>
        <v>#N/A</v>
      </c>
      <c r="P2983" s="2" t="str">
        <f t="shared" si="188"/>
        <v>En Plazo</v>
      </c>
      <c r="Q2983" s="22" t="str">
        <f t="shared" si="191"/>
        <v>En plazo</v>
      </c>
    </row>
    <row r="2984" spans="14:17" x14ac:dyDescent="0.25">
      <c r="N2984" s="5">
        <f t="shared" si="189"/>
        <v>0</v>
      </c>
      <c r="O2984" s="2" t="e">
        <f t="shared" si="190"/>
        <v>#N/A</v>
      </c>
      <c r="P2984" s="2" t="str">
        <f t="shared" si="188"/>
        <v>En Plazo</v>
      </c>
      <c r="Q2984" s="22" t="str">
        <f t="shared" si="191"/>
        <v>En plazo</v>
      </c>
    </row>
    <row r="2985" spans="14:17" x14ac:dyDescent="0.25">
      <c r="N2985" s="5">
        <f t="shared" si="189"/>
        <v>0</v>
      </c>
      <c r="O2985" s="2" t="e">
        <f t="shared" si="190"/>
        <v>#N/A</v>
      </c>
      <c r="P2985" s="2" t="str">
        <f t="shared" si="188"/>
        <v>En Plazo</v>
      </c>
      <c r="Q2985" s="22" t="str">
        <f t="shared" si="191"/>
        <v>En plazo</v>
      </c>
    </row>
    <row r="2986" spans="14:17" x14ac:dyDescent="0.25">
      <c r="N2986" s="5">
        <f t="shared" si="189"/>
        <v>0</v>
      </c>
      <c r="O2986" s="2" t="e">
        <f t="shared" si="190"/>
        <v>#N/A</v>
      </c>
      <c r="P2986" s="2" t="str">
        <f t="shared" si="188"/>
        <v>En Plazo</v>
      </c>
      <c r="Q2986" s="22" t="str">
        <f t="shared" si="191"/>
        <v>En plazo</v>
      </c>
    </row>
    <row r="2987" spans="14:17" x14ac:dyDescent="0.25">
      <c r="N2987" s="5">
        <f t="shared" si="189"/>
        <v>0</v>
      </c>
      <c r="O2987" s="2" t="e">
        <f t="shared" si="190"/>
        <v>#N/A</v>
      </c>
      <c r="P2987" s="2" t="str">
        <f t="shared" si="188"/>
        <v>En Plazo</v>
      </c>
      <c r="Q2987" s="22" t="str">
        <f t="shared" si="191"/>
        <v>En plazo</v>
      </c>
    </row>
    <row r="2988" spans="14:17" x14ac:dyDescent="0.25">
      <c r="N2988" s="5">
        <f t="shared" si="189"/>
        <v>0</v>
      </c>
      <c r="O2988" s="2" t="e">
        <f t="shared" si="190"/>
        <v>#N/A</v>
      </c>
      <c r="P2988" s="2" t="str">
        <f t="shared" si="188"/>
        <v>En Plazo</v>
      </c>
      <c r="Q2988" s="22" t="str">
        <f t="shared" si="191"/>
        <v>En plazo</v>
      </c>
    </row>
    <row r="2989" spans="14:17" x14ac:dyDescent="0.25">
      <c r="N2989" s="5">
        <f t="shared" si="189"/>
        <v>0</v>
      </c>
      <c r="O2989" s="2" t="e">
        <f t="shared" si="190"/>
        <v>#N/A</v>
      </c>
      <c r="P2989" s="2" t="str">
        <f t="shared" si="188"/>
        <v>En Plazo</v>
      </c>
      <c r="Q2989" s="22" t="str">
        <f t="shared" si="191"/>
        <v>En plazo</v>
      </c>
    </row>
    <row r="2990" spans="14:17" x14ac:dyDescent="0.25">
      <c r="N2990" s="5">
        <f t="shared" si="189"/>
        <v>0</v>
      </c>
      <c r="O2990" s="2" t="e">
        <f t="shared" si="190"/>
        <v>#N/A</v>
      </c>
      <c r="P2990" s="2" t="str">
        <f t="shared" si="188"/>
        <v>En Plazo</v>
      </c>
      <c r="Q2990" s="22" t="str">
        <f t="shared" si="191"/>
        <v>En plazo</v>
      </c>
    </row>
    <row r="2991" spans="14:17" x14ac:dyDescent="0.25">
      <c r="N2991" s="5">
        <f t="shared" si="189"/>
        <v>0</v>
      </c>
      <c r="O2991" s="2" t="e">
        <f t="shared" si="190"/>
        <v>#N/A</v>
      </c>
      <c r="P2991" s="2" t="str">
        <f t="shared" si="188"/>
        <v>En Plazo</v>
      </c>
      <c r="Q2991" s="22" t="str">
        <f t="shared" si="191"/>
        <v>En plazo</v>
      </c>
    </row>
    <row r="2992" spans="14:17" x14ac:dyDescent="0.25">
      <c r="N2992" s="5">
        <f t="shared" si="189"/>
        <v>0</v>
      </c>
      <c r="O2992" s="2" t="e">
        <f t="shared" si="190"/>
        <v>#N/A</v>
      </c>
      <c r="P2992" s="2" t="str">
        <f t="shared" si="188"/>
        <v>En Plazo</v>
      </c>
      <c r="Q2992" s="22" t="str">
        <f t="shared" si="191"/>
        <v>En plazo</v>
      </c>
    </row>
    <row r="2993" spans="14:17" x14ac:dyDescent="0.25">
      <c r="N2993" s="5">
        <f t="shared" si="189"/>
        <v>0</v>
      </c>
      <c r="O2993" s="2" t="e">
        <f t="shared" si="190"/>
        <v>#N/A</v>
      </c>
      <c r="P2993" s="2" t="str">
        <f t="shared" si="188"/>
        <v>En Plazo</v>
      </c>
      <c r="Q2993" s="22" t="str">
        <f t="shared" si="191"/>
        <v>En plazo</v>
      </c>
    </row>
    <row r="2994" spans="14:17" x14ac:dyDescent="0.25">
      <c r="N2994" s="5">
        <f t="shared" si="189"/>
        <v>0</v>
      </c>
      <c r="O2994" s="2" t="e">
        <f t="shared" si="190"/>
        <v>#N/A</v>
      </c>
      <c r="P2994" s="2" t="str">
        <f t="shared" si="188"/>
        <v>En Plazo</v>
      </c>
      <c r="Q2994" s="22" t="str">
        <f t="shared" si="191"/>
        <v>En plazo</v>
      </c>
    </row>
    <row r="2995" spans="14:17" x14ac:dyDescent="0.25">
      <c r="N2995" s="5">
        <f t="shared" si="189"/>
        <v>0</v>
      </c>
      <c r="O2995" s="2" t="e">
        <f t="shared" si="190"/>
        <v>#N/A</v>
      </c>
      <c r="P2995" s="2" t="str">
        <f t="shared" si="188"/>
        <v>En Plazo</v>
      </c>
      <c r="Q2995" s="22" t="str">
        <f t="shared" si="191"/>
        <v>En plazo</v>
      </c>
    </row>
    <row r="2996" spans="14:17" x14ac:dyDescent="0.25">
      <c r="N2996" s="5">
        <f t="shared" si="189"/>
        <v>0</v>
      </c>
      <c r="O2996" s="2" t="e">
        <f t="shared" si="190"/>
        <v>#N/A</v>
      </c>
      <c r="P2996" s="2" t="str">
        <f t="shared" si="188"/>
        <v>En Plazo</v>
      </c>
      <c r="Q2996" s="22" t="str">
        <f t="shared" si="191"/>
        <v>En plazo</v>
      </c>
    </row>
    <row r="2997" spans="14:17" x14ac:dyDescent="0.25">
      <c r="N2997" s="5">
        <f t="shared" si="189"/>
        <v>0</v>
      </c>
      <c r="O2997" s="2" t="e">
        <f t="shared" si="190"/>
        <v>#N/A</v>
      </c>
      <c r="P2997" s="2" t="str">
        <f t="shared" si="188"/>
        <v>En Plazo</v>
      </c>
      <c r="Q2997" s="22" t="str">
        <f t="shared" si="191"/>
        <v>En plazo</v>
      </c>
    </row>
    <row r="2998" spans="14:17" x14ac:dyDescent="0.25">
      <c r="N2998" s="5">
        <f t="shared" si="189"/>
        <v>0</v>
      </c>
      <c r="O2998" s="2" t="e">
        <f t="shared" si="190"/>
        <v>#N/A</v>
      </c>
      <c r="P2998" s="2" t="str">
        <f t="shared" si="188"/>
        <v>En Plazo</v>
      </c>
      <c r="Q2998" s="22" t="str">
        <f t="shared" si="191"/>
        <v>En plazo</v>
      </c>
    </row>
    <row r="2999" spans="14:17" x14ac:dyDescent="0.25">
      <c r="N2999" s="5">
        <f t="shared" si="189"/>
        <v>0</v>
      </c>
      <c r="O2999" s="2" t="e">
        <f t="shared" si="190"/>
        <v>#N/A</v>
      </c>
      <c r="P2999" s="2" t="str">
        <f t="shared" si="188"/>
        <v>En Plazo</v>
      </c>
      <c r="Q2999" s="22" t="str">
        <f t="shared" si="191"/>
        <v>En plazo</v>
      </c>
    </row>
    <row r="3000" spans="14:17" x14ac:dyDescent="0.25">
      <c r="N3000" s="5">
        <f t="shared" si="189"/>
        <v>0</v>
      </c>
      <c r="O3000" s="2" t="e">
        <f t="shared" si="190"/>
        <v>#N/A</v>
      </c>
      <c r="P3000" s="2" t="str">
        <f t="shared" si="188"/>
        <v>En Plazo</v>
      </c>
      <c r="Q3000" s="22" t="str">
        <f t="shared" si="191"/>
        <v>En plazo</v>
      </c>
    </row>
    <row r="3001" spans="14:17" x14ac:dyDescent="0.25">
      <c r="N3001" s="5">
        <f t="shared" si="189"/>
        <v>0</v>
      </c>
      <c r="O3001" s="2" t="e">
        <f t="shared" si="190"/>
        <v>#N/A</v>
      </c>
      <c r="P3001" s="2" t="str">
        <f t="shared" si="188"/>
        <v>En Plazo</v>
      </c>
      <c r="Q3001" s="22" t="str">
        <f t="shared" si="191"/>
        <v>En plazo</v>
      </c>
    </row>
    <row r="3002" spans="14:17" x14ac:dyDescent="0.25">
      <c r="N3002" s="5">
        <f t="shared" si="189"/>
        <v>0</v>
      </c>
      <c r="O3002" s="2" t="e">
        <f t="shared" si="190"/>
        <v>#N/A</v>
      </c>
      <c r="P3002" s="2" t="str">
        <f t="shared" si="188"/>
        <v>En Plazo</v>
      </c>
      <c r="Q3002" s="22" t="str">
        <f t="shared" si="191"/>
        <v>En plazo</v>
      </c>
    </row>
    <row r="3003" spans="14:17" x14ac:dyDescent="0.25">
      <c r="N3003" s="5">
        <f t="shared" si="189"/>
        <v>0</v>
      </c>
      <c r="O3003" s="2" t="e">
        <f t="shared" si="190"/>
        <v>#N/A</v>
      </c>
      <c r="P3003" s="2" t="str">
        <f t="shared" si="188"/>
        <v>En Plazo</v>
      </c>
      <c r="Q3003" s="22" t="str">
        <f t="shared" si="191"/>
        <v>En plazo</v>
      </c>
    </row>
    <row r="3004" spans="14:17" x14ac:dyDescent="0.25">
      <c r="N3004" s="5">
        <f t="shared" si="189"/>
        <v>0</v>
      </c>
      <c r="O3004" s="2" t="e">
        <f t="shared" si="190"/>
        <v>#N/A</v>
      </c>
      <c r="P3004" s="2" t="str">
        <f t="shared" si="188"/>
        <v>En Plazo</v>
      </c>
      <c r="Q3004" s="22" t="str">
        <f t="shared" si="191"/>
        <v>En plazo</v>
      </c>
    </row>
    <row r="3005" spans="14:17" x14ac:dyDescent="0.25">
      <c r="N3005" s="5">
        <f t="shared" si="189"/>
        <v>0</v>
      </c>
      <c r="O3005" s="2" t="e">
        <f t="shared" si="190"/>
        <v>#N/A</v>
      </c>
      <c r="P3005" s="2" t="str">
        <f t="shared" si="188"/>
        <v>En Plazo</v>
      </c>
      <c r="Q3005" s="22" t="str">
        <f t="shared" si="191"/>
        <v>En plazo</v>
      </c>
    </row>
    <row r="3006" spans="14:17" x14ac:dyDescent="0.25">
      <c r="N3006" s="5">
        <f t="shared" si="189"/>
        <v>0</v>
      </c>
      <c r="O3006" s="2" t="e">
        <f t="shared" si="190"/>
        <v>#N/A</v>
      </c>
      <c r="P3006" s="2" t="str">
        <f t="shared" si="188"/>
        <v>En Plazo</v>
      </c>
      <c r="Q3006" s="22" t="str">
        <f t="shared" si="191"/>
        <v>En plazo</v>
      </c>
    </row>
    <row r="3007" spans="14:17" x14ac:dyDescent="0.25">
      <c r="N3007" s="5">
        <f t="shared" si="189"/>
        <v>0</v>
      </c>
      <c r="O3007" s="2" t="e">
        <f t="shared" si="190"/>
        <v>#N/A</v>
      </c>
      <c r="P3007" s="2" t="str">
        <f t="shared" si="188"/>
        <v>En Plazo</v>
      </c>
      <c r="Q3007" s="22" t="str">
        <f t="shared" si="191"/>
        <v>En plazo</v>
      </c>
    </row>
    <row r="3008" spans="14:17" x14ac:dyDescent="0.25">
      <c r="N3008" s="5">
        <f t="shared" si="189"/>
        <v>0</v>
      </c>
      <c r="O3008" s="2" t="e">
        <f t="shared" si="190"/>
        <v>#N/A</v>
      </c>
      <c r="P3008" s="2" t="str">
        <f t="shared" si="188"/>
        <v>En Plazo</v>
      </c>
      <c r="Q3008" s="22" t="str">
        <f t="shared" si="191"/>
        <v>En plazo</v>
      </c>
    </row>
    <row r="3009" spans="14:17" x14ac:dyDescent="0.25">
      <c r="N3009" s="5">
        <f t="shared" si="189"/>
        <v>0</v>
      </c>
      <c r="O3009" s="2" t="e">
        <f t="shared" si="190"/>
        <v>#N/A</v>
      </c>
      <c r="P3009" s="2" t="str">
        <f t="shared" si="188"/>
        <v>En Plazo</v>
      </c>
      <c r="Q3009" s="22" t="str">
        <f t="shared" si="191"/>
        <v>En plazo</v>
      </c>
    </row>
    <row r="3010" spans="14:17" x14ac:dyDescent="0.25">
      <c r="N3010" s="5">
        <f t="shared" si="189"/>
        <v>0</v>
      </c>
      <c r="O3010" s="2" t="e">
        <f t="shared" si="190"/>
        <v>#N/A</v>
      </c>
      <c r="P3010" s="2" t="str">
        <f t="shared" ref="P3010:P3073" si="192">IF(OR(OR(N3010&gt;5,E3010="ATESA"),OR(N3010&gt;7,E3010="FINCAR"),OR(N3010&gt;7,E3010="SECURITIFLEET"),OR(N3010&gt;10,E3010="OTROS")),"Fuera de Plazo","En Plazo")</f>
        <v>En Plazo</v>
      </c>
      <c r="Q3010" s="22" t="str">
        <f t="shared" si="191"/>
        <v>En plazo</v>
      </c>
    </row>
    <row r="3011" spans="14:17" x14ac:dyDescent="0.25">
      <c r="N3011" s="5">
        <f t="shared" ref="N3011:N3074" si="193">NETWORKDAYS.INTL(H3011,I3011,1)</f>
        <v>0</v>
      </c>
      <c r="O3011" s="2" t="e">
        <f t="shared" ref="O3011:O3074" si="194">VLOOKUP(E3011,$V$2:$W$14,2,0)</f>
        <v>#N/A</v>
      </c>
      <c r="P3011" s="2" t="str">
        <f t="shared" si="192"/>
        <v>En Plazo</v>
      </c>
      <c r="Q3011" s="22" t="str">
        <f t="shared" ref="Q3011:Q3074" si="195">IF(P3011="En plazo","En plazo","Revisar")</f>
        <v>En plazo</v>
      </c>
    </row>
    <row r="3012" spans="14:17" x14ac:dyDescent="0.25">
      <c r="N3012" s="5">
        <f t="shared" si="193"/>
        <v>0</v>
      </c>
      <c r="O3012" s="2" t="e">
        <f t="shared" si="194"/>
        <v>#N/A</v>
      </c>
      <c r="P3012" s="2" t="str">
        <f t="shared" si="192"/>
        <v>En Plazo</v>
      </c>
      <c r="Q3012" s="22" t="str">
        <f t="shared" si="195"/>
        <v>En plazo</v>
      </c>
    </row>
    <row r="3013" spans="14:17" x14ac:dyDescent="0.25">
      <c r="N3013" s="5">
        <f t="shared" si="193"/>
        <v>0</v>
      </c>
      <c r="O3013" s="2" t="e">
        <f t="shared" si="194"/>
        <v>#N/A</v>
      </c>
      <c r="P3013" s="2" t="str">
        <f t="shared" si="192"/>
        <v>En Plazo</v>
      </c>
      <c r="Q3013" s="22" t="str">
        <f t="shared" si="195"/>
        <v>En plazo</v>
      </c>
    </row>
    <row r="3014" spans="14:17" x14ac:dyDescent="0.25">
      <c r="N3014" s="5">
        <f t="shared" si="193"/>
        <v>0</v>
      </c>
      <c r="O3014" s="2" t="e">
        <f t="shared" si="194"/>
        <v>#N/A</v>
      </c>
      <c r="P3014" s="2" t="str">
        <f t="shared" si="192"/>
        <v>En Plazo</v>
      </c>
      <c r="Q3014" s="22" t="str">
        <f t="shared" si="195"/>
        <v>En plazo</v>
      </c>
    </row>
    <row r="3015" spans="14:17" x14ac:dyDescent="0.25">
      <c r="N3015" s="5">
        <f t="shared" si="193"/>
        <v>0</v>
      </c>
      <c r="O3015" s="2" t="e">
        <f t="shared" si="194"/>
        <v>#N/A</v>
      </c>
      <c r="P3015" s="2" t="str">
        <f t="shared" si="192"/>
        <v>En Plazo</v>
      </c>
      <c r="Q3015" s="22" t="str">
        <f t="shared" si="195"/>
        <v>En plazo</v>
      </c>
    </row>
    <row r="3016" spans="14:17" x14ac:dyDescent="0.25">
      <c r="N3016" s="5">
        <f t="shared" si="193"/>
        <v>0</v>
      </c>
      <c r="O3016" s="2" t="e">
        <f t="shared" si="194"/>
        <v>#N/A</v>
      </c>
      <c r="P3016" s="2" t="str">
        <f t="shared" si="192"/>
        <v>En Plazo</v>
      </c>
      <c r="Q3016" s="22" t="str">
        <f t="shared" si="195"/>
        <v>En plazo</v>
      </c>
    </row>
    <row r="3017" spans="14:17" x14ac:dyDescent="0.25">
      <c r="N3017" s="5">
        <f t="shared" si="193"/>
        <v>0</v>
      </c>
      <c r="O3017" s="2" t="e">
        <f t="shared" si="194"/>
        <v>#N/A</v>
      </c>
      <c r="P3017" s="2" t="str">
        <f t="shared" si="192"/>
        <v>En Plazo</v>
      </c>
      <c r="Q3017" s="22" t="str">
        <f t="shared" si="195"/>
        <v>En plazo</v>
      </c>
    </row>
    <row r="3018" spans="14:17" x14ac:dyDescent="0.25">
      <c r="N3018" s="5">
        <f t="shared" si="193"/>
        <v>0</v>
      </c>
      <c r="O3018" s="2" t="e">
        <f t="shared" si="194"/>
        <v>#N/A</v>
      </c>
      <c r="P3018" s="2" t="str">
        <f t="shared" si="192"/>
        <v>En Plazo</v>
      </c>
      <c r="Q3018" s="22" t="str">
        <f t="shared" si="195"/>
        <v>En plazo</v>
      </c>
    </row>
    <row r="3019" spans="14:17" x14ac:dyDescent="0.25">
      <c r="N3019" s="5">
        <f t="shared" si="193"/>
        <v>0</v>
      </c>
      <c r="O3019" s="2" t="e">
        <f t="shared" si="194"/>
        <v>#N/A</v>
      </c>
      <c r="P3019" s="2" t="str">
        <f t="shared" si="192"/>
        <v>En Plazo</v>
      </c>
      <c r="Q3019" s="22" t="str">
        <f t="shared" si="195"/>
        <v>En plazo</v>
      </c>
    </row>
    <row r="3020" spans="14:17" x14ac:dyDescent="0.25">
      <c r="N3020" s="5">
        <f t="shared" si="193"/>
        <v>0</v>
      </c>
      <c r="O3020" s="2" t="e">
        <f t="shared" si="194"/>
        <v>#N/A</v>
      </c>
      <c r="P3020" s="2" t="str">
        <f t="shared" si="192"/>
        <v>En Plazo</v>
      </c>
      <c r="Q3020" s="22" t="str">
        <f t="shared" si="195"/>
        <v>En plazo</v>
      </c>
    </row>
    <row r="3021" spans="14:17" x14ac:dyDescent="0.25">
      <c r="N3021" s="5">
        <f t="shared" si="193"/>
        <v>0</v>
      </c>
      <c r="O3021" s="2" t="e">
        <f t="shared" si="194"/>
        <v>#N/A</v>
      </c>
      <c r="P3021" s="2" t="str">
        <f t="shared" si="192"/>
        <v>En Plazo</v>
      </c>
      <c r="Q3021" s="22" t="str">
        <f t="shared" si="195"/>
        <v>En plazo</v>
      </c>
    </row>
    <row r="3022" spans="14:17" x14ac:dyDescent="0.25">
      <c r="N3022" s="5">
        <f t="shared" si="193"/>
        <v>0</v>
      </c>
      <c r="O3022" s="2" t="e">
        <f t="shared" si="194"/>
        <v>#N/A</v>
      </c>
      <c r="P3022" s="2" t="str">
        <f t="shared" si="192"/>
        <v>En Plazo</v>
      </c>
      <c r="Q3022" s="22" t="str">
        <f t="shared" si="195"/>
        <v>En plazo</v>
      </c>
    </row>
    <row r="3023" spans="14:17" x14ac:dyDescent="0.25">
      <c r="N3023" s="5">
        <f t="shared" si="193"/>
        <v>0</v>
      </c>
      <c r="O3023" s="2" t="e">
        <f t="shared" si="194"/>
        <v>#N/A</v>
      </c>
      <c r="P3023" s="2" t="str">
        <f t="shared" si="192"/>
        <v>En Plazo</v>
      </c>
      <c r="Q3023" s="22" t="str">
        <f t="shared" si="195"/>
        <v>En plazo</v>
      </c>
    </row>
    <row r="3024" spans="14:17" x14ac:dyDescent="0.25">
      <c r="N3024" s="5">
        <f t="shared" si="193"/>
        <v>0</v>
      </c>
      <c r="O3024" s="2" t="e">
        <f t="shared" si="194"/>
        <v>#N/A</v>
      </c>
      <c r="P3024" s="2" t="str">
        <f t="shared" si="192"/>
        <v>En Plazo</v>
      </c>
      <c r="Q3024" s="22" t="str">
        <f t="shared" si="195"/>
        <v>En plazo</v>
      </c>
    </row>
    <row r="3025" spans="14:17" x14ac:dyDescent="0.25">
      <c r="N3025" s="5">
        <f t="shared" si="193"/>
        <v>0</v>
      </c>
      <c r="O3025" s="2" t="e">
        <f t="shared" si="194"/>
        <v>#N/A</v>
      </c>
      <c r="P3025" s="2" t="str">
        <f t="shared" si="192"/>
        <v>En Plazo</v>
      </c>
      <c r="Q3025" s="22" t="str">
        <f t="shared" si="195"/>
        <v>En plazo</v>
      </c>
    </row>
    <row r="3026" spans="14:17" x14ac:dyDescent="0.25">
      <c r="N3026" s="5">
        <f t="shared" si="193"/>
        <v>0</v>
      </c>
      <c r="O3026" s="2" t="e">
        <f t="shared" si="194"/>
        <v>#N/A</v>
      </c>
      <c r="P3026" s="2" t="str">
        <f t="shared" si="192"/>
        <v>En Plazo</v>
      </c>
      <c r="Q3026" s="22" t="str">
        <f t="shared" si="195"/>
        <v>En plazo</v>
      </c>
    </row>
    <row r="3027" spans="14:17" x14ac:dyDescent="0.25">
      <c r="N3027" s="5">
        <f t="shared" si="193"/>
        <v>0</v>
      </c>
      <c r="O3027" s="2" t="e">
        <f t="shared" si="194"/>
        <v>#N/A</v>
      </c>
      <c r="P3027" s="2" t="str">
        <f t="shared" si="192"/>
        <v>En Plazo</v>
      </c>
      <c r="Q3027" s="22" t="str">
        <f t="shared" si="195"/>
        <v>En plazo</v>
      </c>
    </row>
    <row r="3028" spans="14:17" x14ac:dyDescent="0.25">
      <c r="N3028" s="5">
        <f t="shared" si="193"/>
        <v>0</v>
      </c>
      <c r="O3028" s="2" t="e">
        <f t="shared" si="194"/>
        <v>#N/A</v>
      </c>
      <c r="P3028" s="2" t="str">
        <f t="shared" si="192"/>
        <v>En Plazo</v>
      </c>
      <c r="Q3028" s="22" t="str">
        <f t="shared" si="195"/>
        <v>En plazo</v>
      </c>
    </row>
    <row r="3029" spans="14:17" x14ac:dyDescent="0.25">
      <c r="N3029" s="5">
        <f t="shared" si="193"/>
        <v>0</v>
      </c>
      <c r="O3029" s="2" t="e">
        <f t="shared" si="194"/>
        <v>#N/A</v>
      </c>
      <c r="P3029" s="2" t="str">
        <f t="shared" si="192"/>
        <v>En Plazo</v>
      </c>
      <c r="Q3029" s="22" t="str">
        <f t="shared" si="195"/>
        <v>En plazo</v>
      </c>
    </row>
    <row r="3030" spans="14:17" x14ac:dyDescent="0.25">
      <c r="N3030" s="5">
        <f t="shared" si="193"/>
        <v>0</v>
      </c>
      <c r="O3030" s="2" t="e">
        <f t="shared" si="194"/>
        <v>#N/A</v>
      </c>
      <c r="P3030" s="2" t="str">
        <f t="shared" si="192"/>
        <v>En Plazo</v>
      </c>
      <c r="Q3030" s="22" t="str">
        <f t="shared" si="195"/>
        <v>En plazo</v>
      </c>
    </row>
    <row r="3031" spans="14:17" x14ac:dyDescent="0.25">
      <c r="N3031" s="5">
        <f t="shared" si="193"/>
        <v>0</v>
      </c>
      <c r="O3031" s="2" t="e">
        <f t="shared" si="194"/>
        <v>#N/A</v>
      </c>
      <c r="P3031" s="2" t="str">
        <f t="shared" si="192"/>
        <v>En Plazo</v>
      </c>
      <c r="Q3031" s="22" t="str">
        <f t="shared" si="195"/>
        <v>En plazo</v>
      </c>
    </row>
    <row r="3032" spans="14:17" x14ac:dyDescent="0.25">
      <c r="N3032" s="5">
        <f t="shared" si="193"/>
        <v>0</v>
      </c>
      <c r="O3032" s="2" t="e">
        <f t="shared" si="194"/>
        <v>#N/A</v>
      </c>
      <c r="P3032" s="2" t="str">
        <f t="shared" si="192"/>
        <v>En Plazo</v>
      </c>
      <c r="Q3032" s="22" t="str">
        <f t="shared" si="195"/>
        <v>En plazo</v>
      </c>
    </row>
    <row r="3033" spans="14:17" x14ac:dyDescent="0.25">
      <c r="N3033" s="5">
        <f t="shared" si="193"/>
        <v>0</v>
      </c>
      <c r="O3033" s="2" t="e">
        <f t="shared" si="194"/>
        <v>#N/A</v>
      </c>
      <c r="P3033" s="2" t="str">
        <f t="shared" si="192"/>
        <v>En Plazo</v>
      </c>
      <c r="Q3033" s="22" t="str">
        <f t="shared" si="195"/>
        <v>En plazo</v>
      </c>
    </row>
    <row r="3034" spans="14:17" x14ac:dyDescent="0.25">
      <c r="N3034" s="5">
        <f t="shared" si="193"/>
        <v>0</v>
      </c>
      <c r="O3034" s="2" t="e">
        <f t="shared" si="194"/>
        <v>#N/A</v>
      </c>
      <c r="P3034" s="2" t="str">
        <f t="shared" si="192"/>
        <v>En Plazo</v>
      </c>
      <c r="Q3034" s="22" t="str">
        <f t="shared" si="195"/>
        <v>En plazo</v>
      </c>
    </row>
    <row r="3035" spans="14:17" x14ac:dyDescent="0.25">
      <c r="N3035" s="5">
        <f t="shared" si="193"/>
        <v>0</v>
      </c>
      <c r="O3035" s="2" t="e">
        <f t="shared" si="194"/>
        <v>#N/A</v>
      </c>
      <c r="P3035" s="2" t="str">
        <f t="shared" si="192"/>
        <v>En Plazo</v>
      </c>
      <c r="Q3035" s="22" t="str">
        <f t="shared" si="195"/>
        <v>En plazo</v>
      </c>
    </row>
    <row r="3036" spans="14:17" x14ac:dyDescent="0.25">
      <c r="N3036" s="5">
        <f t="shared" si="193"/>
        <v>0</v>
      </c>
      <c r="O3036" s="2" t="e">
        <f t="shared" si="194"/>
        <v>#N/A</v>
      </c>
      <c r="P3036" s="2" t="str">
        <f t="shared" si="192"/>
        <v>En Plazo</v>
      </c>
      <c r="Q3036" s="22" t="str">
        <f t="shared" si="195"/>
        <v>En plazo</v>
      </c>
    </row>
    <row r="3037" spans="14:17" x14ac:dyDescent="0.25">
      <c r="N3037" s="5">
        <f t="shared" si="193"/>
        <v>0</v>
      </c>
      <c r="O3037" s="2" t="e">
        <f t="shared" si="194"/>
        <v>#N/A</v>
      </c>
      <c r="P3037" s="2" t="str">
        <f t="shared" si="192"/>
        <v>En Plazo</v>
      </c>
      <c r="Q3037" s="22" t="str">
        <f t="shared" si="195"/>
        <v>En plazo</v>
      </c>
    </row>
    <row r="3038" spans="14:17" x14ac:dyDescent="0.25">
      <c r="N3038" s="5">
        <f t="shared" si="193"/>
        <v>0</v>
      </c>
      <c r="O3038" s="2" t="e">
        <f t="shared" si="194"/>
        <v>#N/A</v>
      </c>
      <c r="P3038" s="2" t="str">
        <f t="shared" si="192"/>
        <v>En Plazo</v>
      </c>
      <c r="Q3038" s="22" t="str">
        <f t="shared" si="195"/>
        <v>En plazo</v>
      </c>
    </row>
    <row r="3039" spans="14:17" x14ac:dyDescent="0.25">
      <c r="N3039" s="5">
        <f t="shared" si="193"/>
        <v>0</v>
      </c>
      <c r="O3039" s="2" t="e">
        <f t="shared" si="194"/>
        <v>#N/A</v>
      </c>
      <c r="P3039" s="2" t="str">
        <f t="shared" si="192"/>
        <v>En Plazo</v>
      </c>
      <c r="Q3039" s="22" t="str">
        <f t="shared" si="195"/>
        <v>En plazo</v>
      </c>
    </row>
    <row r="3040" spans="14:17" x14ac:dyDescent="0.25">
      <c r="N3040" s="5">
        <f t="shared" si="193"/>
        <v>0</v>
      </c>
      <c r="O3040" s="2" t="e">
        <f t="shared" si="194"/>
        <v>#N/A</v>
      </c>
      <c r="P3040" s="2" t="str">
        <f t="shared" si="192"/>
        <v>En Plazo</v>
      </c>
      <c r="Q3040" s="22" t="str">
        <f t="shared" si="195"/>
        <v>En plazo</v>
      </c>
    </row>
    <row r="3041" spans="14:17" x14ac:dyDescent="0.25">
      <c r="N3041" s="5">
        <f t="shared" si="193"/>
        <v>0</v>
      </c>
      <c r="O3041" s="2" t="e">
        <f t="shared" si="194"/>
        <v>#N/A</v>
      </c>
      <c r="P3041" s="2" t="str">
        <f t="shared" si="192"/>
        <v>En Plazo</v>
      </c>
      <c r="Q3041" s="22" t="str">
        <f t="shared" si="195"/>
        <v>En plazo</v>
      </c>
    </row>
    <row r="3042" spans="14:17" x14ac:dyDescent="0.25">
      <c r="N3042" s="5">
        <f t="shared" si="193"/>
        <v>0</v>
      </c>
      <c r="O3042" s="2" t="e">
        <f t="shared" si="194"/>
        <v>#N/A</v>
      </c>
      <c r="P3042" s="2" t="str">
        <f t="shared" si="192"/>
        <v>En Plazo</v>
      </c>
      <c r="Q3042" s="22" t="str">
        <f t="shared" si="195"/>
        <v>En plazo</v>
      </c>
    </row>
    <row r="3043" spans="14:17" x14ac:dyDescent="0.25">
      <c r="N3043" s="5">
        <f t="shared" si="193"/>
        <v>0</v>
      </c>
      <c r="O3043" s="2" t="e">
        <f t="shared" si="194"/>
        <v>#N/A</v>
      </c>
      <c r="P3043" s="2" t="str">
        <f t="shared" si="192"/>
        <v>En Plazo</v>
      </c>
      <c r="Q3043" s="22" t="str">
        <f t="shared" si="195"/>
        <v>En plazo</v>
      </c>
    </row>
    <row r="3044" spans="14:17" x14ac:dyDescent="0.25">
      <c r="N3044" s="5">
        <f t="shared" si="193"/>
        <v>0</v>
      </c>
      <c r="O3044" s="2" t="e">
        <f t="shared" si="194"/>
        <v>#N/A</v>
      </c>
      <c r="P3044" s="2" t="str">
        <f t="shared" si="192"/>
        <v>En Plazo</v>
      </c>
      <c r="Q3044" s="22" t="str">
        <f t="shared" si="195"/>
        <v>En plazo</v>
      </c>
    </row>
    <row r="3045" spans="14:17" x14ac:dyDescent="0.25">
      <c r="N3045" s="5">
        <f t="shared" si="193"/>
        <v>0</v>
      </c>
      <c r="O3045" s="2" t="e">
        <f t="shared" si="194"/>
        <v>#N/A</v>
      </c>
      <c r="P3045" s="2" t="str">
        <f t="shared" si="192"/>
        <v>En Plazo</v>
      </c>
      <c r="Q3045" s="22" t="str">
        <f t="shared" si="195"/>
        <v>En plazo</v>
      </c>
    </row>
    <row r="3046" spans="14:17" x14ac:dyDescent="0.25">
      <c r="N3046" s="5">
        <f t="shared" si="193"/>
        <v>0</v>
      </c>
      <c r="O3046" s="2" t="e">
        <f t="shared" si="194"/>
        <v>#N/A</v>
      </c>
      <c r="P3046" s="2" t="str">
        <f t="shared" si="192"/>
        <v>En Plazo</v>
      </c>
      <c r="Q3046" s="22" t="str">
        <f t="shared" si="195"/>
        <v>En plazo</v>
      </c>
    </row>
    <row r="3047" spans="14:17" x14ac:dyDescent="0.25">
      <c r="N3047" s="5">
        <f t="shared" si="193"/>
        <v>0</v>
      </c>
      <c r="O3047" s="2" t="e">
        <f t="shared" si="194"/>
        <v>#N/A</v>
      </c>
      <c r="P3047" s="2" t="str">
        <f t="shared" si="192"/>
        <v>En Plazo</v>
      </c>
      <c r="Q3047" s="22" t="str">
        <f t="shared" si="195"/>
        <v>En plazo</v>
      </c>
    </row>
    <row r="3048" spans="14:17" x14ac:dyDescent="0.25">
      <c r="N3048" s="5">
        <f t="shared" si="193"/>
        <v>0</v>
      </c>
      <c r="O3048" s="2" t="e">
        <f t="shared" si="194"/>
        <v>#N/A</v>
      </c>
      <c r="P3048" s="2" t="str">
        <f t="shared" si="192"/>
        <v>En Plazo</v>
      </c>
      <c r="Q3048" s="22" t="str">
        <f t="shared" si="195"/>
        <v>En plazo</v>
      </c>
    </row>
    <row r="3049" spans="14:17" x14ac:dyDescent="0.25">
      <c r="N3049" s="5">
        <f t="shared" si="193"/>
        <v>0</v>
      </c>
      <c r="O3049" s="2" t="e">
        <f t="shared" si="194"/>
        <v>#N/A</v>
      </c>
      <c r="P3049" s="2" t="str">
        <f t="shared" si="192"/>
        <v>En Plazo</v>
      </c>
      <c r="Q3049" s="22" t="str">
        <f t="shared" si="195"/>
        <v>En plazo</v>
      </c>
    </row>
    <row r="3050" spans="14:17" x14ac:dyDescent="0.25">
      <c r="N3050" s="5">
        <f t="shared" si="193"/>
        <v>0</v>
      </c>
      <c r="O3050" s="2" t="e">
        <f t="shared" si="194"/>
        <v>#N/A</v>
      </c>
      <c r="P3050" s="2" t="str">
        <f t="shared" si="192"/>
        <v>En Plazo</v>
      </c>
      <c r="Q3050" s="22" t="str">
        <f t="shared" si="195"/>
        <v>En plazo</v>
      </c>
    </row>
    <row r="3051" spans="14:17" x14ac:dyDescent="0.25">
      <c r="N3051" s="5">
        <f t="shared" si="193"/>
        <v>0</v>
      </c>
      <c r="O3051" s="2" t="e">
        <f t="shared" si="194"/>
        <v>#N/A</v>
      </c>
      <c r="P3051" s="2" t="str">
        <f t="shared" si="192"/>
        <v>En Plazo</v>
      </c>
      <c r="Q3051" s="22" t="str">
        <f t="shared" si="195"/>
        <v>En plazo</v>
      </c>
    </row>
    <row r="3052" spans="14:17" x14ac:dyDescent="0.25">
      <c r="N3052" s="5">
        <f t="shared" si="193"/>
        <v>0</v>
      </c>
      <c r="O3052" s="2" t="e">
        <f t="shared" si="194"/>
        <v>#N/A</v>
      </c>
      <c r="P3052" s="2" t="str">
        <f t="shared" si="192"/>
        <v>En Plazo</v>
      </c>
      <c r="Q3052" s="22" t="str">
        <f t="shared" si="195"/>
        <v>En plazo</v>
      </c>
    </row>
    <row r="3053" spans="14:17" x14ac:dyDescent="0.25">
      <c r="N3053" s="5">
        <f t="shared" si="193"/>
        <v>0</v>
      </c>
      <c r="O3053" s="2" t="e">
        <f t="shared" si="194"/>
        <v>#N/A</v>
      </c>
      <c r="P3053" s="2" t="str">
        <f t="shared" si="192"/>
        <v>En Plazo</v>
      </c>
      <c r="Q3053" s="22" t="str">
        <f t="shared" si="195"/>
        <v>En plazo</v>
      </c>
    </row>
    <row r="3054" spans="14:17" x14ac:dyDescent="0.25">
      <c r="N3054" s="5">
        <f t="shared" si="193"/>
        <v>0</v>
      </c>
      <c r="O3054" s="2" t="e">
        <f t="shared" si="194"/>
        <v>#N/A</v>
      </c>
      <c r="P3054" s="2" t="str">
        <f t="shared" si="192"/>
        <v>En Plazo</v>
      </c>
      <c r="Q3054" s="22" t="str">
        <f t="shared" si="195"/>
        <v>En plazo</v>
      </c>
    </row>
    <row r="3055" spans="14:17" x14ac:dyDescent="0.25">
      <c r="N3055" s="5">
        <f t="shared" si="193"/>
        <v>0</v>
      </c>
      <c r="O3055" s="2" t="e">
        <f t="shared" si="194"/>
        <v>#N/A</v>
      </c>
      <c r="P3055" s="2" t="str">
        <f t="shared" si="192"/>
        <v>En Plazo</v>
      </c>
      <c r="Q3055" s="22" t="str">
        <f t="shared" si="195"/>
        <v>En plazo</v>
      </c>
    </row>
    <row r="3056" spans="14:17" x14ac:dyDescent="0.25">
      <c r="N3056" s="5">
        <f t="shared" si="193"/>
        <v>0</v>
      </c>
      <c r="O3056" s="2" t="e">
        <f t="shared" si="194"/>
        <v>#N/A</v>
      </c>
      <c r="P3056" s="2" t="str">
        <f t="shared" si="192"/>
        <v>En Plazo</v>
      </c>
      <c r="Q3056" s="22" t="str">
        <f t="shared" si="195"/>
        <v>En plazo</v>
      </c>
    </row>
    <row r="3057" spans="14:17" x14ac:dyDescent="0.25">
      <c r="N3057" s="5">
        <f t="shared" si="193"/>
        <v>0</v>
      </c>
      <c r="O3057" s="2" t="e">
        <f t="shared" si="194"/>
        <v>#N/A</v>
      </c>
      <c r="P3057" s="2" t="str">
        <f t="shared" si="192"/>
        <v>En Plazo</v>
      </c>
      <c r="Q3057" s="22" t="str">
        <f t="shared" si="195"/>
        <v>En plazo</v>
      </c>
    </row>
    <row r="3058" spans="14:17" x14ac:dyDescent="0.25">
      <c r="N3058" s="5">
        <f t="shared" si="193"/>
        <v>0</v>
      </c>
      <c r="O3058" s="2" t="e">
        <f t="shared" si="194"/>
        <v>#N/A</v>
      </c>
      <c r="P3058" s="2" t="str">
        <f t="shared" si="192"/>
        <v>En Plazo</v>
      </c>
      <c r="Q3058" s="22" t="str">
        <f t="shared" si="195"/>
        <v>En plazo</v>
      </c>
    </row>
    <row r="3059" spans="14:17" x14ac:dyDescent="0.25">
      <c r="N3059" s="5">
        <f t="shared" si="193"/>
        <v>0</v>
      </c>
      <c r="O3059" s="2" t="e">
        <f t="shared" si="194"/>
        <v>#N/A</v>
      </c>
      <c r="P3059" s="2" t="str">
        <f t="shared" si="192"/>
        <v>En Plazo</v>
      </c>
      <c r="Q3059" s="22" t="str">
        <f t="shared" si="195"/>
        <v>En plazo</v>
      </c>
    </row>
    <row r="3060" spans="14:17" x14ac:dyDescent="0.25">
      <c r="N3060" s="5">
        <f t="shared" si="193"/>
        <v>0</v>
      </c>
      <c r="O3060" s="2" t="e">
        <f t="shared" si="194"/>
        <v>#N/A</v>
      </c>
      <c r="P3060" s="2" t="str">
        <f t="shared" si="192"/>
        <v>En Plazo</v>
      </c>
      <c r="Q3060" s="22" t="str">
        <f t="shared" si="195"/>
        <v>En plazo</v>
      </c>
    </row>
    <row r="3061" spans="14:17" x14ac:dyDescent="0.25">
      <c r="N3061" s="5">
        <f t="shared" si="193"/>
        <v>0</v>
      </c>
      <c r="O3061" s="2" t="e">
        <f t="shared" si="194"/>
        <v>#N/A</v>
      </c>
      <c r="P3061" s="2" t="str">
        <f t="shared" si="192"/>
        <v>En Plazo</v>
      </c>
      <c r="Q3061" s="22" t="str">
        <f t="shared" si="195"/>
        <v>En plazo</v>
      </c>
    </row>
    <row r="3062" spans="14:17" x14ac:dyDescent="0.25">
      <c r="N3062" s="5">
        <f t="shared" si="193"/>
        <v>0</v>
      </c>
      <c r="O3062" s="2" t="e">
        <f t="shared" si="194"/>
        <v>#N/A</v>
      </c>
      <c r="P3062" s="2" t="str">
        <f t="shared" si="192"/>
        <v>En Plazo</v>
      </c>
      <c r="Q3062" s="22" t="str">
        <f t="shared" si="195"/>
        <v>En plazo</v>
      </c>
    </row>
    <row r="3063" spans="14:17" x14ac:dyDescent="0.25">
      <c r="N3063" s="5">
        <f t="shared" si="193"/>
        <v>0</v>
      </c>
      <c r="O3063" s="2" t="e">
        <f t="shared" si="194"/>
        <v>#N/A</v>
      </c>
      <c r="P3063" s="2" t="str">
        <f t="shared" si="192"/>
        <v>En Plazo</v>
      </c>
      <c r="Q3063" s="22" t="str">
        <f t="shared" si="195"/>
        <v>En plazo</v>
      </c>
    </row>
    <row r="3064" spans="14:17" x14ac:dyDescent="0.25">
      <c r="N3064" s="5">
        <f t="shared" si="193"/>
        <v>0</v>
      </c>
      <c r="O3064" s="2" t="e">
        <f t="shared" si="194"/>
        <v>#N/A</v>
      </c>
      <c r="P3064" s="2" t="str">
        <f t="shared" si="192"/>
        <v>En Plazo</v>
      </c>
      <c r="Q3064" s="22" t="str">
        <f t="shared" si="195"/>
        <v>En plazo</v>
      </c>
    </row>
    <row r="3065" spans="14:17" x14ac:dyDescent="0.25">
      <c r="N3065" s="5">
        <f t="shared" si="193"/>
        <v>0</v>
      </c>
      <c r="O3065" s="2" t="e">
        <f t="shared" si="194"/>
        <v>#N/A</v>
      </c>
      <c r="P3065" s="2" t="str">
        <f t="shared" si="192"/>
        <v>En Plazo</v>
      </c>
      <c r="Q3065" s="22" t="str">
        <f t="shared" si="195"/>
        <v>En plazo</v>
      </c>
    </row>
    <row r="3066" spans="14:17" x14ac:dyDescent="0.25">
      <c r="N3066" s="5">
        <f t="shared" si="193"/>
        <v>0</v>
      </c>
      <c r="O3066" s="2" t="e">
        <f t="shared" si="194"/>
        <v>#N/A</v>
      </c>
      <c r="P3066" s="2" t="str">
        <f t="shared" si="192"/>
        <v>En Plazo</v>
      </c>
      <c r="Q3066" s="22" t="str">
        <f t="shared" si="195"/>
        <v>En plazo</v>
      </c>
    </row>
    <row r="3067" spans="14:17" x14ac:dyDescent="0.25">
      <c r="N3067" s="5">
        <f t="shared" si="193"/>
        <v>0</v>
      </c>
      <c r="O3067" s="2" t="e">
        <f t="shared" si="194"/>
        <v>#N/A</v>
      </c>
      <c r="P3067" s="2" t="str">
        <f t="shared" si="192"/>
        <v>En Plazo</v>
      </c>
      <c r="Q3067" s="22" t="str">
        <f t="shared" si="195"/>
        <v>En plazo</v>
      </c>
    </row>
    <row r="3068" spans="14:17" x14ac:dyDescent="0.25">
      <c r="N3068" s="5">
        <f t="shared" si="193"/>
        <v>0</v>
      </c>
      <c r="O3068" s="2" t="e">
        <f t="shared" si="194"/>
        <v>#N/A</v>
      </c>
      <c r="P3068" s="2" t="str">
        <f t="shared" si="192"/>
        <v>En Plazo</v>
      </c>
      <c r="Q3068" s="22" t="str">
        <f t="shared" si="195"/>
        <v>En plazo</v>
      </c>
    </row>
    <row r="3069" spans="14:17" x14ac:dyDescent="0.25">
      <c r="N3069" s="5">
        <f t="shared" si="193"/>
        <v>0</v>
      </c>
      <c r="O3069" s="2" t="e">
        <f t="shared" si="194"/>
        <v>#N/A</v>
      </c>
      <c r="P3069" s="2" t="str">
        <f t="shared" si="192"/>
        <v>En Plazo</v>
      </c>
      <c r="Q3069" s="22" t="str">
        <f t="shared" si="195"/>
        <v>En plazo</v>
      </c>
    </row>
    <row r="3070" spans="14:17" x14ac:dyDescent="0.25">
      <c r="N3070" s="5">
        <f t="shared" si="193"/>
        <v>0</v>
      </c>
      <c r="O3070" s="2" t="e">
        <f t="shared" si="194"/>
        <v>#N/A</v>
      </c>
      <c r="P3070" s="2" t="str">
        <f t="shared" si="192"/>
        <v>En Plazo</v>
      </c>
      <c r="Q3070" s="22" t="str">
        <f t="shared" si="195"/>
        <v>En plazo</v>
      </c>
    </row>
    <row r="3071" spans="14:17" x14ac:dyDescent="0.25">
      <c r="N3071" s="5">
        <f t="shared" si="193"/>
        <v>0</v>
      </c>
      <c r="O3071" s="2" t="e">
        <f t="shared" si="194"/>
        <v>#N/A</v>
      </c>
      <c r="P3071" s="2" t="str">
        <f t="shared" si="192"/>
        <v>En Plazo</v>
      </c>
      <c r="Q3071" s="22" t="str">
        <f t="shared" si="195"/>
        <v>En plazo</v>
      </c>
    </row>
    <row r="3072" spans="14:17" x14ac:dyDescent="0.25">
      <c r="N3072" s="5">
        <f t="shared" si="193"/>
        <v>0</v>
      </c>
      <c r="O3072" s="2" t="e">
        <f t="shared" si="194"/>
        <v>#N/A</v>
      </c>
      <c r="P3072" s="2" t="str">
        <f t="shared" si="192"/>
        <v>En Plazo</v>
      </c>
      <c r="Q3072" s="22" t="str">
        <f t="shared" si="195"/>
        <v>En plazo</v>
      </c>
    </row>
    <row r="3073" spans="14:17" x14ac:dyDescent="0.25">
      <c r="N3073" s="5">
        <f t="shared" si="193"/>
        <v>0</v>
      </c>
      <c r="O3073" s="2" t="e">
        <f t="shared" si="194"/>
        <v>#N/A</v>
      </c>
      <c r="P3073" s="2" t="str">
        <f t="shared" si="192"/>
        <v>En Plazo</v>
      </c>
      <c r="Q3073" s="22" t="str">
        <f t="shared" si="195"/>
        <v>En plazo</v>
      </c>
    </row>
    <row r="3074" spans="14:17" x14ac:dyDescent="0.25">
      <c r="N3074" s="5">
        <f t="shared" si="193"/>
        <v>0</v>
      </c>
      <c r="O3074" s="2" t="e">
        <f t="shared" si="194"/>
        <v>#N/A</v>
      </c>
      <c r="P3074" s="2" t="str">
        <f t="shared" ref="P3074:P3137" si="196">IF(OR(OR(N3074&gt;5,E3074="ATESA"),OR(N3074&gt;7,E3074="FINCAR"),OR(N3074&gt;7,E3074="SECURITIFLEET"),OR(N3074&gt;10,E3074="OTROS")),"Fuera de Plazo","En Plazo")</f>
        <v>En Plazo</v>
      </c>
      <c r="Q3074" s="22" t="str">
        <f t="shared" si="195"/>
        <v>En plazo</v>
      </c>
    </row>
    <row r="3075" spans="14:17" x14ac:dyDescent="0.25">
      <c r="N3075" s="5">
        <f t="shared" ref="N3075:N3138" si="197">NETWORKDAYS.INTL(H3075,I3075,1)</f>
        <v>0</v>
      </c>
      <c r="O3075" s="2" t="e">
        <f t="shared" ref="O3075:O3138" si="198">VLOOKUP(E3075,$V$2:$W$14,2,0)</f>
        <v>#N/A</v>
      </c>
      <c r="P3075" s="2" t="str">
        <f t="shared" si="196"/>
        <v>En Plazo</v>
      </c>
      <c r="Q3075" s="22" t="str">
        <f t="shared" ref="Q3075:Q3138" si="199">IF(P3075="En plazo","En plazo","Revisar")</f>
        <v>En plazo</v>
      </c>
    </row>
    <row r="3076" spans="14:17" x14ac:dyDescent="0.25">
      <c r="N3076" s="5">
        <f t="shared" si="197"/>
        <v>0</v>
      </c>
      <c r="O3076" s="2" t="e">
        <f t="shared" si="198"/>
        <v>#N/A</v>
      </c>
      <c r="P3076" s="2" t="str">
        <f t="shared" si="196"/>
        <v>En Plazo</v>
      </c>
      <c r="Q3076" s="22" t="str">
        <f t="shared" si="199"/>
        <v>En plazo</v>
      </c>
    </row>
    <row r="3077" spans="14:17" x14ac:dyDescent="0.25">
      <c r="N3077" s="5">
        <f t="shared" si="197"/>
        <v>0</v>
      </c>
      <c r="O3077" s="2" t="e">
        <f t="shared" si="198"/>
        <v>#N/A</v>
      </c>
      <c r="P3077" s="2" t="str">
        <f t="shared" si="196"/>
        <v>En Plazo</v>
      </c>
      <c r="Q3077" s="22" t="str">
        <f t="shared" si="199"/>
        <v>En plazo</v>
      </c>
    </row>
    <row r="3078" spans="14:17" x14ac:dyDescent="0.25">
      <c r="N3078" s="5">
        <f t="shared" si="197"/>
        <v>0</v>
      </c>
      <c r="O3078" s="2" t="e">
        <f t="shared" si="198"/>
        <v>#N/A</v>
      </c>
      <c r="P3078" s="2" t="str">
        <f t="shared" si="196"/>
        <v>En Plazo</v>
      </c>
      <c r="Q3078" s="22" t="str">
        <f t="shared" si="199"/>
        <v>En plazo</v>
      </c>
    </row>
    <row r="3079" spans="14:17" x14ac:dyDescent="0.25">
      <c r="N3079" s="5">
        <f t="shared" si="197"/>
        <v>0</v>
      </c>
      <c r="O3079" s="2" t="e">
        <f t="shared" si="198"/>
        <v>#N/A</v>
      </c>
      <c r="P3079" s="2" t="str">
        <f t="shared" si="196"/>
        <v>En Plazo</v>
      </c>
      <c r="Q3079" s="22" t="str">
        <f t="shared" si="199"/>
        <v>En plazo</v>
      </c>
    </row>
    <row r="3080" spans="14:17" x14ac:dyDescent="0.25">
      <c r="N3080" s="5">
        <f t="shared" si="197"/>
        <v>0</v>
      </c>
      <c r="O3080" s="2" t="e">
        <f t="shared" si="198"/>
        <v>#N/A</v>
      </c>
      <c r="P3080" s="2" t="str">
        <f t="shared" si="196"/>
        <v>En Plazo</v>
      </c>
      <c r="Q3080" s="22" t="str">
        <f t="shared" si="199"/>
        <v>En plazo</v>
      </c>
    </row>
    <row r="3081" spans="14:17" x14ac:dyDescent="0.25">
      <c r="N3081" s="5">
        <f t="shared" si="197"/>
        <v>0</v>
      </c>
      <c r="O3081" s="2" t="e">
        <f t="shared" si="198"/>
        <v>#N/A</v>
      </c>
      <c r="P3081" s="2" t="str">
        <f t="shared" si="196"/>
        <v>En Plazo</v>
      </c>
      <c r="Q3081" s="22" t="str">
        <f t="shared" si="199"/>
        <v>En plazo</v>
      </c>
    </row>
    <row r="3082" spans="14:17" x14ac:dyDescent="0.25">
      <c r="N3082" s="5">
        <f t="shared" si="197"/>
        <v>0</v>
      </c>
      <c r="O3082" s="2" t="e">
        <f t="shared" si="198"/>
        <v>#N/A</v>
      </c>
      <c r="P3082" s="2" t="str">
        <f t="shared" si="196"/>
        <v>En Plazo</v>
      </c>
      <c r="Q3082" s="22" t="str">
        <f t="shared" si="199"/>
        <v>En plazo</v>
      </c>
    </row>
    <row r="3083" spans="14:17" x14ac:dyDescent="0.25">
      <c r="N3083" s="5">
        <f t="shared" si="197"/>
        <v>0</v>
      </c>
      <c r="O3083" s="2" t="e">
        <f t="shared" si="198"/>
        <v>#N/A</v>
      </c>
      <c r="P3083" s="2" t="str">
        <f t="shared" si="196"/>
        <v>En Plazo</v>
      </c>
      <c r="Q3083" s="22" t="str">
        <f t="shared" si="199"/>
        <v>En plazo</v>
      </c>
    </row>
    <row r="3084" spans="14:17" x14ac:dyDescent="0.25">
      <c r="N3084" s="5">
        <f t="shared" si="197"/>
        <v>0</v>
      </c>
      <c r="O3084" s="2" t="e">
        <f t="shared" si="198"/>
        <v>#N/A</v>
      </c>
      <c r="P3084" s="2" t="str">
        <f t="shared" si="196"/>
        <v>En Plazo</v>
      </c>
      <c r="Q3084" s="22" t="str">
        <f t="shared" si="199"/>
        <v>En plazo</v>
      </c>
    </row>
    <row r="3085" spans="14:17" x14ac:dyDescent="0.25">
      <c r="N3085" s="5">
        <f t="shared" si="197"/>
        <v>0</v>
      </c>
      <c r="O3085" s="2" t="e">
        <f t="shared" si="198"/>
        <v>#N/A</v>
      </c>
      <c r="P3085" s="2" t="str">
        <f t="shared" si="196"/>
        <v>En Plazo</v>
      </c>
      <c r="Q3085" s="22" t="str">
        <f t="shared" si="199"/>
        <v>En plazo</v>
      </c>
    </row>
    <row r="3086" spans="14:17" x14ac:dyDescent="0.25">
      <c r="N3086" s="5">
        <f t="shared" si="197"/>
        <v>0</v>
      </c>
      <c r="O3086" s="2" t="e">
        <f t="shared" si="198"/>
        <v>#N/A</v>
      </c>
      <c r="P3086" s="2" t="str">
        <f t="shared" si="196"/>
        <v>En Plazo</v>
      </c>
      <c r="Q3086" s="22" t="str">
        <f t="shared" si="199"/>
        <v>En plazo</v>
      </c>
    </row>
    <row r="3087" spans="14:17" x14ac:dyDescent="0.25">
      <c r="N3087" s="5">
        <f t="shared" si="197"/>
        <v>0</v>
      </c>
      <c r="O3087" s="2" t="e">
        <f t="shared" si="198"/>
        <v>#N/A</v>
      </c>
      <c r="P3087" s="2" t="str">
        <f t="shared" si="196"/>
        <v>En Plazo</v>
      </c>
      <c r="Q3087" s="22" t="str">
        <f t="shared" si="199"/>
        <v>En plazo</v>
      </c>
    </row>
    <row r="3088" spans="14:17" x14ac:dyDescent="0.25">
      <c r="N3088" s="5">
        <f t="shared" si="197"/>
        <v>0</v>
      </c>
      <c r="O3088" s="2" t="e">
        <f t="shared" si="198"/>
        <v>#N/A</v>
      </c>
      <c r="P3088" s="2" t="str">
        <f t="shared" si="196"/>
        <v>En Plazo</v>
      </c>
      <c r="Q3088" s="22" t="str">
        <f t="shared" si="199"/>
        <v>En plazo</v>
      </c>
    </row>
    <row r="3089" spans="14:17" x14ac:dyDescent="0.25">
      <c r="N3089" s="5">
        <f t="shared" si="197"/>
        <v>0</v>
      </c>
      <c r="O3089" s="2" t="e">
        <f t="shared" si="198"/>
        <v>#N/A</v>
      </c>
      <c r="P3089" s="2" t="str">
        <f t="shared" si="196"/>
        <v>En Plazo</v>
      </c>
      <c r="Q3089" s="22" t="str">
        <f t="shared" si="199"/>
        <v>En plazo</v>
      </c>
    </row>
    <row r="3090" spans="14:17" x14ac:dyDescent="0.25">
      <c r="N3090" s="5">
        <f t="shared" si="197"/>
        <v>0</v>
      </c>
      <c r="O3090" s="2" t="e">
        <f t="shared" si="198"/>
        <v>#N/A</v>
      </c>
      <c r="P3090" s="2" t="str">
        <f t="shared" si="196"/>
        <v>En Plazo</v>
      </c>
      <c r="Q3090" s="22" t="str">
        <f t="shared" si="199"/>
        <v>En plazo</v>
      </c>
    </row>
    <row r="3091" spans="14:17" x14ac:dyDescent="0.25">
      <c r="N3091" s="5">
        <f t="shared" si="197"/>
        <v>0</v>
      </c>
      <c r="O3091" s="2" t="e">
        <f t="shared" si="198"/>
        <v>#N/A</v>
      </c>
      <c r="P3091" s="2" t="str">
        <f t="shared" si="196"/>
        <v>En Plazo</v>
      </c>
      <c r="Q3091" s="22" t="str">
        <f t="shared" si="199"/>
        <v>En plazo</v>
      </c>
    </row>
    <row r="3092" spans="14:17" x14ac:dyDescent="0.25">
      <c r="N3092" s="5">
        <f t="shared" si="197"/>
        <v>0</v>
      </c>
      <c r="O3092" s="2" t="e">
        <f t="shared" si="198"/>
        <v>#N/A</v>
      </c>
      <c r="P3092" s="2" t="str">
        <f t="shared" si="196"/>
        <v>En Plazo</v>
      </c>
      <c r="Q3092" s="22" t="str">
        <f t="shared" si="199"/>
        <v>En plazo</v>
      </c>
    </row>
    <row r="3093" spans="14:17" x14ac:dyDescent="0.25">
      <c r="N3093" s="5">
        <f t="shared" si="197"/>
        <v>0</v>
      </c>
      <c r="O3093" s="2" t="e">
        <f t="shared" si="198"/>
        <v>#N/A</v>
      </c>
      <c r="P3093" s="2" t="str">
        <f t="shared" si="196"/>
        <v>En Plazo</v>
      </c>
      <c r="Q3093" s="22" t="str">
        <f t="shared" si="199"/>
        <v>En plazo</v>
      </c>
    </row>
    <row r="3094" spans="14:17" x14ac:dyDescent="0.25">
      <c r="N3094" s="5">
        <f t="shared" si="197"/>
        <v>0</v>
      </c>
      <c r="O3094" s="2" t="e">
        <f t="shared" si="198"/>
        <v>#N/A</v>
      </c>
      <c r="P3094" s="2" t="str">
        <f t="shared" si="196"/>
        <v>En Plazo</v>
      </c>
      <c r="Q3094" s="22" t="str">
        <f t="shared" si="199"/>
        <v>En plazo</v>
      </c>
    </row>
    <row r="3095" spans="14:17" x14ac:dyDescent="0.25">
      <c r="N3095" s="5">
        <f t="shared" si="197"/>
        <v>0</v>
      </c>
      <c r="O3095" s="2" t="e">
        <f t="shared" si="198"/>
        <v>#N/A</v>
      </c>
      <c r="P3095" s="2" t="str">
        <f t="shared" si="196"/>
        <v>En Plazo</v>
      </c>
      <c r="Q3095" s="22" t="str">
        <f t="shared" si="199"/>
        <v>En plazo</v>
      </c>
    </row>
    <row r="3096" spans="14:17" x14ac:dyDescent="0.25">
      <c r="N3096" s="5">
        <f t="shared" si="197"/>
        <v>0</v>
      </c>
      <c r="O3096" s="2" t="e">
        <f t="shared" si="198"/>
        <v>#N/A</v>
      </c>
      <c r="P3096" s="2" t="str">
        <f t="shared" si="196"/>
        <v>En Plazo</v>
      </c>
      <c r="Q3096" s="22" t="str">
        <f t="shared" si="199"/>
        <v>En plazo</v>
      </c>
    </row>
    <row r="3097" spans="14:17" x14ac:dyDescent="0.25">
      <c r="N3097" s="5">
        <f t="shared" si="197"/>
        <v>0</v>
      </c>
      <c r="O3097" s="2" t="e">
        <f t="shared" si="198"/>
        <v>#N/A</v>
      </c>
      <c r="P3097" s="2" t="str">
        <f t="shared" si="196"/>
        <v>En Plazo</v>
      </c>
      <c r="Q3097" s="22" t="str">
        <f t="shared" si="199"/>
        <v>En plazo</v>
      </c>
    </row>
    <row r="3098" spans="14:17" x14ac:dyDescent="0.25">
      <c r="N3098" s="5">
        <f t="shared" si="197"/>
        <v>0</v>
      </c>
      <c r="O3098" s="2" t="e">
        <f t="shared" si="198"/>
        <v>#N/A</v>
      </c>
      <c r="P3098" s="2" t="str">
        <f t="shared" si="196"/>
        <v>En Plazo</v>
      </c>
      <c r="Q3098" s="22" t="str">
        <f t="shared" si="199"/>
        <v>En plazo</v>
      </c>
    </row>
    <row r="3099" spans="14:17" x14ac:dyDescent="0.25">
      <c r="N3099" s="5">
        <f t="shared" si="197"/>
        <v>0</v>
      </c>
      <c r="O3099" s="2" t="e">
        <f t="shared" si="198"/>
        <v>#N/A</v>
      </c>
      <c r="P3099" s="2" t="str">
        <f t="shared" si="196"/>
        <v>En Plazo</v>
      </c>
      <c r="Q3099" s="22" t="str">
        <f t="shared" si="199"/>
        <v>En plazo</v>
      </c>
    </row>
    <row r="3100" spans="14:17" x14ac:dyDescent="0.25">
      <c r="N3100" s="5">
        <f t="shared" si="197"/>
        <v>0</v>
      </c>
      <c r="O3100" s="2" t="e">
        <f t="shared" si="198"/>
        <v>#N/A</v>
      </c>
      <c r="P3100" s="2" t="str">
        <f t="shared" si="196"/>
        <v>En Plazo</v>
      </c>
      <c r="Q3100" s="22" t="str">
        <f t="shared" si="199"/>
        <v>En plazo</v>
      </c>
    </row>
    <row r="3101" spans="14:17" x14ac:dyDescent="0.25">
      <c r="N3101" s="5">
        <f t="shared" si="197"/>
        <v>0</v>
      </c>
      <c r="O3101" s="2" t="e">
        <f t="shared" si="198"/>
        <v>#N/A</v>
      </c>
      <c r="P3101" s="2" t="str">
        <f t="shared" si="196"/>
        <v>En Plazo</v>
      </c>
      <c r="Q3101" s="22" t="str">
        <f t="shared" si="199"/>
        <v>En plazo</v>
      </c>
    </row>
    <row r="3102" spans="14:17" x14ac:dyDescent="0.25">
      <c r="N3102" s="5">
        <f t="shared" si="197"/>
        <v>0</v>
      </c>
      <c r="O3102" s="2" t="e">
        <f t="shared" si="198"/>
        <v>#N/A</v>
      </c>
      <c r="P3102" s="2" t="str">
        <f t="shared" si="196"/>
        <v>En Plazo</v>
      </c>
      <c r="Q3102" s="22" t="str">
        <f t="shared" si="199"/>
        <v>En plazo</v>
      </c>
    </row>
    <row r="3103" spans="14:17" x14ac:dyDescent="0.25">
      <c r="N3103" s="5">
        <f t="shared" si="197"/>
        <v>0</v>
      </c>
      <c r="O3103" s="2" t="e">
        <f t="shared" si="198"/>
        <v>#N/A</v>
      </c>
      <c r="P3103" s="2" t="str">
        <f t="shared" si="196"/>
        <v>En Plazo</v>
      </c>
      <c r="Q3103" s="22" t="str">
        <f t="shared" si="199"/>
        <v>En plazo</v>
      </c>
    </row>
    <row r="3104" spans="14:17" x14ac:dyDescent="0.25">
      <c r="N3104" s="5">
        <f t="shared" si="197"/>
        <v>0</v>
      </c>
      <c r="O3104" s="2" t="e">
        <f t="shared" si="198"/>
        <v>#N/A</v>
      </c>
      <c r="P3104" s="2" t="str">
        <f t="shared" si="196"/>
        <v>En Plazo</v>
      </c>
      <c r="Q3104" s="22" t="str">
        <f t="shared" si="199"/>
        <v>En plazo</v>
      </c>
    </row>
    <row r="3105" spans="14:17" x14ac:dyDescent="0.25">
      <c r="N3105" s="5">
        <f t="shared" si="197"/>
        <v>0</v>
      </c>
      <c r="O3105" s="2" t="e">
        <f t="shared" si="198"/>
        <v>#N/A</v>
      </c>
      <c r="P3105" s="2" t="str">
        <f t="shared" si="196"/>
        <v>En Plazo</v>
      </c>
      <c r="Q3105" s="22" t="str">
        <f t="shared" si="199"/>
        <v>En plazo</v>
      </c>
    </row>
    <row r="3106" spans="14:17" x14ac:dyDescent="0.25">
      <c r="N3106" s="5">
        <f t="shared" si="197"/>
        <v>0</v>
      </c>
      <c r="O3106" s="2" t="e">
        <f t="shared" si="198"/>
        <v>#N/A</v>
      </c>
      <c r="P3106" s="2" t="str">
        <f t="shared" si="196"/>
        <v>En Plazo</v>
      </c>
      <c r="Q3106" s="22" t="str">
        <f t="shared" si="199"/>
        <v>En plazo</v>
      </c>
    </row>
    <row r="3107" spans="14:17" x14ac:dyDescent="0.25">
      <c r="N3107" s="5">
        <f t="shared" si="197"/>
        <v>0</v>
      </c>
      <c r="O3107" s="2" t="e">
        <f t="shared" si="198"/>
        <v>#N/A</v>
      </c>
      <c r="P3107" s="2" t="str">
        <f t="shared" si="196"/>
        <v>En Plazo</v>
      </c>
      <c r="Q3107" s="22" t="str">
        <f t="shared" si="199"/>
        <v>En plazo</v>
      </c>
    </row>
    <row r="3108" spans="14:17" x14ac:dyDescent="0.25">
      <c r="N3108" s="5">
        <f t="shared" si="197"/>
        <v>0</v>
      </c>
      <c r="O3108" s="2" t="e">
        <f t="shared" si="198"/>
        <v>#N/A</v>
      </c>
      <c r="P3108" s="2" t="str">
        <f t="shared" si="196"/>
        <v>En Plazo</v>
      </c>
      <c r="Q3108" s="22" t="str">
        <f t="shared" si="199"/>
        <v>En plazo</v>
      </c>
    </row>
    <row r="3109" spans="14:17" x14ac:dyDescent="0.25">
      <c r="N3109" s="5">
        <f t="shared" si="197"/>
        <v>0</v>
      </c>
      <c r="O3109" s="2" t="e">
        <f t="shared" si="198"/>
        <v>#N/A</v>
      </c>
      <c r="P3109" s="2" t="str">
        <f t="shared" si="196"/>
        <v>En Plazo</v>
      </c>
      <c r="Q3109" s="22" t="str">
        <f t="shared" si="199"/>
        <v>En plazo</v>
      </c>
    </row>
    <row r="3110" spans="14:17" x14ac:dyDescent="0.25">
      <c r="N3110" s="5">
        <f t="shared" si="197"/>
        <v>0</v>
      </c>
      <c r="O3110" s="2" t="e">
        <f t="shared" si="198"/>
        <v>#N/A</v>
      </c>
      <c r="P3110" s="2" t="str">
        <f t="shared" si="196"/>
        <v>En Plazo</v>
      </c>
      <c r="Q3110" s="22" t="str">
        <f t="shared" si="199"/>
        <v>En plazo</v>
      </c>
    </row>
    <row r="3111" spans="14:17" x14ac:dyDescent="0.25">
      <c r="N3111" s="5">
        <f t="shared" si="197"/>
        <v>0</v>
      </c>
      <c r="O3111" s="2" t="e">
        <f t="shared" si="198"/>
        <v>#N/A</v>
      </c>
      <c r="P3111" s="2" t="str">
        <f t="shared" si="196"/>
        <v>En Plazo</v>
      </c>
      <c r="Q3111" s="22" t="str">
        <f t="shared" si="199"/>
        <v>En plazo</v>
      </c>
    </row>
    <row r="3112" spans="14:17" x14ac:dyDescent="0.25">
      <c r="N3112" s="5">
        <f t="shared" si="197"/>
        <v>0</v>
      </c>
      <c r="O3112" s="2" t="e">
        <f t="shared" si="198"/>
        <v>#N/A</v>
      </c>
      <c r="P3112" s="2" t="str">
        <f t="shared" si="196"/>
        <v>En Plazo</v>
      </c>
      <c r="Q3112" s="22" t="str">
        <f t="shared" si="199"/>
        <v>En plazo</v>
      </c>
    </row>
    <row r="3113" spans="14:17" x14ac:dyDescent="0.25">
      <c r="N3113" s="5">
        <f t="shared" si="197"/>
        <v>0</v>
      </c>
      <c r="O3113" s="2" t="e">
        <f t="shared" si="198"/>
        <v>#N/A</v>
      </c>
      <c r="P3113" s="2" t="str">
        <f t="shared" si="196"/>
        <v>En Plazo</v>
      </c>
      <c r="Q3113" s="22" t="str">
        <f t="shared" si="199"/>
        <v>En plazo</v>
      </c>
    </row>
    <row r="3114" spans="14:17" x14ac:dyDescent="0.25">
      <c r="N3114" s="5">
        <f t="shared" si="197"/>
        <v>0</v>
      </c>
      <c r="O3114" s="2" t="e">
        <f t="shared" si="198"/>
        <v>#N/A</v>
      </c>
      <c r="P3114" s="2" t="str">
        <f t="shared" si="196"/>
        <v>En Plazo</v>
      </c>
      <c r="Q3114" s="22" t="str">
        <f t="shared" si="199"/>
        <v>En plazo</v>
      </c>
    </row>
    <row r="3115" spans="14:17" x14ac:dyDescent="0.25">
      <c r="N3115" s="5">
        <f t="shared" si="197"/>
        <v>0</v>
      </c>
      <c r="O3115" s="2" t="e">
        <f t="shared" si="198"/>
        <v>#N/A</v>
      </c>
      <c r="P3115" s="2" t="str">
        <f t="shared" si="196"/>
        <v>En Plazo</v>
      </c>
      <c r="Q3115" s="22" t="str">
        <f t="shared" si="199"/>
        <v>En plazo</v>
      </c>
    </row>
    <row r="3116" spans="14:17" x14ac:dyDescent="0.25">
      <c r="N3116" s="5">
        <f t="shared" si="197"/>
        <v>0</v>
      </c>
      <c r="O3116" s="2" t="e">
        <f t="shared" si="198"/>
        <v>#N/A</v>
      </c>
      <c r="P3116" s="2" t="str">
        <f t="shared" si="196"/>
        <v>En Plazo</v>
      </c>
      <c r="Q3116" s="22" t="str">
        <f t="shared" si="199"/>
        <v>En plazo</v>
      </c>
    </row>
    <row r="3117" spans="14:17" x14ac:dyDescent="0.25">
      <c r="N3117" s="5">
        <f t="shared" si="197"/>
        <v>0</v>
      </c>
      <c r="O3117" s="2" t="e">
        <f t="shared" si="198"/>
        <v>#N/A</v>
      </c>
      <c r="P3117" s="2" t="str">
        <f t="shared" si="196"/>
        <v>En Plazo</v>
      </c>
      <c r="Q3117" s="22" t="str">
        <f t="shared" si="199"/>
        <v>En plazo</v>
      </c>
    </row>
    <row r="3118" spans="14:17" x14ac:dyDescent="0.25">
      <c r="N3118" s="5">
        <f t="shared" si="197"/>
        <v>0</v>
      </c>
      <c r="O3118" s="2" t="e">
        <f t="shared" si="198"/>
        <v>#N/A</v>
      </c>
      <c r="P3118" s="2" t="str">
        <f t="shared" si="196"/>
        <v>En Plazo</v>
      </c>
      <c r="Q3118" s="22" t="str">
        <f t="shared" si="199"/>
        <v>En plazo</v>
      </c>
    </row>
    <row r="3119" spans="14:17" x14ac:dyDescent="0.25">
      <c r="N3119" s="5">
        <f t="shared" si="197"/>
        <v>0</v>
      </c>
      <c r="O3119" s="2" t="e">
        <f t="shared" si="198"/>
        <v>#N/A</v>
      </c>
      <c r="P3119" s="2" t="str">
        <f t="shared" si="196"/>
        <v>En Plazo</v>
      </c>
      <c r="Q3119" s="22" t="str">
        <f t="shared" si="199"/>
        <v>En plazo</v>
      </c>
    </row>
    <row r="3120" spans="14:17" x14ac:dyDescent="0.25">
      <c r="N3120" s="5">
        <f t="shared" si="197"/>
        <v>0</v>
      </c>
      <c r="O3120" s="2" t="e">
        <f t="shared" si="198"/>
        <v>#N/A</v>
      </c>
      <c r="P3120" s="2" t="str">
        <f t="shared" si="196"/>
        <v>En Plazo</v>
      </c>
      <c r="Q3120" s="22" t="str">
        <f t="shared" si="199"/>
        <v>En plazo</v>
      </c>
    </row>
    <row r="3121" spans="14:17" x14ac:dyDescent="0.25">
      <c r="N3121" s="5">
        <f t="shared" si="197"/>
        <v>0</v>
      </c>
      <c r="O3121" s="2" t="e">
        <f t="shared" si="198"/>
        <v>#N/A</v>
      </c>
      <c r="P3121" s="2" t="str">
        <f t="shared" si="196"/>
        <v>En Plazo</v>
      </c>
      <c r="Q3121" s="22" t="str">
        <f t="shared" si="199"/>
        <v>En plazo</v>
      </c>
    </row>
    <row r="3122" spans="14:17" x14ac:dyDescent="0.25">
      <c r="N3122" s="5">
        <f t="shared" si="197"/>
        <v>0</v>
      </c>
      <c r="O3122" s="2" t="e">
        <f t="shared" si="198"/>
        <v>#N/A</v>
      </c>
      <c r="P3122" s="2" t="str">
        <f t="shared" si="196"/>
        <v>En Plazo</v>
      </c>
      <c r="Q3122" s="22" t="str">
        <f t="shared" si="199"/>
        <v>En plazo</v>
      </c>
    </row>
    <row r="3123" spans="14:17" x14ac:dyDescent="0.25">
      <c r="N3123" s="5">
        <f t="shared" si="197"/>
        <v>0</v>
      </c>
      <c r="O3123" s="2" t="e">
        <f t="shared" si="198"/>
        <v>#N/A</v>
      </c>
      <c r="P3123" s="2" t="str">
        <f t="shared" si="196"/>
        <v>En Plazo</v>
      </c>
      <c r="Q3123" s="22" t="str">
        <f t="shared" si="199"/>
        <v>En plazo</v>
      </c>
    </row>
    <row r="3124" spans="14:17" x14ac:dyDescent="0.25">
      <c r="N3124" s="5">
        <f t="shared" si="197"/>
        <v>0</v>
      </c>
      <c r="O3124" s="2" t="e">
        <f t="shared" si="198"/>
        <v>#N/A</v>
      </c>
      <c r="P3124" s="2" t="str">
        <f t="shared" si="196"/>
        <v>En Plazo</v>
      </c>
      <c r="Q3124" s="22" t="str">
        <f t="shared" si="199"/>
        <v>En plazo</v>
      </c>
    </row>
    <row r="3125" spans="14:17" x14ac:dyDescent="0.25">
      <c r="N3125" s="5">
        <f t="shared" si="197"/>
        <v>0</v>
      </c>
      <c r="O3125" s="2" t="e">
        <f t="shared" si="198"/>
        <v>#N/A</v>
      </c>
      <c r="P3125" s="2" t="str">
        <f t="shared" si="196"/>
        <v>En Plazo</v>
      </c>
      <c r="Q3125" s="22" t="str">
        <f t="shared" si="199"/>
        <v>En plazo</v>
      </c>
    </row>
    <row r="3126" spans="14:17" x14ac:dyDescent="0.25">
      <c r="N3126" s="5">
        <f t="shared" si="197"/>
        <v>0</v>
      </c>
      <c r="O3126" s="2" t="e">
        <f t="shared" si="198"/>
        <v>#N/A</v>
      </c>
      <c r="P3126" s="2" t="str">
        <f t="shared" si="196"/>
        <v>En Plazo</v>
      </c>
      <c r="Q3126" s="22" t="str">
        <f t="shared" si="199"/>
        <v>En plazo</v>
      </c>
    </row>
    <row r="3127" spans="14:17" x14ac:dyDescent="0.25">
      <c r="N3127" s="5">
        <f t="shared" si="197"/>
        <v>0</v>
      </c>
      <c r="O3127" s="2" t="e">
        <f t="shared" si="198"/>
        <v>#N/A</v>
      </c>
      <c r="P3127" s="2" t="str">
        <f t="shared" si="196"/>
        <v>En Plazo</v>
      </c>
      <c r="Q3127" s="22" t="str">
        <f t="shared" si="199"/>
        <v>En plazo</v>
      </c>
    </row>
    <row r="3128" spans="14:17" x14ac:dyDescent="0.25">
      <c r="N3128" s="5">
        <f t="shared" si="197"/>
        <v>0</v>
      </c>
      <c r="O3128" s="2" t="e">
        <f t="shared" si="198"/>
        <v>#N/A</v>
      </c>
      <c r="P3128" s="2" t="str">
        <f t="shared" si="196"/>
        <v>En Plazo</v>
      </c>
      <c r="Q3128" s="22" t="str">
        <f t="shared" si="199"/>
        <v>En plazo</v>
      </c>
    </row>
    <row r="3129" spans="14:17" x14ac:dyDescent="0.25">
      <c r="N3129" s="5">
        <f t="shared" si="197"/>
        <v>0</v>
      </c>
      <c r="O3129" s="2" t="e">
        <f t="shared" si="198"/>
        <v>#N/A</v>
      </c>
      <c r="P3129" s="2" t="str">
        <f t="shared" si="196"/>
        <v>En Plazo</v>
      </c>
      <c r="Q3129" s="22" t="str">
        <f t="shared" si="199"/>
        <v>En plazo</v>
      </c>
    </row>
    <row r="3130" spans="14:17" x14ac:dyDescent="0.25">
      <c r="N3130" s="5">
        <f t="shared" si="197"/>
        <v>0</v>
      </c>
      <c r="O3130" s="2" t="e">
        <f t="shared" si="198"/>
        <v>#N/A</v>
      </c>
      <c r="P3130" s="2" t="str">
        <f t="shared" si="196"/>
        <v>En Plazo</v>
      </c>
      <c r="Q3130" s="22" t="str">
        <f t="shared" si="199"/>
        <v>En plazo</v>
      </c>
    </row>
    <row r="3131" spans="14:17" x14ac:dyDescent="0.25">
      <c r="N3131" s="5">
        <f t="shared" si="197"/>
        <v>0</v>
      </c>
      <c r="O3131" s="2" t="e">
        <f t="shared" si="198"/>
        <v>#N/A</v>
      </c>
      <c r="P3131" s="2" t="str">
        <f t="shared" si="196"/>
        <v>En Plazo</v>
      </c>
      <c r="Q3131" s="22" t="str">
        <f t="shared" si="199"/>
        <v>En plazo</v>
      </c>
    </row>
    <row r="3132" spans="14:17" x14ac:dyDescent="0.25">
      <c r="N3132" s="5">
        <f t="shared" si="197"/>
        <v>0</v>
      </c>
      <c r="O3132" s="2" t="e">
        <f t="shared" si="198"/>
        <v>#N/A</v>
      </c>
      <c r="P3132" s="2" t="str">
        <f t="shared" si="196"/>
        <v>En Plazo</v>
      </c>
      <c r="Q3132" s="22" t="str">
        <f t="shared" si="199"/>
        <v>En plazo</v>
      </c>
    </row>
    <row r="3133" spans="14:17" x14ac:dyDescent="0.25">
      <c r="N3133" s="5">
        <f t="shared" si="197"/>
        <v>0</v>
      </c>
      <c r="O3133" s="2" t="e">
        <f t="shared" si="198"/>
        <v>#N/A</v>
      </c>
      <c r="P3133" s="2" t="str">
        <f t="shared" si="196"/>
        <v>En Plazo</v>
      </c>
      <c r="Q3133" s="22" t="str">
        <f t="shared" si="199"/>
        <v>En plazo</v>
      </c>
    </row>
    <row r="3134" spans="14:17" x14ac:dyDescent="0.25">
      <c r="N3134" s="5">
        <f t="shared" si="197"/>
        <v>0</v>
      </c>
      <c r="O3134" s="2" t="e">
        <f t="shared" si="198"/>
        <v>#N/A</v>
      </c>
      <c r="P3134" s="2" t="str">
        <f t="shared" si="196"/>
        <v>En Plazo</v>
      </c>
      <c r="Q3134" s="22" t="str">
        <f t="shared" si="199"/>
        <v>En plazo</v>
      </c>
    </row>
    <row r="3135" spans="14:17" x14ac:dyDescent="0.25">
      <c r="N3135" s="5">
        <f t="shared" si="197"/>
        <v>0</v>
      </c>
      <c r="O3135" s="2" t="e">
        <f t="shared" si="198"/>
        <v>#N/A</v>
      </c>
      <c r="P3135" s="2" t="str">
        <f t="shared" si="196"/>
        <v>En Plazo</v>
      </c>
      <c r="Q3135" s="22" t="str">
        <f t="shared" si="199"/>
        <v>En plazo</v>
      </c>
    </row>
    <row r="3136" spans="14:17" x14ac:dyDescent="0.25">
      <c r="N3136" s="5">
        <f t="shared" si="197"/>
        <v>0</v>
      </c>
      <c r="O3136" s="2" t="e">
        <f t="shared" si="198"/>
        <v>#N/A</v>
      </c>
      <c r="P3136" s="2" t="str">
        <f t="shared" si="196"/>
        <v>En Plazo</v>
      </c>
      <c r="Q3136" s="22" t="str">
        <f t="shared" si="199"/>
        <v>En plazo</v>
      </c>
    </row>
    <row r="3137" spans="14:17" x14ac:dyDescent="0.25">
      <c r="N3137" s="5">
        <f t="shared" si="197"/>
        <v>0</v>
      </c>
      <c r="O3137" s="2" t="e">
        <f t="shared" si="198"/>
        <v>#N/A</v>
      </c>
      <c r="P3137" s="2" t="str">
        <f t="shared" si="196"/>
        <v>En Plazo</v>
      </c>
      <c r="Q3137" s="22" t="str">
        <f t="shared" si="199"/>
        <v>En plazo</v>
      </c>
    </row>
    <row r="3138" spans="14:17" x14ac:dyDescent="0.25">
      <c r="N3138" s="5">
        <f t="shared" si="197"/>
        <v>0</v>
      </c>
      <c r="O3138" s="2" t="e">
        <f t="shared" si="198"/>
        <v>#N/A</v>
      </c>
      <c r="P3138" s="2" t="str">
        <f t="shared" ref="P3138:P3201" si="200">IF(OR(OR(N3138&gt;5,E3138="ATESA"),OR(N3138&gt;7,E3138="FINCAR"),OR(N3138&gt;7,E3138="SECURITIFLEET"),OR(N3138&gt;10,E3138="OTROS")),"Fuera de Plazo","En Plazo")</f>
        <v>En Plazo</v>
      </c>
      <c r="Q3138" s="22" t="str">
        <f t="shared" si="199"/>
        <v>En plazo</v>
      </c>
    </row>
    <row r="3139" spans="14:17" x14ac:dyDescent="0.25">
      <c r="N3139" s="5">
        <f t="shared" ref="N3139:N3202" si="201">NETWORKDAYS.INTL(H3139,I3139,1)</f>
        <v>0</v>
      </c>
      <c r="O3139" s="2" t="e">
        <f t="shared" ref="O3139:O3202" si="202">VLOOKUP(E3139,$V$2:$W$14,2,0)</f>
        <v>#N/A</v>
      </c>
      <c r="P3139" s="2" t="str">
        <f t="shared" si="200"/>
        <v>En Plazo</v>
      </c>
      <c r="Q3139" s="22" t="str">
        <f t="shared" ref="Q3139:Q3202" si="203">IF(P3139="En plazo","En plazo","Revisar")</f>
        <v>En plazo</v>
      </c>
    </row>
    <row r="3140" spans="14:17" x14ac:dyDescent="0.25">
      <c r="N3140" s="5">
        <f t="shared" si="201"/>
        <v>0</v>
      </c>
      <c r="O3140" s="2" t="e">
        <f t="shared" si="202"/>
        <v>#N/A</v>
      </c>
      <c r="P3140" s="2" t="str">
        <f t="shared" si="200"/>
        <v>En Plazo</v>
      </c>
      <c r="Q3140" s="22" t="str">
        <f t="shared" si="203"/>
        <v>En plazo</v>
      </c>
    </row>
    <row r="3141" spans="14:17" x14ac:dyDescent="0.25">
      <c r="N3141" s="5">
        <f t="shared" si="201"/>
        <v>0</v>
      </c>
      <c r="O3141" s="2" t="e">
        <f t="shared" si="202"/>
        <v>#N/A</v>
      </c>
      <c r="P3141" s="2" t="str">
        <f t="shared" si="200"/>
        <v>En Plazo</v>
      </c>
      <c r="Q3141" s="22" t="str">
        <f t="shared" si="203"/>
        <v>En plazo</v>
      </c>
    </row>
    <row r="3142" spans="14:17" x14ac:dyDescent="0.25">
      <c r="N3142" s="5">
        <f t="shared" si="201"/>
        <v>0</v>
      </c>
      <c r="O3142" s="2" t="e">
        <f t="shared" si="202"/>
        <v>#N/A</v>
      </c>
      <c r="P3142" s="2" t="str">
        <f t="shared" si="200"/>
        <v>En Plazo</v>
      </c>
      <c r="Q3142" s="22" t="str">
        <f t="shared" si="203"/>
        <v>En plazo</v>
      </c>
    </row>
    <row r="3143" spans="14:17" x14ac:dyDescent="0.25">
      <c r="N3143" s="5">
        <f t="shared" si="201"/>
        <v>0</v>
      </c>
      <c r="O3143" s="2" t="e">
        <f t="shared" si="202"/>
        <v>#N/A</v>
      </c>
      <c r="P3143" s="2" t="str">
        <f t="shared" si="200"/>
        <v>En Plazo</v>
      </c>
      <c r="Q3143" s="22" t="str">
        <f t="shared" si="203"/>
        <v>En plazo</v>
      </c>
    </row>
    <row r="3144" spans="14:17" x14ac:dyDescent="0.25">
      <c r="N3144" s="5">
        <f t="shared" si="201"/>
        <v>0</v>
      </c>
      <c r="O3144" s="2" t="e">
        <f t="shared" si="202"/>
        <v>#N/A</v>
      </c>
      <c r="P3144" s="2" t="str">
        <f t="shared" si="200"/>
        <v>En Plazo</v>
      </c>
      <c r="Q3144" s="22" t="str">
        <f t="shared" si="203"/>
        <v>En plazo</v>
      </c>
    </row>
    <row r="3145" spans="14:17" x14ac:dyDescent="0.25">
      <c r="N3145" s="5">
        <f t="shared" si="201"/>
        <v>0</v>
      </c>
      <c r="O3145" s="2" t="e">
        <f t="shared" si="202"/>
        <v>#N/A</v>
      </c>
      <c r="P3145" s="2" t="str">
        <f t="shared" si="200"/>
        <v>En Plazo</v>
      </c>
      <c r="Q3145" s="22" t="str">
        <f t="shared" si="203"/>
        <v>En plazo</v>
      </c>
    </row>
    <row r="3146" spans="14:17" x14ac:dyDescent="0.25">
      <c r="N3146" s="5">
        <f t="shared" si="201"/>
        <v>0</v>
      </c>
      <c r="O3146" s="2" t="e">
        <f t="shared" si="202"/>
        <v>#N/A</v>
      </c>
      <c r="P3146" s="2" t="str">
        <f t="shared" si="200"/>
        <v>En Plazo</v>
      </c>
      <c r="Q3146" s="22" t="str">
        <f t="shared" si="203"/>
        <v>En plazo</v>
      </c>
    </row>
    <row r="3147" spans="14:17" x14ac:dyDescent="0.25">
      <c r="N3147" s="5">
        <f t="shared" si="201"/>
        <v>0</v>
      </c>
      <c r="O3147" s="2" t="e">
        <f t="shared" si="202"/>
        <v>#N/A</v>
      </c>
      <c r="P3147" s="2" t="str">
        <f t="shared" si="200"/>
        <v>En Plazo</v>
      </c>
      <c r="Q3147" s="22" t="str">
        <f t="shared" si="203"/>
        <v>En plazo</v>
      </c>
    </row>
    <row r="3148" spans="14:17" x14ac:dyDescent="0.25">
      <c r="N3148" s="5">
        <f t="shared" si="201"/>
        <v>0</v>
      </c>
      <c r="O3148" s="2" t="e">
        <f t="shared" si="202"/>
        <v>#N/A</v>
      </c>
      <c r="P3148" s="2" t="str">
        <f t="shared" si="200"/>
        <v>En Plazo</v>
      </c>
      <c r="Q3148" s="22" t="str">
        <f t="shared" si="203"/>
        <v>En plazo</v>
      </c>
    </row>
    <row r="3149" spans="14:17" x14ac:dyDescent="0.25">
      <c r="N3149" s="5">
        <f t="shared" si="201"/>
        <v>0</v>
      </c>
      <c r="O3149" s="2" t="e">
        <f t="shared" si="202"/>
        <v>#N/A</v>
      </c>
      <c r="P3149" s="2" t="str">
        <f t="shared" si="200"/>
        <v>En Plazo</v>
      </c>
      <c r="Q3149" s="22" t="str">
        <f t="shared" si="203"/>
        <v>En plazo</v>
      </c>
    </row>
    <row r="3150" spans="14:17" x14ac:dyDescent="0.25">
      <c r="N3150" s="5">
        <f t="shared" si="201"/>
        <v>0</v>
      </c>
      <c r="O3150" s="2" t="e">
        <f t="shared" si="202"/>
        <v>#N/A</v>
      </c>
      <c r="P3150" s="2" t="str">
        <f t="shared" si="200"/>
        <v>En Plazo</v>
      </c>
      <c r="Q3150" s="22" t="str">
        <f t="shared" si="203"/>
        <v>En plazo</v>
      </c>
    </row>
    <row r="3151" spans="14:17" x14ac:dyDescent="0.25">
      <c r="N3151" s="5">
        <f t="shared" si="201"/>
        <v>0</v>
      </c>
      <c r="O3151" s="2" t="e">
        <f t="shared" si="202"/>
        <v>#N/A</v>
      </c>
      <c r="P3151" s="2" t="str">
        <f t="shared" si="200"/>
        <v>En Plazo</v>
      </c>
      <c r="Q3151" s="22" t="str">
        <f t="shared" si="203"/>
        <v>En plazo</v>
      </c>
    </row>
    <row r="3152" spans="14:17" x14ac:dyDescent="0.25">
      <c r="N3152" s="5">
        <f t="shared" si="201"/>
        <v>0</v>
      </c>
      <c r="O3152" s="2" t="e">
        <f t="shared" si="202"/>
        <v>#N/A</v>
      </c>
      <c r="P3152" s="2" t="str">
        <f t="shared" si="200"/>
        <v>En Plazo</v>
      </c>
      <c r="Q3152" s="22" t="str">
        <f t="shared" si="203"/>
        <v>En plazo</v>
      </c>
    </row>
    <row r="3153" spans="14:17" x14ac:dyDescent="0.25">
      <c r="N3153" s="5">
        <f t="shared" si="201"/>
        <v>0</v>
      </c>
      <c r="O3153" s="2" t="e">
        <f t="shared" si="202"/>
        <v>#N/A</v>
      </c>
      <c r="P3153" s="2" t="str">
        <f t="shared" si="200"/>
        <v>En Plazo</v>
      </c>
      <c r="Q3153" s="22" t="str">
        <f t="shared" si="203"/>
        <v>En plazo</v>
      </c>
    </row>
    <row r="3154" spans="14:17" x14ac:dyDescent="0.25">
      <c r="N3154" s="5">
        <f t="shared" si="201"/>
        <v>0</v>
      </c>
      <c r="O3154" s="2" t="e">
        <f t="shared" si="202"/>
        <v>#N/A</v>
      </c>
      <c r="P3154" s="2" t="str">
        <f t="shared" si="200"/>
        <v>En Plazo</v>
      </c>
      <c r="Q3154" s="22" t="str">
        <f t="shared" si="203"/>
        <v>En plazo</v>
      </c>
    </row>
    <row r="3155" spans="14:17" x14ac:dyDescent="0.25">
      <c r="N3155" s="5">
        <f t="shared" si="201"/>
        <v>0</v>
      </c>
      <c r="O3155" s="2" t="e">
        <f t="shared" si="202"/>
        <v>#N/A</v>
      </c>
      <c r="P3155" s="2" t="str">
        <f t="shared" si="200"/>
        <v>En Plazo</v>
      </c>
      <c r="Q3155" s="22" t="str">
        <f t="shared" si="203"/>
        <v>En plazo</v>
      </c>
    </row>
    <row r="3156" spans="14:17" x14ac:dyDescent="0.25">
      <c r="N3156" s="5">
        <f t="shared" si="201"/>
        <v>0</v>
      </c>
      <c r="O3156" s="2" t="e">
        <f t="shared" si="202"/>
        <v>#N/A</v>
      </c>
      <c r="P3156" s="2" t="str">
        <f t="shared" si="200"/>
        <v>En Plazo</v>
      </c>
      <c r="Q3156" s="22" t="str">
        <f t="shared" si="203"/>
        <v>En plazo</v>
      </c>
    </row>
    <row r="3157" spans="14:17" x14ac:dyDescent="0.25">
      <c r="N3157" s="5">
        <f t="shared" si="201"/>
        <v>0</v>
      </c>
      <c r="O3157" s="2" t="e">
        <f t="shared" si="202"/>
        <v>#N/A</v>
      </c>
      <c r="P3157" s="2" t="str">
        <f t="shared" si="200"/>
        <v>En Plazo</v>
      </c>
      <c r="Q3157" s="22" t="str">
        <f t="shared" si="203"/>
        <v>En plazo</v>
      </c>
    </row>
    <row r="3158" spans="14:17" x14ac:dyDescent="0.25">
      <c r="N3158" s="5">
        <f t="shared" si="201"/>
        <v>0</v>
      </c>
      <c r="O3158" s="2" t="e">
        <f t="shared" si="202"/>
        <v>#N/A</v>
      </c>
      <c r="P3158" s="2" t="str">
        <f t="shared" si="200"/>
        <v>En Plazo</v>
      </c>
      <c r="Q3158" s="22" t="str">
        <f t="shared" si="203"/>
        <v>En plazo</v>
      </c>
    </row>
    <row r="3159" spans="14:17" x14ac:dyDescent="0.25">
      <c r="N3159" s="5">
        <f t="shared" si="201"/>
        <v>0</v>
      </c>
      <c r="O3159" s="2" t="e">
        <f t="shared" si="202"/>
        <v>#N/A</v>
      </c>
      <c r="P3159" s="2" t="str">
        <f t="shared" si="200"/>
        <v>En Plazo</v>
      </c>
      <c r="Q3159" s="22" t="str">
        <f t="shared" si="203"/>
        <v>En plazo</v>
      </c>
    </row>
    <row r="3160" spans="14:17" x14ac:dyDescent="0.25">
      <c r="N3160" s="5">
        <f t="shared" si="201"/>
        <v>0</v>
      </c>
      <c r="O3160" s="2" t="e">
        <f t="shared" si="202"/>
        <v>#N/A</v>
      </c>
      <c r="P3160" s="2" t="str">
        <f t="shared" si="200"/>
        <v>En Plazo</v>
      </c>
      <c r="Q3160" s="22" t="str">
        <f t="shared" si="203"/>
        <v>En plazo</v>
      </c>
    </row>
    <row r="3161" spans="14:17" x14ac:dyDescent="0.25">
      <c r="N3161" s="5">
        <f t="shared" si="201"/>
        <v>0</v>
      </c>
      <c r="O3161" s="2" t="e">
        <f t="shared" si="202"/>
        <v>#N/A</v>
      </c>
      <c r="P3161" s="2" t="str">
        <f t="shared" si="200"/>
        <v>En Plazo</v>
      </c>
      <c r="Q3161" s="22" t="str">
        <f t="shared" si="203"/>
        <v>En plazo</v>
      </c>
    </row>
    <row r="3162" spans="14:17" x14ac:dyDescent="0.25">
      <c r="N3162" s="5">
        <f t="shared" si="201"/>
        <v>0</v>
      </c>
      <c r="O3162" s="2" t="e">
        <f t="shared" si="202"/>
        <v>#N/A</v>
      </c>
      <c r="P3162" s="2" t="str">
        <f t="shared" si="200"/>
        <v>En Plazo</v>
      </c>
      <c r="Q3162" s="22" t="str">
        <f t="shared" si="203"/>
        <v>En plazo</v>
      </c>
    </row>
    <row r="3163" spans="14:17" x14ac:dyDescent="0.25">
      <c r="N3163" s="5">
        <f t="shared" si="201"/>
        <v>0</v>
      </c>
      <c r="O3163" s="2" t="e">
        <f t="shared" si="202"/>
        <v>#N/A</v>
      </c>
      <c r="P3163" s="2" t="str">
        <f t="shared" si="200"/>
        <v>En Plazo</v>
      </c>
      <c r="Q3163" s="22" t="str">
        <f t="shared" si="203"/>
        <v>En plazo</v>
      </c>
    </row>
    <row r="3164" spans="14:17" x14ac:dyDescent="0.25">
      <c r="N3164" s="5">
        <f t="shared" si="201"/>
        <v>0</v>
      </c>
      <c r="O3164" s="2" t="e">
        <f t="shared" si="202"/>
        <v>#N/A</v>
      </c>
      <c r="P3164" s="2" t="str">
        <f t="shared" si="200"/>
        <v>En Plazo</v>
      </c>
      <c r="Q3164" s="22" t="str">
        <f t="shared" si="203"/>
        <v>En plazo</v>
      </c>
    </row>
    <row r="3165" spans="14:17" x14ac:dyDescent="0.25">
      <c r="N3165" s="5">
        <f t="shared" si="201"/>
        <v>0</v>
      </c>
      <c r="O3165" s="2" t="e">
        <f t="shared" si="202"/>
        <v>#N/A</v>
      </c>
      <c r="P3165" s="2" t="str">
        <f t="shared" si="200"/>
        <v>En Plazo</v>
      </c>
      <c r="Q3165" s="22" t="str">
        <f t="shared" si="203"/>
        <v>En plazo</v>
      </c>
    </row>
    <row r="3166" spans="14:17" x14ac:dyDescent="0.25">
      <c r="N3166" s="5">
        <f t="shared" si="201"/>
        <v>0</v>
      </c>
      <c r="O3166" s="2" t="e">
        <f t="shared" si="202"/>
        <v>#N/A</v>
      </c>
      <c r="P3166" s="2" t="str">
        <f t="shared" si="200"/>
        <v>En Plazo</v>
      </c>
      <c r="Q3166" s="22" t="str">
        <f t="shared" si="203"/>
        <v>En plazo</v>
      </c>
    </row>
    <row r="3167" spans="14:17" x14ac:dyDescent="0.25">
      <c r="N3167" s="5">
        <f t="shared" si="201"/>
        <v>0</v>
      </c>
      <c r="O3167" s="2" t="e">
        <f t="shared" si="202"/>
        <v>#N/A</v>
      </c>
      <c r="P3167" s="2" t="str">
        <f t="shared" si="200"/>
        <v>En Plazo</v>
      </c>
      <c r="Q3167" s="22" t="str">
        <f t="shared" si="203"/>
        <v>En plazo</v>
      </c>
    </row>
    <row r="3168" spans="14:17" x14ac:dyDescent="0.25">
      <c r="N3168" s="5">
        <f t="shared" si="201"/>
        <v>0</v>
      </c>
      <c r="O3168" s="2" t="e">
        <f t="shared" si="202"/>
        <v>#N/A</v>
      </c>
      <c r="P3168" s="2" t="str">
        <f t="shared" si="200"/>
        <v>En Plazo</v>
      </c>
      <c r="Q3168" s="22" t="str">
        <f t="shared" si="203"/>
        <v>En plazo</v>
      </c>
    </row>
    <row r="3169" spans="14:17" x14ac:dyDescent="0.25">
      <c r="N3169" s="5">
        <f t="shared" si="201"/>
        <v>0</v>
      </c>
      <c r="O3169" s="2" t="e">
        <f t="shared" si="202"/>
        <v>#N/A</v>
      </c>
      <c r="P3169" s="2" t="str">
        <f t="shared" si="200"/>
        <v>En Plazo</v>
      </c>
      <c r="Q3169" s="22" t="str">
        <f t="shared" si="203"/>
        <v>En plazo</v>
      </c>
    </row>
    <row r="3170" spans="14:17" x14ac:dyDescent="0.25">
      <c r="N3170" s="5">
        <f t="shared" si="201"/>
        <v>0</v>
      </c>
      <c r="O3170" s="2" t="e">
        <f t="shared" si="202"/>
        <v>#N/A</v>
      </c>
      <c r="P3170" s="2" t="str">
        <f t="shared" si="200"/>
        <v>En Plazo</v>
      </c>
      <c r="Q3170" s="22" t="str">
        <f t="shared" si="203"/>
        <v>En plazo</v>
      </c>
    </row>
    <row r="3171" spans="14:17" x14ac:dyDescent="0.25">
      <c r="N3171" s="5">
        <f t="shared" si="201"/>
        <v>0</v>
      </c>
      <c r="O3171" s="2" t="e">
        <f t="shared" si="202"/>
        <v>#N/A</v>
      </c>
      <c r="P3171" s="2" t="str">
        <f t="shared" si="200"/>
        <v>En Plazo</v>
      </c>
      <c r="Q3171" s="22" t="str">
        <f t="shared" si="203"/>
        <v>En plazo</v>
      </c>
    </row>
    <row r="3172" spans="14:17" x14ac:dyDescent="0.25">
      <c r="N3172" s="5">
        <f t="shared" si="201"/>
        <v>0</v>
      </c>
      <c r="O3172" s="2" t="e">
        <f t="shared" si="202"/>
        <v>#N/A</v>
      </c>
      <c r="P3172" s="2" t="str">
        <f t="shared" si="200"/>
        <v>En Plazo</v>
      </c>
      <c r="Q3172" s="22" t="str">
        <f t="shared" si="203"/>
        <v>En plazo</v>
      </c>
    </row>
    <row r="3173" spans="14:17" x14ac:dyDescent="0.25">
      <c r="N3173" s="5">
        <f t="shared" si="201"/>
        <v>0</v>
      </c>
      <c r="O3173" s="2" t="e">
        <f t="shared" si="202"/>
        <v>#N/A</v>
      </c>
      <c r="P3173" s="2" t="str">
        <f t="shared" si="200"/>
        <v>En Plazo</v>
      </c>
      <c r="Q3173" s="22" t="str">
        <f t="shared" si="203"/>
        <v>En plazo</v>
      </c>
    </row>
    <row r="3174" spans="14:17" x14ac:dyDescent="0.25">
      <c r="N3174" s="5">
        <f t="shared" si="201"/>
        <v>0</v>
      </c>
      <c r="O3174" s="2" t="e">
        <f t="shared" si="202"/>
        <v>#N/A</v>
      </c>
      <c r="P3174" s="2" t="str">
        <f t="shared" si="200"/>
        <v>En Plazo</v>
      </c>
      <c r="Q3174" s="22" t="str">
        <f t="shared" si="203"/>
        <v>En plazo</v>
      </c>
    </row>
    <row r="3175" spans="14:17" x14ac:dyDescent="0.25">
      <c r="N3175" s="5">
        <f t="shared" si="201"/>
        <v>0</v>
      </c>
      <c r="O3175" s="2" t="e">
        <f t="shared" si="202"/>
        <v>#N/A</v>
      </c>
      <c r="P3175" s="2" t="str">
        <f t="shared" si="200"/>
        <v>En Plazo</v>
      </c>
      <c r="Q3175" s="22" t="str">
        <f t="shared" si="203"/>
        <v>En plazo</v>
      </c>
    </row>
    <row r="3176" spans="14:17" x14ac:dyDescent="0.25">
      <c r="N3176" s="5">
        <f t="shared" si="201"/>
        <v>0</v>
      </c>
      <c r="O3176" s="2" t="e">
        <f t="shared" si="202"/>
        <v>#N/A</v>
      </c>
      <c r="P3176" s="2" t="str">
        <f t="shared" si="200"/>
        <v>En Plazo</v>
      </c>
      <c r="Q3176" s="22" t="str">
        <f t="shared" si="203"/>
        <v>En plazo</v>
      </c>
    </row>
    <row r="3177" spans="14:17" x14ac:dyDescent="0.25">
      <c r="N3177" s="5">
        <f t="shared" si="201"/>
        <v>0</v>
      </c>
      <c r="O3177" s="2" t="e">
        <f t="shared" si="202"/>
        <v>#N/A</v>
      </c>
      <c r="P3177" s="2" t="str">
        <f t="shared" si="200"/>
        <v>En Plazo</v>
      </c>
      <c r="Q3177" s="22" t="str">
        <f t="shared" si="203"/>
        <v>En plazo</v>
      </c>
    </row>
    <row r="3178" spans="14:17" x14ac:dyDescent="0.25">
      <c r="N3178" s="5">
        <f t="shared" si="201"/>
        <v>0</v>
      </c>
      <c r="O3178" s="2" t="e">
        <f t="shared" si="202"/>
        <v>#N/A</v>
      </c>
      <c r="P3178" s="2" t="str">
        <f t="shared" si="200"/>
        <v>En Plazo</v>
      </c>
      <c r="Q3178" s="22" t="str">
        <f t="shared" si="203"/>
        <v>En plazo</v>
      </c>
    </row>
    <row r="3179" spans="14:17" x14ac:dyDescent="0.25">
      <c r="N3179" s="5">
        <f t="shared" si="201"/>
        <v>0</v>
      </c>
      <c r="O3179" s="2" t="e">
        <f t="shared" si="202"/>
        <v>#N/A</v>
      </c>
      <c r="P3179" s="2" t="str">
        <f t="shared" si="200"/>
        <v>En Plazo</v>
      </c>
      <c r="Q3179" s="22" t="str">
        <f t="shared" si="203"/>
        <v>En plazo</v>
      </c>
    </row>
    <row r="3180" spans="14:17" x14ac:dyDescent="0.25">
      <c r="N3180" s="5">
        <f t="shared" si="201"/>
        <v>0</v>
      </c>
      <c r="O3180" s="2" t="e">
        <f t="shared" si="202"/>
        <v>#N/A</v>
      </c>
      <c r="P3180" s="2" t="str">
        <f t="shared" si="200"/>
        <v>En Plazo</v>
      </c>
      <c r="Q3180" s="22" t="str">
        <f t="shared" si="203"/>
        <v>En plazo</v>
      </c>
    </row>
    <row r="3181" spans="14:17" x14ac:dyDescent="0.25">
      <c r="N3181" s="5">
        <f t="shared" si="201"/>
        <v>0</v>
      </c>
      <c r="O3181" s="2" t="e">
        <f t="shared" si="202"/>
        <v>#N/A</v>
      </c>
      <c r="P3181" s="2" t="str">
        <f t="shared" si="200"/>
        <v>En Plazo</v>
      </c>
      <c r="Q3181" s="22" t="str">
        <f t="shared" si="203"/>
        <v>En plazo</v>
      </c>
    </row>
    <row r="3182" spans="14:17" x14ac:dyDescent="0.25">
      <c r="N3182" s="5">
        <f t="shared" si="201"/>
        <v>0</v>
      </c>
      <c r="O3182" s="2" t="e">
        <f t="shared" si="202"/>
        <v>#N/A</v>
      </c>
      <c r="P3182" s="2" t="str">
        <f t="shared" si="200"/>
        <v>En Plazo</v>
      </c>
      <c r="Q3182" s="22" t="str">
        <f t="shared" si="203"/>
        <v>En plazo</v>
      </c>
    </row>
    <row r="3183" spans="14:17" x14ac:dyDescent="0.25">
      <c r="N3183" s="5">
        <f t="shared" si="201"/>
        <v>0</v>
      </c>
      <c r="O3183" s="2" t="e">
        <f t="shared" si="202"/>
        <v>#N/A</v>
      </c>
      <c r="P3183" s="2" t="str">
        <f t="shared" si="200"/>
        <v>En Plazo</v>
      </c>
      <c r="Q3183" s="22" t="str">
        <f t="shared" si="203"/>
        <v>En plazo</v>
      </c>
    </row>
    <row r="3184" spans="14:17" x14ac:dyDescent="0.25">
      <c r="N3184" s="5">
        <f t="shared" si="201"/>
        <v>0</v>
      </c>
      <c r="O3184" s="2" t="e">
        <f t="shared" si="202"/>
        <v>#N/A</v>
      </c>
      <c r="P3184" s="2" t="str">
        <f t="shared" si="200"/>
        <v>En Plazo</v>
      </c>
      <c r="Q3184" s="22" t="str">
        <f t="shared" si="203"/>
        <v>En plazo</v>
      </c>
    </row>
    <row r="3185" spans="14:17" x14ac:dyDescent="0.25">
      <c r="N3185" s="5">
        <f t="shared" si="201"/>
        <v>0</v>
      </c>
      <c r="O3185" s="2" t="e">
        <f t="shared" si="202"/>
        <v>#N/A</v>
      </c>
      <c r="P3185" s="2" t="str">
        <f t="shared" si="200"/>
        <v>En Plazo</v>
      </c>
      <c r="Q3185" s="22" t="str">
        <f t="shared" si="203"/>
        <v>En plazo</v>
      </c>
    </row>
    <row r="3186" spans="14:17" x14ac:dyDescent="0.25">
      <c r="N3186" s="5">
        <f t="shared" si="201"/>
        <v>0</v>
      </c>
      <c r="O3186" s="2" t="e">
        <f t="shared" si="202"/>
        <v>#N/A</v>
      </c>
      <c r="P3186" s="2" t="str">
        <f t="shared" si="200"/>
        <v>En Plazo</v>
      </c>
      <c r="Q3186" s="22" t="str">
        <f t="shared" si="203"/>
        <v>En plazo</v>
      </c>
    </row>
    <row r="3187" spans="14:17" x14ac:dyDescent="0.25">
      <c r="N3187" s="5">
        <f t="shared" si="201"/>
        <v>0</v>
      </c>
      <c r="O3187" s="2" t="e">
        <f t="shared" si="202"/>
        <v>#N/A</v>
      </c>
      <c r="P3187" s="2" t="str">
        <f t="shared" si="200"/>
        <v>En Plazo</v>
      </c>
      <c r="Q3187" s="22" t="str">
        <f t="shared" si="203"/>
        <v>En plazo</v>
      </c>
    </row>
    <row r="3188" spans="14:17" x14ac:dyDescent="0.25">
      <c r="N3188" s="5">
        <f t="shared" si="201"/>
        <v>0</v>
      </c>
      <c r="O3188" s="2" t="e">
        <f t="shared" si="202"/>
        <v>#N/A</v>
      </c>
      <c r="P3188" s="2" t="str">
        <f t="shared" si="200"/>
        <v>En Plazo</v>
      </c>
      <c r="Q3188" s="22" t="str">
        <f t="shared" si="203"/>
        <v>En plazo</v>
      </c>
    </row>
    <row r="3189" spans="14:17" x14ac:dyDescent="0.25">
      <c r="N3189" s="5">
        <f t="shared" si="201"/>
        <v>0</v>
      </c>
      <c r="O3189" s="2" t="e">
        <f t="shared" si="202"/>
        <v>#N/A</v>
      </c>
      <c r="P3189" s="2" t="str">
        <f t="shared" si="200"/>
        <v>En Plazo</v>
      </c>
      <c r="Q3189" s="22" t="str">
        <f t="shared" si="203"/>
        <v>En plazo</v>
      </c>
    </row>
    <row r="3190" spans="14:17" x14ac:dyDescent="0.25">
      <c r="N3190" s="5">
        <f t="shared" si="201"/>
        <v>0</v>
      </c>
      <c r="O3190" s="2" t="e">
        <f t="shared" si="202"/>
        <v>#N/A</v>
      </c>
      <c r="P3190" s="2" t="str">
        <f t="shared" si="200"/>
        <v>En Plazo</v>
      </c>
      <c r="Q3190" s="22" t="str">
        <f t="shared" si="203"/>
        <v>En plazo</v>
      </c>
    </row>
    <row r="3191" spans="14:17" x14ac:dyDescent="0.25">
      <c r="N3191" s="5">
        <f t="shared" si="201"/>
        <v>0</v>
      </c>
      <c r="O3191" s="2" t="e">
        <f t="shared" si="202"/>
        <v>#N/A</v>
      </c>
      <c r="P3191" s="2" t="str">
        <f t="shared" si="200"/>
        <v>En Plazo</v>
      </c>
      <c r="Q3191" s="22" t="str">
        <f t="shared" si="203"/>
        <v>En plazo</v>
      </c>
    </row>
    <row r="3192" spans="14:17" x14ac:dyDescent="0.25">
      <c r="N3192" s="5">
        <f t="shared" si="201"/>
        <v>0</v>
      </c>
      <c r="O3192" s="2" t="e">
        <f t="shared" si="202"/>
        <v>#N/A</v>
      </c>
      <c r="P3192" s="2" t="str">
        <f t="shared" si="200"/>
        <v>En Plazo</v>
      </c>
      <c r="Q3192" s="22" t="str">
        <f t="shared" si="203"/>
        <v>En plazo</v>
      </c>
    </row>
    <row r="3193" spans="14:17" x14ac:dyDescent="0.25">
      <c r="N3193" s="5">
        <f t="shared" si="201"/>
        <v>0</v>
      </c>
      <c r="O3193" s="2" t="e">
        <f t="shared" si="202"/>
        <v>#N/A</v>
      </c>
      <c r="P3193" s="2" t="str">
        <f t="shared" si="200"/>
        <v>En Plazo</v>
      </c>
      <c r="Q3193" s="22" t="str">
        <f t="shared" si="203"/>
        <v>En plazo</v>
      </c>
    </row>
    <row r="3194" spans="14:17" x14ac:dyDescent="0.25">
      <c r="N3194" s="5">
        <f t="shared" si="201"/>
        <v>0</v>
      </c>
      <c r="O3194" s="2" t="e">
        <f t="shared" si="202"/>
        <v>#N/A</v>
      </c>
      <c r="P3194" s="2" t="str">
        <f t="shared" si="200"/>
        <v>En Plazo</v>
      </c>
      <c r="Q3194" s="22" t="str">
        <f t="shared" si="203"/>
        <v>En plazo</v>
      </c>
    </row>
    <row r="3195" spans="14:17" x14ac:dyDescent="0.25">
      <c r="N3195" s="5">
        <f t="shared" si="201"/>
        <v>0</v>
      </c>
      <c r="O3195" s="2" t="e">
        <f t="shared" si="202"/>
        <v>#N/A</v>
      </c>
      <c r="P3195" s="2" t="str">
        <f t="shared" si="200"/>
        <v>En Plazo</v>
      </c>
      <c r="Q3195" s="22" t="str">
        <f t="shared" si="203"/>
        <v>En plazo</v>
      </c>
    </row>
    <row r="3196" spans="14:17" x14ac:dyDescent="0.25">
      <c r="N3196" s="5">
        <f t="shared" si="201"/>
        <v>0</v>
      </c>
      <c r="O3196" s="2" t="e">
        <f t="shared" si="202"/>
        <v>#N/A</v>
      </c>
      <c r="P3196" s="2" t="str">
        <f t="shared" si="200"/>
        <v>En Plazo</v>
      </c>
      <c r="Q3196" s="22" t="str">
        <f t="shared" si="203"/>
        <v>En plazo</v>
      </c>
    </row>
    <row r="3197" spans="14:17" x14ac:dyDescent="0.25">
      <c r="N3197" s="5">
        <f t="shared" si="201"/>
        <v>0</v>
      </c>
      <c r="O3197" s="2" t="e">
        <f t="shared" si="202"/>
        <v>#N/A</v>
      </c>
      <c r="P3197" s="2" t="str">
        <f t="shared" si="200"/>
        <v>En Plazo</v>
      </c>
      <c r="Q3197" s="22" t="str">
        <f t="shared" si="203"/>
        <v>En plazo</v>
      </c>
    </row>
    <row r="3198" spans="14:17" x14ac:dyDescent="0.25">
      <c r="N3198" s="5">
        <f t="shared" si="201"/>
        <v>0</v>
      </c>
      <c r="O3198" s="2" t="e">
        <f t="shared" si="202"/>
        <v>#N/A</v>
      </c>
      <c r="P3198" s="2" t="str">
        <f t="shared" si="200"/>
        <v>En Plazo</v>
      </c>
      <c r="Q3198" s="22" t="str">
        <f t="shared" si="203"/>
        <v>En plazo</v>
      </c>
    </row>
    <row r="3199" spans="14:17" x14ac:dyDescent="0.25">
      <c r="N3199" s="5">
        <f t="shared" si="201"/>
        <v>0</v>
      </c>
      <c r="O3199" s="2" t="e">
        <f t="shared" si="202"/>
        <v>#N/A</v>
      </c>
      <c r="P3199" s="2" t="str">
        <f t="shared" si="200"/>
        <v>En Plazo</v>
      </c>
      <c r="Q3199" s="22" t="str">
        <f t="shared" si="203"/>
        <v>En plazo</v>
      </c>
    </row>
    <row r="3200" spans="14:17" x14ac:dyDescent="0.25">
      <c r="N3200" s="5">
        <f t="shared" si="201"/>
        <v>0</v>
      </c>
      <c r="O3200" s="2" t="e">
        <f t="shared" si="202"/>
        <v>#N/A</v>
      </c>
      <c r="P3200" s="2" t="str">
        <f t="shared" si="200"/>
        <v>En Plazo</v>
      </c>
      <c r="Q3200" s="22" t="str">
        <f t="shared" si="203"/>
        <v>En plazo</v>
      </c>
    </row>
    <row r="3201" spans="14:17" x14ac:dyDescent="0.25">
      <c r="N3201" s="5">
        <f t="shared" si="201"/>
        <v>0</v>
      </c>
      <c r="O3201" s="2" t="e">
        <f t="shared" si="202"/>
        <v>#N/A</v>
      </c>
      <c r="P3201" s="2" t="str">
        <f t="shared" si="200"/>
        <v>En Plazo</v>
      </c>
      <c r="Q3201" s="22" t="str">
        <f t="shared" si="203"/>
        <v>En plazo</v>
      </c>
    </row>
    <row r="3202" spans="14:17" x14ac:dyDescent="0.25">
      <c r="N3202" s="5">
        <f t="shared" si="201"/>
        <v>0</v>
      </c>
      <c r="O3202" s="2" t="e">
        <f t="shared" si="202"/>
        <v>#N/A</v>
      </c>
      <c r="P3202" s="2" t="str">
        <f t="shared" ref="P3202:P3265" si="204">IF(OR(OR(N3202&gt;5,E3202="ATESA"),OR(N3202&gt;7,E3202="FINCAR"),OR(N3202&gt;7,E3202="SECURITIFLEET"),OR(N3202&gt;10,E3202="OTROS")),"Fuera de Plazo","En Plazo")</f>
        <v>En Plazo</v>
      </c>
      <c r="Q3202" s="22" t="str">
        <f t="shared" si="203"/>
        <v>En plazo</v>
      </c>
    </row>
    <row r="3203" spans="14:17" x14ac:dyDescent="0.25">
      <c r="N3203" s="5">
        <f t="shared" ref="N3203:N3266" si="205">NETWORKDAYS.INTL(H3203,I3203,1)</f>
        <v>0</v>
      </c>
      <c r="O3203" s="2" t="e">
        <f t="shared" ref="O3203:O3266" si="206">VLOOKUP(E3203,$V$2:$W$14,2,0)</f>
        <v>#N/A</v>
      </c>
      <c r="P3203" s="2" t="str">
        <f t="shared" si="204"/>
        <v>En Plazo</v>
      </c>
      <c r="Q3203" s="22" t="str">
        <f t="shared" ref="Q3203:Q3266" si="207">IF(P3203="En plazo","En plazo","Revisar")</f>
        <v>En plazo</v>
      </c>
    </row>
    <row r="3204" spans="14:17" x14ac:dyDescent="0.25">
      <c r="N3204" s="5">
        <f t="shared" si="205"/>
        <v>0</v>
      </c>
      <c r="O3204" s="2" t="e">
        <f t="shared" si="206"/>
        <v>#N/A</v>
      </c>
      <c r="P3204" s="2" t="str">
        <f t="shared" si="204"/>
        <v>En Plazo</v>
      </c>
      <c r="Q3204" s="22" t="str">
        <f t="shared" si="207"/>
        <v>En plazo</v>
      </c>
    </row>
    <row r="3205" spans="14:17" x14ac:dyDescent="0.25">
      <c r="N3205" s="5">
        <f t="shared" si="205"/>
        <v>0</v>
      </c>
      <c r="O3205" s="2" t="e">
        <f t="shared" si="206"/>
        <v>#N/A</v>
      </c>
      <c r="P3205" s="2" t="str">
        <f t="shared" si="204"/>
        <v>En Plazo</v>
      </c>
      <c r="Q3205" s="22" t="str">
        <f t="shared" si="207"/>
        <v>En plazo</v>
      </c>
    </row>
    <row r="3206" spans="14:17" x14ac:dyDescent="0.25">
      <c r="N3206" s="5">
        <f t="shared" si="205"/>
        <v>0</v>
      </c>
      <c r="O3206" s="2" t="e">
        <f t="shared" si="206"/>
        <v>#N/A</v>
      </c>
      <c r="P3206" s="2" t="str">
        <f t="shared" si="204"/>
        <v>En Plazo</v>
      </c>
      <c r="Q3206" s="22" t="str">
        <f t="shared" si="207"/>
        <v>En plazo</v>
      </c>
    </row>
    <row r="3207" spans="14:17" x14ac:dyDescent="0.25">
      <c r="N3207" s="5">
        <f t="shared" si="205"/>
        <v>0</v>
      </c>
      <c r="O3207" s="2" t="e">
        <f t="shared" si="206"/>
        <v>#N/A</v>
      </c>
      <c r="P3207" s="2" t="str">
        <f t="shared" si="204"/>
        <v>En Plazo</v>
      </c>
      <c r="Q3207" s="22" t="str">
        <f t="shared" si="207"/>
        <v>En plazo</v>
      </c>
    </row>
    <row r="3208" spans="14:17" x14ac:dyDescent="0.25">
      <c r="N3208" s="5">
        <f t="shared" si="205"/>
        <v>0</v>
      </c>
      <c r="O3208" s="2" t="e">
        <f t="shared" si="206"/>
        <v>#N/A</v>
      </c>
      <c r="P3208" s="2" t="str">
        <f t="shared" si="204"/>
        <v>En Plazo</v>
      </c>
      <c r="Q3208" s="22" t="str">
        <f t="shared" si="207"/>
        <v>En plazo</v>
      </c>
    </row>
    <row r="3209" spans="14:17" x14ac:dyDescent="0.25">
      <c r="N3209" s="5">
        <f t="shared" si="205"/>
        <v>0</v>
      </c>
      <c r="O3209" s="2" t="e">
        <f t="shared" si="206"/>
        <v>#N/A</v>
      </c>
      <c r="P3209" s="2" t="str">
        <f t="shared" si="204"/>
        <v>En Plazo</v>
      </c>
      <c r="Q3209" s="22" t="str">
        <f t="shared" si="207"/>
        <v>En plazo</v>
      </c>
    </row>
    <row r="3210" spans="14:17" x14ac:dyDescent="0.25">
      <c r="N3210" s="5">
        <f t="shared" si="205"/>
        <v>0</v>
      </c>
      <c r="O3210" s="2" t="e">
        <f t="shared" si="206"/>
        <v>#N/A</v>
      </c>
      <c r="P3210" s="2" t="str">
        <f t="shared" si="204"/>
        <v>En Plazo</v>
      </c>
      <c r="Q3210" s="22" t="str">
        <f t="shared" si="207"/>
        <v>En plazo</v>
      </c>
    </row>
    <row r="3211" spans="14:17" x14ac:dyDescent="0.25">
      <c r="N3211" s="5">
        <f t="shared" si="205"/>
        <v>0</v>
      </c>
      <c r="O3211" s="2" t="e">
        <f t="shared" si="206"/>
        <v>#N/A</v>
      </c>
      <c r="P3211" s="2" t="str">
        <f t="shared" si="204"/>
        <v>En Plazo</v>
      </c>
      <c r="Q3211" s="22" t="str">
        <f t="shared" si="207"/>
        <v>En plazo</v>
      </c>
    </row>
    <row r="3212" spans="14:17" x14ac:dyDescent="0.25">
      <c r="N3212" s="5">
        <f t="shared" si="205"/>
        <v>0</v>
      </c>
      <c r="O3212" s="2" t="e">
        <f t="shared" si="206"/>
        <v>#N/A</v>
      </c>
      <c r="P3212" s="2" t="str">
        <f t="shared" si="204"/>
        <v>En Plazo</v>
      </c>
      <c r="Q3212" s="22" t="str">
        <f t="shared" si="207"/>
        <v>En plazo</v>
      </c>
    </row>
    <row r="3213" spans="14:17" x14ac:dyDescent="0.25">
      <c r="N3213" s="5">
        <f t="shared" si="205"/>
        <v>0</v>
      </c>
      <c r="O3213" s="2" t="e">
        <f t="shared" si="206"/>
        <v>#N/A</v>
      </c>
      <c r="P3213" s="2" t="str">
        <f t="shared" si="204"/>
        <v>En Plazo</v>
      </c>
      <c r="Q3213" s="22" t="str">
        <f t="shared" si="207"/>
        <v>En plazo</v>
      </c>
    </row>
    <row r="3214" spans="14:17" x14ac:dyDescent="0.25">
      <c r="N3214" s="5">
        <f t="shared" si="205"/>
        <v>0</v>
      </c>
      <c r="O3214" s="2" t="e">
        <f t="shared" si="206"/>
        <v>#N/A</v>
      </c>
      <c r="P3214" s="2" t="str">
        <f t="shared" si="204"/>
        <v>En Plazo</v>
      </c>
      <c r="Q3214" s="22" t="str">
        <f t="shared" si="207"/>
        <v>En plazo</v>
      </c>
    </row>
    <row r="3215" spans="14:17" x14ac:dyDescent="0.25">
      <c r="N3215" s="5">
        <f t="shared" si="205"/>
        <v>0</v>
      </c>
      <c r="O3215" s="2" t="e">
        <f t="shared" si="206"/>
        <v>#N/A</v>
      </c>
      <c r="P3215" s="2" t="str">
        <f t="shared" si="204"/>
        <v>En Plazo</v>
      </c>
      <c r="Q3215" s="22" t="str">
        <f t="shared" si="207"/>
        <v>En plazo</v>
      </c>
    </row>
    <row r="3216" spans="14:17" x14ac:dyDescent="0.25">
      <c r="N3216" s="5">
        <f t="shared" si="205"/>
        <v>0</v>
      </c>
      <c r="O3216" s="2" t="e">
        <f t="shared" si="206"/>
        <v>#N/A</v>
      </c>
      <c r="P3216" s="2" t="str">
        <f t="shared" si="204"/>
        <v>En Plazo</v>
      </c>
      <c r="Q3216" s="22" t="str">
        <f t="shared" si="207"/>
        <v>En plazo</v>
      </c>
    </row>
    <row r="3217" spans="14:17" x14ac:dyDescent="0.25">
      <c r="N3217" s="5">
        <f t="shared" si="205"/>
        <v>0</v>
      </c>
      <c r="O3217" s="2" t="e">
        <f t="shared" si="206"/>
        <v>#N/A</v>
      </c>
      <c r="P3217" s="2" t="str">
        <f t="shared" si="204"/>
        <v>En Plazo</v>
      </c>
      <c r="Q3217" s="22" t="str">
        <f t="shared" si="207"/>
        <v>En plazo</v>
      </c>
    </row>
    <row r="3218" spans="14:17" x14ac:dyDescent="0.25">
      <c r="N3218" s="5">
        <f t="shared" si="205"/>
        <v>0</v>
      </c>
      <c r="O3218" s="2" t="e">
        <f t="shared" si="206"/>
        <v>#N/A</v>
      </c>
      <c r="P3218" s="2" t="str">
        <f t="shared" si="204"/>
        <v>En Plazo</v>
      </c>
      <c r="Q3218" s="22" t="str">
        <f t="shared" si="207"/>
        <v>En plazo</v>
      </c>
    </row>
    <row r="3219" spans="14:17" x14ac:dyDescent="0.25">
      <c r="N3219" s="5">
        <f t="shared" si="205"/>
        <v>0</v>
      </c>
      <c r="O3219" s="2" t="e">
        <f t="shared" si="206"/>
        <v>#N/A</v>
      </c>
      <c r="P3219" s="2" t="str">
        <f t="shared" si="204"/>
        <v>En Plazo</v>
      </c>
      <c r="Q3219" s="22" t="str">
        <f t="shared" si="207"/>
        <v>En plazo</v>
      </c>
    </row>
    <row r="3220" spans="14:17" x14ac:dyDescent="0.25">
      <c r="N3220" s="5">
        <f t="shared" si="205"/>
        <v>0</v>
      </c>
      <c r="O3220" s="2" t="e">
        <f t="shared" si="206"/>
        <v>#N/A</v>
      </c>
      <c r="P3220" s="2" t="str">
        <f t="shared" si="204"/>
        <v>En Plazo</v>
      </c>
      <c r="Q3220" s="22" t="str">
        <f t="shared" si="207"/>
        <v>En plazo</v>
      </c>
    </row>
    <row r="3221" spans="14:17" x14ac:dyDescent="0.25">
      <c r="N3221" s="5">
        <f t="shared" si="205"/>
        <v>0</v>
      </c>
      <c r="O3221" s="2" t="e">
        <f t="shared" si="206"/>
        <v>#N/A</v>
      </c>
      <c r="P3221" s="2" t="str">
        <f t="shared" si="204"/>
        <v>En Plazo</v>
      </c>
      <c r="Q3221" s="22" t="str">
        <f t="shared" si="207"/>
        <v>En plazo</v>
      </c>
    </row>
    <row r="3222" spans="14:17" x14ac:dyDescent="0.25">
      <c r="N3222" s="5">
        <f t="shared" si="205"/>
        <v>0</v>
      </c>
      <c r="O3222" s="2" t="e">
        <f t="shared" si="206"/>
        <v>#N/A</v>
      </c>
      <c r="P3222" s="2" t="str">
        <f t="shared" si="204"/>
        <v>En Plazo</v>
      </c>
      <c r="Q3222" s="22" t="str">
        <f t="shared" si="207"/>
        <v>En plazo</v>
      </c>
    </row>
    <row r="3223" spans="14:17" x14ac:dyDescent="0.25">
      <c r="N3223" s="5">
        <f t="shared" si="205"/>
        <v>0</v>
      </c>
      <c r="O3223" s="2" t="e">
        <f t="shared" si="206"/>
        <v>#N/A</v>
      </c>
      <c r="P3223" s="2" t="str">
        <f t="shared" si="204"/>
        <v>En Plazo</v>
      </c>
      <c r="Q3223" s="22" t="str">
        <f t="shared" si="207"/>
        <v>En plazo</v>
      </c>
    </row>
    <row r="3224" spans="14:17" x14ac:dyDescent="0.25">
      <c r="N3224" s="5">
        <f t="shared" si="205"/>
        <v>0</v>
      </c>
      <c r="O3224" s="2" t="e">
        <f t="shared" si="206"/>
        <v>#N/A</v>
      </c>
      <c r="P3224" s="2" t="str">
        <f t="shared" si="204"/>
        <v>En Plazo</v>
      </c>
      <c r="Q3224" s="22" t="str">
        <f t="shared" si="207"/>
        <v>En plazo</v>
      </c>
    </row>
    <row r="3225" spans="14:17" x14ac:dyDescent="0.25">
      <c r="N3225" s="5">
        <f t="shared" si="205"/>
        <v>0</v>
      </c>
      <c r="O3225" s="2" t="e">
        <f t="shared" si="206"/>
        <v>#N/A</v>
      </c>
      <c r="P3225" s="2" t="str">
        <f t="shared" si="204"/>
        <v>En Plazo</v>
      </c>
      <c r="Q3225" s="22" t="str">
        <f t="shared" si="207"/>
        <v>En plazo</v>
      </c>
    </row>
    <row r="3226" spans="14:17" x14ac:dyDescent="0.25">
      <c r="N3226" s="5">
        <f t="shared" si="205"/>
        <v>0</v>
      </c>
      <c r="O3226" s="2" t="e">
        <f t="shared" si="206"/>
        <v>#N/A</v>
      </c>
      <c r="P3226" s="2" t="str">
        <f t="shared" si="204"/>
        <v>En Plazo</v>
      </c>
      <c r="Q3226" s="22" t="str">
        <f t="shared" si="207"/>
        <v>En plazo</v>
      </c>
    </row>
    <row r="3227" spans="14:17" x14ac:dyDescent="0.25">
      <c r="N3227" s="5">
        <f t="shared" si="205"/>
        <v>0</v>
      </c>
      <c r="O3227" s="2" t="e">
        <f t="shared" si="206"/>
        <v>#N/A</v>
      </c>
      <c r="P3227" s="2" t="str">
        <f t="shared" si="204"/>
        <v>En Plazo</v>
      </c>
      <c r="Q3227" s="22" t="str">
        <f t="shared" si="207"/>
        <v>En plazo</v>
      </c>
    </row>
    <row r="3228" spans="14:17" x14ac:dyDescent="0.25">
      <c r="N3228" s="5">
        <f t="shared" si="205"/>
        <v>0</v>
      </c>
      <c r="O3228" s="2" t="e">
        <f t="shared" si="206"/>
        <v>#N/A</v>
      </c>
      <c r="P3228" s="2" t="str">
        <f t="shared" si="204"/>
        <v>En Plazo</v>
      </c>
      <c r="Q3228" s="22" t="str">
        <f t="shared" si="207"/>
        <v>En plazo</v>
      </c>
    </row>
    <row r="3229" spans="14:17" x14ac:dyDescent="0.25">
      <c r="N3229" s="5">
        <f t="shared" si="205"/>
        <v>0</v>
      </c>
      <c r="O3229" s="2" t="e">
        <f t="shared" si="206"/>
        <v>#N/A</v>
      </c>
      <c r="P3229" s="2" t="str">
        <f t="shared" si="204"/>
        <v>En Plazo</v>
      </c>
      <c r="Q3229" s="22" t="str">
        <f t="shared" si="207"/>
        <v>En plazo</v>
      </c>
    </row>
    <row r="3230" spans="14:17" x14ac:dyDescent="0.25">
      <c r="N3230" s="5">
        <f t="shared" si="205"/>
        <v>0</v>
      </c>
      <c r="O3230" s="2" t="e">
        <f t="shared" si="206"/>
        <v>#N/A</v>
      </c>
      <c r="P3230" s="2" t="str">
        <f t="shared" si="204"/>
        <v>En Plazo</v>
      </c>
      <c r="Q3230" s="22" t="str">
        <f t="shared" si="207"/>
        <v>En plazo</v>
      </c>
    </row>
    <row r="3231" spans="14:17" x14ac:dyDescent="0.25">
      <c r="N3231" s="5">
        <f t="shared" si="205"/>
        <v>0</v>
      </c>
      <c r="O3231" s="2" t="e">
        <f t="shared" si="206"/>
        <v>#N/A</v>
      </c>
      <c r="P3231" s="2" t="str">
        <f t="shared" si="204"/>
        <v>En Plazo</v>
      </c>
      <c r="Q3231" s="22" t="str">
        <f t="shared" si="207"/>
        <v>En plazo</v>
      </c>
    </row>
    <row r="3232" spans="14:17" x14ac:dyDescent="0.25">
      <c r="N3232" s="5">
        <f t="shared" si="205"/>
        <v>0</v>
      </c>
      <c r="O3232" s="2" t="e">
        <f t="shared" si="206"/>
        <v>#N/A</v>
      </c>
      <c r="P3232" s="2" t="str">
        <f t="shared" si="204"/>
        <v>En Plazo</v>
      </c>
      <c r="Q3232" s="22" t="str">
        <f t="shared" si="207"/>
        <v>En plazo</v>
      </c>
    </row>
    <row r="3233" spans="14:17" x14ac:dyDescent="0.25">
      <c r="N3233" s="5">
        <f t="shared" si="205"/>
        <v>0</v>
      </c>
      <c r="O3233" s="2" t="e">
        <f t="shared" si="206"/>
        <v>#N/A</v>
      </c>
      <c r="P3233" s="2" t="str">
        <f t="shared" si="204"/>
        <v>En Plazo</v>
      </c>
      <c r="Q3233" s="22" t="str">
        <f t="shared" si="207"/>
        <v>En plazo</v>
      </c>
    </row>
    <row r="3234" spans="14:17" x14ac:dyDescent="0.25">
      <c r="N3234" s="5">
        <f t="shared" si="205"/>
        <v>0</v>
      </c>
      <c r="O3234" s="2" t="e">
        <f t="shared" si="206"/>
        <v>#N/A</v>
      </c>
      <c r="P3234" s="2" t="str">
        <f t="shared" si="204"/>
        <v>En Plazo</v>
      </c>
      <c r="Q3234" s="22" t="str">
        <f t="shared" si="207"/>
        <v>En plazo</v>
      </c>
    </row>
    <row r="3235" spans="14:17" x14ac:dyDescent="0.25">
      <c r="N3235" s="5">
        <f t="shared" si="205"/>
        <v>0</v>
      </c>
      <c r="O3235" s="2" t="e">
        <f t="shared" si="206"/>
        <v>#N/A</v>
      </c>
      <c r="P3235" s="2" t="str">
        <f t="shared" si="204"/>
        <v>En Plazo</v>
      </c>
      <c r="Q3235" s="22" t="str">
        <f t="shared" si="207"/>
        <v>En plazo</v>
      </c>
    </row>
    <row r="3236" spans="14:17" x14ac:dyDescent="0.25">
      <c r="N3236" s="5">
        <f t="shared" si="205"/>
        <v>0</v>
      </c>
      <c r="O3236" s="2" t="e">
        <f t="shared" si="206"/>
        <v>#N/A</v>
      </c>
      <c r="P3236" s="2" t="str">
        <f t="shared" si="204"/>
        <v>En Plazo</v>
      </c>
      <c r="Q3236" s="22" t="str">
        <f t="shared" si="207"/>
        <v>En plazo</v>
      </c>
    </row>
    <row r="3237" spans="14:17" x14ac:dyDescent="0.25">
      <c r="N3237" s="5">
        <f t="shared" si="205"/>
        <v>0</v>
      </c>
      <c r="O3237" s="2" t="e">
        <f t="shared" si="206"/>
        <v>#N/A</v>
      </c>
      <c r="P3237" s="2" t="str">
        <f t="shared" si="204"/>
        <v>En Plazo</v>
      </c>
      <c r="Q3237" s="22" t="str">
        <f t="shared" si="207"/>
        <v>En plazo</v>
      </c>
    </row>
    <row r="3238" spans="14:17" x14ac:dyDescent="0.25">
      <c r="N3238" s="5">
        <f t="shared" si="205"/>
        <v>0</v>
      </c>
      <c r="O3238" s="2" t="e">
        <f t="shared" si="206"/>
        <v>#N/A</v>
      </c>
      <c r="P3238" s="2" t="str">
        <f t="shared" si="204"/>
        <v>En Plazo</v>
      </c>
      <c r="Q3238" s="22" t="str">
        <f t="shared" si="207"/>
        <v>En plazo</v>
      </c>
    </row>
    <row r="3239" spans="14:17" x14ac:dyDescent="0.25">
      <c r="N3239" s="5">
        <f t="shared" si="205"/>
        <v>0</v>
      </c>
      <c r="O3239" s="2" t="e">
        <f t="shared" si="206"/>
        <v>#N/A</v>
      </c>
      <c r="P3239" s="2" t="str">
        <f t="shared" si="204"/>
        <v>En Plazo</v>
      </c>
      <c r="Q3239" s="22" t="str">
        <f t="shared" si="207"/>
        <v>En plazo</v>
      </c>
    </row>
    <row r="3240" spans="14:17" x14ac:dyDescent="0.25">
      <c r="N3240" s="5">
        <f t="shared" si="205"/>
        <v>0</v>
      </c>
      <c r="O3240" s="2" t="e">
        <f t="shared" si="206"/>
        <v>#N/A</v>
      </c>
      <c r="P3240" s="2" t="str">
        <f t="shared" si="204"/>
        <v>En Plazo</v>
      </c>
      <c r="Q3240" s="22" t="str">
        <f t="shared" si="207"/>
        <v>En plazo</v>
      </c>
    </row>
    <row r="3241" spans="14:17" x14ac:dyDescent="0.25">
      <c r="N3241" s="5">
        <f t="shared" si="205"/>
        <v>0</v>
      </c>
      <c r="O3241" s="2" t="e">
        <f t="shared" si="206"/>
        <v>#N/A</v>
      </c>
      <c r="P3241" s="2" t="str">
        <f t="shared" si="204"/>
        <v>En Plazo</v>
      </c>
      <c r="Q3241" s="22" t="str">
        <f t="shared" si="207"/>
        <v>En plazo</v>
      </c>
    </row>
    <row r="3242" spans="14:17" x14ac:dyDescent="0.25">
      <c r="N3242" s="5">
        <f t="shared" si="205"/>
        <v>0</v>
      </c>
      <c r="O3242" s="2" t="e">
        <f t="shared" si="206"/>
        <v>#N/A</v>
      </c>
      <c r="P3242" s="2" t="str">
        <f t="shared" si="204"/>
        <v>En Plazo</v>
      </c>
      <c r="Q3242" s="22" t="str">
        <f t="shared" si="207"/>
        <v>En plazo</v>
      </c>
    </row>
    <row r="3243" spans="14:17" x14ac:dyDescent="0.25">
      <c r="N3243" s="5">
        <f t="shared" si="205"/>
        <v>0</v>
      </c>
      <c r="O3243" s="2" t="e">
        <f t="shared" si="206"/>
        <v>#N/A</v>
      </c>
      <c r="P3243" s="2" t="str">
        <f t="shared" si="204"/>
        <v>En Plazo</v>
      </c>
      <c r="Q3243" s="22" t="str">
        <f t="shared" si="207"/>
        <v>En plazo</v>
      </c>
    </row>
    <row r="3244" spans="14:17" x14ac:dyDescent="0.25">
      <c r="N3244" s="5">
        <f t="shared" si="205"/>
        <v>0</v>
      </c>
      <c r="O3244" s="2" t="e">
        <f t="shared" si="206"/>
        <v>#N/A</v>
      </c>
      <c r="P3244" s="2" t="str">
        <f t="shared" si="204"/>
        <v>En Plazo</v>
      </c>
      <c r="Q3244" s="22" t="str">
        <f t="shared" si="207"/>
        <v>En plazo</v>
      </c>
    </row>
    <row r="3245" spans="14:17" x14ac:dyDescent="0.25">
      <c r="N3245" s="5">
        <f t="shared" si="205"/>
        <v>0</v>
      </c>
      <c r="O3245" s="2" t="e">
        <f t="shared" si="206"/>
        <v>#N/A</v>
      </c>
      <c r="P3245" s="2" t="str">
        <f t="shared" si="204"/>
        <v>En Plazo</v>
      </c>
      <c r="Q3245" s="22" t="str">
        <f t="shared" si="207"/>
        <v>En plazo</v>
      </c>
    </row>
    <row r="3246" spans="14:17" x14ac:dyDescent="0.25">
      <c r="N3246" s="5">
        <f t="shared" si="205"/>
        <v>0</v>
      </c>
      <c r="O3246" s="2" t="e">
        <f t="shared" si="206"/>
        <v>#N/A</v>
      </c>
      <c r="P3246" s="2" t="str">
        <f t="shared" si="204"/>
        <v>En Plazo</v>
      </c>
      <c r="Q3246" s="22" t="str">
        <f t="shared" si="207"/>
        <v>En plazo</v>
      </c>
    </row>
    <row r="3247" spans="14:17" x14ac:dyDescent="0.25">
      <c r="N3247" s="5">
        <f t="shared" si="205"/>
        <v>0</v>
      </c>
      <c r="O3247" s="2" t="e">
        <f t="shared" si="206"/>
        <v>#N/A</v>
      </c>
      <c r="P3247" s="2" t="str">
        <f t="shared" si="204"/>
        <v>En Plazo</v>
      </c>
      <c r="Q3247" s="22" t="str">
        <f t="shared" si="207"/>
        <v>En plazo</v>
      </c>
    </row>
    <row r="3248" spans="14:17" x14ac:dyDescent="0.25">
      <c r="N3248" s="5">
        <f t="shared" si="205"/>
        <v>0</v>
      </c>
      <c r="O3248" s="2" t="e">
        <f t="shared" si="206"/>
        <v>#N/A</v>
      </c>
      <c r="P3248" s="2" t="str">
        <f t="shared" si="204"/>
        <v>En Plazo</v>
      </c>
      <c r="Q3248" s="22" t="str">
        <f t="shared" si="207"/>
        <v>En plazo</v>
      </c>
    </row>
    <row r="3249" spans="14:17" x14ac:dyDescent="0.25">
      <c r="N3249" s="5">
        <f t="shared" si="205"/>
        <v>0</v>
      </c>
      <c r="O3249" s="2" t="e">
        <f t="shared" si="206"/>
        <v>#N/A</v>
      </c>
      <c r="P3249" s="2" t="str">
        <f t="shared" si="204"/>
        <v>En Plazo</v>
      </c>
      <c r="Q3249" s="22" t="str">
        <f t="shared" si="207"/>
        <v>En plazo</v>
      </c>
    </row>
    <row r="3250" spans="14:17" x14ac:dyDescent="0.25">
      <c r="N3250" s="5">
        <f t="shared" si="205"/>
        <v>0</v>
      </c>
      <c r="O3250" s="2" t="e">
        <f t="shared" si="206"/>
        <v>#N/A</v>
      </c>
      <c r="P3250" s="2" t="str">
        <f t="shared" si="204"/>
        <v>En Plazo</v>
      </c>
      <c r="Q3250" s="22" t="str">
        <f t="shared" si="207"/>
        <v>En plazo</v>
      </c>
    </row>
    <row r="3251" spans="14:17" x14ac:dyDescent="0.25">
      <c r="N3251" s="5">
        <f t="shared" si="205"/>
        <v>0</v>
      </c>
      <c r="O3251" s="2" t="e">
        <f t="shared" si="206"/>
        <v>#N/A</v>
      </c>
      <c r="P3251" s="2" t="str">
        <f t="shared" si="204"/>
        <v>En Plazo</v>
      </c>
      <c r="Q3251" s="22" t="str">
        <f t="shared" si="207"/>
        <v>En plazo</v>
      </c>
    </row>
    <row r="3252" spans="14:17" x14ac:dyDescent="0.25">
      <c r="N3252" s="5">
        <f t="shared" si="205"/>
        <v>0</v>
      </c>
      <c r="O3252" s="2" t="e">
        <f t="shared" si="206"/>
        <v>#N/A</v>
      </c>
      <c r="P3252" s="2" t="str">
        <f t="shared" si="204"/>
        <v>En Plazo</v>
      </c>
      <c r="Q3252" s="22" t="str">
        <f t="shared" si="207"/>
        <v>En plazo</v>
      </c>
    </row>
    <row r="3253" spans="14:17" x14ac:dyDescent="0.25">
      <c r="N3253" s="5">
        <f t="shared" si="205"/>
        <v>0</v>
      </c>
      <c r="O3253" s="2" t="e">
        <f t="shared" si="206"/>
        <v>#N/A</v>
      </c>
      <c r="P3253" s="2" t="str">
        <f t="shared" si="204"/>
        <v>En Plazo</v>
      </c>
      <c r="Q3253" s="22" t="str">
        <f t="shared" si="207"/>
        <v>En plazo</v>
      </c>
    </row>
    <row r="3254" spans="14:17" x14ac:dyDescent="0.25">
      <c r="N3254" s="5">
        <f t="shared" si="205"/>
        <v>0</v>
      </c>
      <c r="O3254" s="2" t="e">
        <f t="shared" si="206"/>
        <v>#N/A</v>
      </c>
      <c r="P3254" s="2" t="str">
        <f t="shared" si="204"/>
        <v>En Plazo</v>
      </c>
      <c r="Q3254" s="22" t="str">
        <f t="shared" si="207"/>
        <v>En plazo</v>
      </c>
    </row>
    <row r="3255" spans="14:17" x14ac:dyDescent="0.25">
      <c r="N3255" s="5">
        <f t="shared" si="205"/>
        <v>0</v>
      </c>
      <c r="O3255" s="2" t="e">
        <f t="shared" si="206"/>
        <v>#N/A</v>
      </c>
      <c r="P3255" s="2" t="str">
        <f t="shared" si="204"/>
        <v>En Plazo</v>
      </c>
      <c r="Q3255" s="22" t="str">
        <f t="shared" si="207"/>
        <v>En plazo</v>
      </c>
    </row>
    <row r="3256" spans="14:17" x14ac:dyDescent="0.25">
      <c r="N3256" s="5">
        <f t="shared" si="205"/>
        <v>0</v>
      </c>
      <c r="O3256" s="2" t="e">
        <f t="shared" si="206"/>
        <v>#N/A</v>
      </c>
      <c r="P3256" s="2" t="str">
        <f t="shared" si="204"/>
        <v>En Plazo</v>
      </c>
      <c r="Q3256" s="22" t="str">
        <f t="shared" si="207"/>
        <v>En plazo</v>
      </c>
    </row>
    <row r="3257" spans="14:17" x14ac:dyDescent="0.25">
      <c r="N3257" s="5">
        <f t="shared" si="205"/>
        <v>0</v>
      </c>
      <c r="O3257" s="2" t="e">
        <f t="shared" si="206"/>
        <v>#N/A</v>
      </c>
      <c r="P3257" s="2" t="str">
        <f t="shared" si="204"/>
        <v>En Plazo</v>
      </c>
      <c r="Q3257" s="22" t="str">
        <f t="shared" si="207"/>
        <v>En plazo</v>
      </c>
    </row>
    <row r="3258" spans="14:17" x14ac:dyDescent="0.25">
      <c r="N3258" s="5">
        <f t="shared" si="205"/>
        <v>0</v>
      </c>
      <c r="O3258" s="2" t="e">
        <f t="shared" si="206"/>
        <v>#N/A</v>
      </c>
      <c r="P3258" s="2" t="str">
        <f t="shared" si="204"/>
        <v>En Plazo</v>
      </c>
      <c r="Q3258" s="22" t="str">
        <f t="shared" si="207"/>
        <v>En plazo</v>
      </c>
    </row>
    <row r="3259" spans="14:17" x14ac:dyDescent="0.25">
      <c r="N3259" s="5">
        <f t="shared" si="205"/>
        <v>0</v>
      </c>
      <c r="O3259" s="2" t="e">
        <f t="shared" si="206"/>
        <v>#N/A</v>
      </c>
      <c r="P3259" s="2" t="str">
        <f t="shared" si="204"/>
        <v>En Plazo</v>
      </c>
      <c r="Q3259" s="22" t="str">
        <f t="shared" si="207"/>
        <v>En plazo</v>
      </c>
    </row>
    <row r="3260" spans="14:17" x14ac:dyDescent="0.25">
      <c r="N3260" s="5">
        <f t="shared" si="205"/>
        <v>0</v>
      </c>
      <c r="O3260" s="2" t="e">
        <f t="shared" si="206"/>
        <v>#N/A</v>
      </c>
      <c r="P3260" s="2" t="str">
        <f t="shared" si="204"/>
        <v>En Plazo</v>
      </c>
      <c r="Q3260" s="22" t="str">
        <f t="shared" si="207"/>
        <v>En plazo</v>
      </c>
    </row>
    <row r="3261" spans="14:17" x14ac:dyDescent="0.25">
      <c r="N3261" s="5">
        <f t="shared" si="205"/>
        <v>0</v>
      </c>
      <c r="O3261" s="2" t="e">
        <f t="shared" si="206"/>
        <v>#N/A</v>
      </c>
      <c r="P3261" s="2" t="str">
        <f t="shared" si="204"/>
        <v>En Plazo</v>
      </c>
      <c r="Q3261" s="22" t="str">
        <f t="shared" si="207"/>
        <v>En plazo</v>
      </c>
    </row>
    <row r="3262" spans="14:17" x14ac:dyDescent="0.25">
      <c r="N3262" s="5">
        <f t="shared" si="205"/>
        <v>0</v>
      </c>
      <c r="O3262" s="2" t="e">
        <f t="shared" si="206"/>
        <v>#N/A</v>
      </c>
      <c r="P3262" s="2" t="str">
        <f t="shared" si="204"/>
        <v>En Plazo</v>
      </c>
      <c r="Q3262" s="22" t="str">
        <f t="shared" si="207"/>
        <v>En plazo</v>
      </c>
    </row>
    <row r="3263" spans="14:17" x14ac:dyDescent="0.25">
      <c r="N3263" s="5">
        <f t="shared" si="205"/>
        <v>0</v>
      </c>
      <c r="O3263" s="2" t="e">
        <f t="shared" si="206"/>
        <v>#N/A</v>
      </c>
      <c r="P3263" s="2" t="str">
        <f t="shared" si="204"/>
        <v>En Plazo</v>
      </c>
      <c r="Q3263" s="22" t="str">
        <f t="shared" si="207"/>
        <v>En plazo</v>
      </c>
    </row>
    <row r="3264" spans="14:17" x14ac:dyDescent="0.25">
      <c r="N3264" s="5">
        <f t="shared" si="205"/>
        <v>0</v>
      </c>
      <c r="O3264" s="2" t="e">
        <f t="shared" si="206"/>
        <v>#N/A</v>
      </c>
      <c r="P3264" s="2" t="str">
        <f t="shared" si="204"/>
        <v>En Plazo</v>
      </c>
      <c r="Q3264" s="22" t="str">
        <f t="shared" si="207"/>
        <v>En plazo</v>
      </c>
    </row>
    <row r="3265" spans="14:17" x14ac:dyDescent="0.25">
      <c r="N3265" s="5">
        <f t="shared" si="205"/>
        <v>0</v>
      </c>
      <c r="O3265" s="2" t="e">
        <f t="shared" si="206"/>
        <v>#N/A</v>
      </c>
      <c r="P3265" s="2" t="str">
        <f t="shared" si="204"/>
        <v>En Plazo</v>
      </c>
      <c r="Q3265" s="22" t="str">
        <f t="shared" si="207"/>
        <v>En plazo</v>
      </c>
    </row>
    <row r="3266" spans="14:17" x14ac:dyDescent="0.25">
      <c r="N3266" s="5">
        <f t="shared" si="205"/>
        <v>0</v>
      </c>
      <c r="O3266" s="2" t="e">
        <f t="shared" si="206"/>
        <v>#N/A</v>
      </c>
      <c r="P3266" s="2" t="str">
        <f t="shared" ref="P3266:P3329" si="208">IF(OR(OR(N3266&gt;5,E3266="ATESA"),OR(N3266&gt;7,E3266="FINCAR"),OR(N3266&gt;7,E3266="SECURITIFLEET"),OR(N3266&gt;10,E3266="OTROS")),"Fuera de Plazo","En Plazo")</f>
        <v>En Plazo</v>
      </c>
      <c r="Q3266" s="22" t="str">
        <f t="shared" si="207"/>
        <v>En plazo</v>
      </c>
    </row>
    <row r="3267" spans="14:17" x14ac:dyDescent="0.25">
      <c r="N3267" s="5">
        <f t="shared" ref="N3267:N3330" si="209">NETWORKDAYS.INTL(H3267,I3267,1)</f>
        <v>0</v>
      </c>
      <c r="O3267" s="2" t="e">
        <f t="shared" ref="O3267:O3330" si="210">VLOOKUP(E3267,$V$2:$W$14,2,0)</f>
        <v>#N/A</v>
      </c>
      <c r="P3267" s="2" t="str">
        <f t="shared" si="208"/>
        <v>En Plazo</v>
      </c>
      <c r="Q3267" s="22" t="str">
        <f t="shared" ref="Q3267:Q3330" si="211">IF(P3267="En plazo","En plazo","Revisar")</f>
        <v>En plazo</v>
      </c>
    </row>
    <row r="3268" spans="14:17" x14ac:dyDescent="0.25">
      <c r="N3268" s="5">
        <f t="shared" si="209"/>
        <v>0</v>
      </c>
      <c r="O3268" s="2" t="e">
        <f t="shared" si="210"/>
        <v>#N/A</v>
      </c>
      <c r="P3268" s="2" t="str">
        <f t="shared" si="208"/>
        <v>En Plazo</v>
      </c>
      <c r="Q3268" s="22" t="str">
        <f t="shared" si="211"/>
        <v>En plazo</v>
      </c>
    </row>
    <row r="3269" spans="14:17" x14ac:dyDescent="0.25">
      <c r="N3269" s="5">
        <f t="shared" si="209"/>
        <v>0</v>
      </c>
      <c r="O3269" s="2" t="e">
        <f t="shared" si="210"/>
        <v>#N/A</v>
      </c>
      <c r="P3269" s="2" t="str">
        <f t="shared" si="208"/>
        <v>En Plazo</v>
      </c>
      <c r="Q3269" s="22" t="str">
        <f t="shared" si="211"/>
        <v>En plazo</v>
      </c>
    </row>
    <row r="3270" spans="14:17" x14ac:dyDescent="0.25">
      <c r="N3270" s="5">
        <f t="shared" si="209"/>
        <v>0</v>
      </c>
      <c r="O3270" s="2" t="e">
        <f t="shared" si="210"/>
        <v>#N/A</v>
      </c>
      <c r="P3270" s="2" t="str">
        <f t="shared" si="208"/>
        <v>En Plazo</v>
      </c>
      <c r="Q3270" s="22" t="str">
        <f t="shared" si="211"/>
        <v>En plazo</v>
      </c>
    </row>
    <row r="3271" spans="14:17" x14ac:dyDescent="0.25">
      <c r="N3271" s="5">
        <f t="shared" si="209"/>
        <v>0</v>
      </c>
      <c r="O3271" s="2" t="e">
        <f t="shared" si="210"/>
        <v>#N/A</v>
      </c>
      <c r="P3271" s="2" t="str">
        <f t="shared" si="208"/>
        <v>En Plazo</v>
      </c>
      <c r="Q3271" s="22" t="str">
        <f t="shared" si="211"/>
        <v>En plazo</v>
      </c>
    </row>
    <row r="3272" spans="14:17" x14ac:dyDescent="0.25">
      <c r="N3272" s="5">
        <f t="shared" si="209"/>
        <v>0</v>
      </c>
      <c r="O3272" s="2" t="e">
        <f t="shared" si="210"/>
        <v>#N/A</v>
      </c>
      <c r="P3272" s="2" t="str">
        <f t="shared" si="208"/>
        <v>En Plazo</v>
      </c>
      <c r="Q3272" s="22" t="str">
        <f t="shared" si="211"/>
        <v>En plazo</v>
      </c>
    </row>
    <row r="3273" spans="14:17" x14ac:dyDescent="0.25">
      <c r="N3273" s="5">
        <f t="shared" si="209"/>
        <v>0</v>
      </c>
      <c r="O3273" s="2" t="e">
        <f t="shared" si="210"/>
        <v>#N/A</v>
      </c>
      <c r="P3273" s="2" t="str">
        <f t="shared" si="208"/>
        <v>En Plazo</v>
      </c>
      <c r="Q3273" s="22" t="str">
        <f t="shared" si="211"/>
        <v>En plazo</v>
      </c>
    </row>
    <row r="3274" spans="14:17" x14ac:dyDescent="0.25">
      <c r="N3274" s="5">
        <f t="shared" si="209"/>
        <v>0</v>
      </c>
      <c r="O3274" s="2" t="e">
        <f t="shared" si="210"/>
        <v>#N/A</v>
      </c>
      <c r="P3274" s="2" t="str">
        <f t="shared" si="208"/>
        <v>En Plazo</v>
      </c>
      <c r="Q3274" s="22" t="str">
        <f t="shared" si="211"/>
        <v>En plazo</v>
      </c>
    </row>
    <row r="3275" spans="14:17" x14ac:dyDescent="0.25">
      <c r="N3275" s="5">
        <f t="shared" si="209"/>
        <v>0</v>
      </c>
      <c r="O3275" s="2" t="e">
        <f t="shared" si="210"/>
        <v>#N/A</v>
      </c>
      <c r="P3275" s="2" t="str">
        <f t="shared" si="208"/>
        <v>En Plazo</v>
      </c>
      <c r="Q3275" s="22" t="str">
        <f t="shared" si="211"/>
        <v>En plazo</v>
      </c>
    </row>
    <row r="3276" spans="14:17" x14ac:dyDescent="0.25">
      <c r="N3276" s="5">
        <f t="shared" si="209"/>
        <v>0</v>
      </c>
      <c r="O3276" s="2" t="e">
        <f t="shared" si="210"/>
        <v>#N/A</v>
      </c>
      <c r="P3276" s="2" t="str">
        <f t="shared" si="208"/>
        <v>En Plazo</v>
      </c>
      <c r="Q3276" s="22" t="str">
        <f t="shared" si="211"/>
        <v>En plazo</v>
      </c>
    </row>
    <row r="3277" spans="14:17" x14ac:dyDescent="0.25">
      <c r="N3277" s="5">
        <f t="shared" si="209"/>
        <v>0</v>
      </c>
      <c r="O3277" s="2" t="e">
        <f t="shared" si="210"/>
        <v>#N/A</v>
      </c>
      <c r="P3277" s="2" t="str">
        <f t="shared" si="208"/>
        <v>En Plazo</v>
      </c>
      <c r="Q3277" s="22" t="str">
        <f t="shared" si="211"/>
        <v>En plazo</v>
      </c>
    </row>
    <row r="3278" spans="14:17" x14ac:dyDescent="0.25">
      <c r="N3278" s="5">
        <f t="shared" si="209"/>
        <v>0</v>
      </c>
      <c r="O3278" s="2" t="e">
        <f t="shared" si="210"/>
        <v>#N/A</v>
      </c>
      <c r="P3278" s="2" t="str">
        <f t="shared" si="208"/>
        <v>En Plazo</v>
      </c>
      <c r="Q3278" s="22" t="str">
        <f t="shared" si="211"/>
        <v>En plazo</v>
      </c>
    </row>
    <row r="3279" spans="14:17" x14ac:dyDescent="0.25">
      <c r="N3279" s="5">
        <f t="shared" si="209"/>
        <v>0</v>
      </c>
      <c r="O3279" s="2" t="e">
        <f t="shared" si="210"/>
        <v>#N/A</v>
      </c>
      <c r="P3279" s="2" t="str">
        <f t="shared" si="208"/>
        <v>En Plazo</v>
      </c>
      <c r="Q3279" s="22" t="str">
        <f t="shared" si="211"/>
        <v>En plazo</v>
      </c>
    </row>
    <row r="3280" spans="14:17" x14ac:dyDescent="0.25">
      <c r="N3280" s="5">
        <f t="shared" si="209"/>
        <v>0</v>
      </c>
      <c r="O3280" s="2" t="e">
        <f t="shared" si="210"/>
        <v>#N/A</v>
      </c>
      <c r="P3280" s="2" t="str">
        <f t="shared" si="208"/>
        <v>En Plazo</v>
      </c>
      <c r="Q3280" s="22" t="str">
        <f t="shared" si="211"/>
        <v>En plazo</v>
      </c>
    </row>
    <row r="3281" spans="14:17" x14ac:dyDescent="0.25">
      <c r="N3281" s="5">
        <f t="shared" si="209"/>
        <v>0</v>
      </c>
      <c r="O3281" s="2" t="e">
        <f t="shared" si="210"/>
        <v>#N/A</v>
      </c>
      <c r="P3281" s="2" t="str">
        <f t="shared" si="208"/>
        <v>En Plazo</v>
      </c>
      <c r="Q3281" s="22" t="str">
        <f t="shared" si="211"/>
        <v>En plazo</v>
      </c>
    </row>
    <row r="3282" spans="14:17" x14ac:dyDescent="0.25">
      <c r="N3282" s="5">
        <f t="shared" si="209"/>
        <v>0</v>
      </c>
      <c r="O3282" s="2" t="e">
        <f t="shared" si="210"/>
        <v>#N/A</v>
      </c>
      <c r="P3282" s="2" t="str">
        <f t="shared" si="208"/>
        <v>En Plazo</v>
      </c>
      <c r="Q3282" s="22" t="str">
        <f t="shared" si="211"/>
        <v>En plazo</v>
      </c>
    </row>
    <row r="3283" spans="14:17" x14ac:dyDescent="0.25">
      <c r="N3283" s="5">
        <f t="shared" si="209"/>
        <v>0</v>
      </c>
      <c r="O3283" s="2" t="e">
        <f t="shared" si="210"/>
        <v>#N/A</v>
      </c>
      <c r="P3283" s="2" t="str">
        <f t="shared" si="208"/>
        <v>En Plazo</v>
      </c>
      <c r="Q3283" s="22" t="str">
        <f t="shared" si="211"/>
        <v>En plazo</v>
      </c>
    </row>
    <row r="3284" spans="14:17" x14ac:dyDescent="0.25">
      <c r="N3284" s="5">
        <f t="shared" si="209"/>
        <v>0</v>
      </c>
      <c r="O3284" s="2" t="e">
        <f t="shared" si="210"/>
        <v>#N/A</v>
      </c>
      <c r="P3284" s="2" t="str">
        <f t="shared" si="208"/>
        <v>En Plazo</v>
      </c>
      <c r="Q3284" s="22" t="str">
        <f t="shared" si="211"/>
        <v>En plazo</v>
      </c>
    </row>
    <row r="3285" spans="14:17" x14ac:dyDescent="0.25">
      <c r="N3285" s="5">
        <f t="shared" si="209"/>
        <v>0</v>
      </c>
      <c r="O3285" s="2" t="e">
        <f t="shared" si="210"/>
        <v>#N/A</v>
      </c>
      <c r="P3285" s="2" t="str">
        <f t="shared" si="208"/>
        <v>En Plazo</v>
      </c>
      <c r="Q3285" s="22" t="str">
        <f t="shared" si="211"/>
        <v>En plazo</v>
      </c>
    </row>
    <row r="3286" spans="14:17" x14ac:dyDescent="0.25">
      <c r="N3286" s="5">
        <f t="shared" si="209"/>
        <v>0</v>
      </c>
      <c r="O3286" s="2" t="e">
        <f t="shared" si="210"/>
        <v>#N/A</v>
      </c>
      <c r="P3286" s="2" t="str">
        <f t="shared" si="208"/>
        <v>En Plazo</v>
      </c>
      <c r="Q3286" s="22" t="str">
        <f t="shared" si="211"/>
        <v>En plazo</v>
      </c>
    </row>
    <row r="3287" spans="14:17" x14ac:dyDescent="0.25">
      <c r="N3287" s="5">
        <f t="shared" si="209"/>
        <v>0</v>
      </c>
      <c r="O3287" s="2" t="e">
        <f t="shared" si="210"/>
        <v>#N/A</v>
      </c>
      <c r="P3287" s="2" t="str">
        <f t="shared" si="208"/>
        <v>En Plazo</v>
      </c>
      <c r="Q3287" s="22" t="str">
        <f t="shared" si="211"/>
        <v>En plazo</v>
      </c>
    </row>
    <row r="3288" spans="14:17" x14ac:dyDescent="0.25">
      <c r="N3288" s="5">
        <f t="shared" si="209"/>
        <v>0</v>
      </c>
      <c r="O3288" s="2" t="e">
        <f t="shared" si="210"/>
        <v>#N/A</v>
      </c>
      <c r="P3288" s="2" t="str">
        <f t="shared" si="208"/>
        <v>En Plazo</v>
      </c>
      <c r="Q3288" s="22" t="str">
        <f t="shared" si="211"/>
        <v>En plazo</v>
      </c>
    </row>
    <row r="3289" spans="14:17" x14ac:dyDescent="0.25">
      <c r="N3289" s="5">
        <f t="shared" si="209"/>
        <v>0</v>
      </c>
      <c r="O3289" s="2" t="e">
        <f t="shared" si="210"/>
        <v>#N/A</v>
      </c>
      <c r="P3289" s="2" t="str">
        <f t="shared" si="208"/>
        <v>En Plazo</v>
      </c>
      <c r="Q3289" s="22" t="str">
        <f t="shared" si="211"/>
        <v>En plazo</v>
      </c>
    </row>
    <row r="3290" spans="14:17" x14ac:dyDescent="0.25">
      <c r="N3290" s="5">
        <f t="shared" si="209"/>
        <v>0</v>
      </c>
      <c r="O3290" s="2" t="e">
        <f t="shared" si="210"/>
        <v>#N/A</v>
      </c>
      <c r="P3290" s="2" t="str">
        <f t="shared" si="208"/>
        <v>En Plazo</v>
      </c>
      <c r="Q3290" s="22" t="str">
        <f t="shared" si="211"/>
        <v>En plazo</v>
      </c>
    </row>
    <row r="3291" spans="14:17" x14ac:dyDescent="0.25">
      <c r="N3291" s="5">
        <f t="shared" si="209"/>
        <v>0</v>
      </c>
      <c r="O3291" s="2" t="e">
        <f t="shared" si="210"/>
        <v>#N/A</v>
      </c>
      <c r="P3291" s="2" t="str">
        <f t="shared" si="208"/>
        <v>En Plazo</v>
      </c>
      <c r="Q3291" s="22" t="str">
        <f t="shared" si="211"/>
        <v>En plazo</v>
      </c>
    </row>
    <row r="3292" spans="14:17" x14ac:dyDescent="0.25">
      <c r="N3292" s="5">
        <f t="shared" si="209"/>
        <v>0</v>
      </c>
      <c r="O3292" s="2" t="e">
        <f t="shared" si="210"/>
        <v>#N/A</v>
      </c>
      <c r="P3292" s="2" t="str">
        <f t="shared" si="208"/>
        <v>En Plazo</v>
      </c>
      <c r="Q3292" s="22" t="str">
        <f t="shared" si="211"/>
        <v>En plazo</v>
      </c>
    </row>
    <row r="3293" spans="14:17" x14ac:dyDescent="0.25">
      <c r="N3293" s="5">
        <f t="shared" si="209"/>
        <v>0</v>
      </c>
      <c r="O3293" s="2" t="e">
        <f t="shared" si="210"/>
        <v>#N/A</v>
      </c>
      <c r="P3293" s="2" t="str">
        <f t="shared" si="208"/>
        <v>En Plazo</v>
      </c>
      <c r="Q3293" s="22" t="str">
        <f t="shared" si="211"/>
        <v>En plazo</v>
      </c>
    </row>
    <row r="3294" spans="14:17" x14ac:dyDescent="0.25">
      <c r="N3294" s="5">
        <f t="shared" si="209"/>
        <v>0</v>
      </c>
      <c r="O3294" s="2" t="e">
        <f t="shared" si="210"/>
        <v>#N/A</v>
      </c>
      <c r="P3294" s="2" t="str">
        <f t="shared" si="208"/>
        <v>En Plazo</v>
      </c>
      <c r="Q3294" s="22" t="str">
        <f t="shared" si="211"/>
        <v>En plazo</v>
      </c>
    </row>
    <row r="3295" spans="14:17" x14ac:dyDescent="0.25">
      <c r="N3295" s="5">
        <f t="shared" si="209"/>
        <v>0</v>
      </c>
      <c r="O3295" s="2" t="e">
        <f t="shared" si="210"/>
        <v>#N/A</v>
      </c>
      <c r="P3295" s="2" t="str">
        <f t="shared" si="208"/>
        <v>En Plazo</v>
      </c>
      <c r="Q3295" s="22" t="str">
        <f t="shared" si="211"/>
        <v>En plazo</v>
      </c>
    </row>
    <row r="3296" spans="14:17" x14ac:dyDescent="0.25">
      <c r="N3296" s="5">
        <f t="shared" si="209"/>
        <v>0</v>
      </c>
      <c r="O3296" s="2" t="e">
        <f t="shared" si="210"/>
        <v>#N/A</v>
      </c>
      <c r="P3296" s="2" t="str">
        <f t="shared" si="208"/>
        <v>En Plazo</v>
      </c>
      <c r="Q3296" s="22" t="str">
        <f t="shared" si="211"/>
        <v>En plazo</v>
      </c>
    </row>
    <row r="3297" spans="14:17" x14ac:dyDescent="0.25">
      <c r="N3297" s="5">
        <f t="shared" si="209"/>
        <v>0</v>
      </c>
      <c r="O3297" s="2" t="e">
        <f t="shared" si="210"/>
        <v>#N/A</v>
      </c>
      <c r="P3297" s="2" t="str">
        <f t="shared" si="208"/>
        <v>En Plazo</v>
      </c>
      <c r="Q3297" s="22" t="str">
        <f t="shared" si="211"/>
        <v>En plazo</v>
      </c>
    </row>
    <row r="3298" spans="14:17" x14ac:dyDescent="0.25">
      <c r="N3298" s="5">
        <f t="shared" si="209"/>
        <v>0</v>
      </c>
      <c r="O3298" s="2" t="e">
        <f t="shared" si="210"/>
        <v>#N/A</v>
      </c>
      <c r="P3298" s="2" t="str">
        <f t="shared" si="208"/>
        <v>En Plazo</v>
      </c>
      <c r="Q3298" s="22" t="str">
        <f t="shared" si="211"/>
        <v>En plazo</v>
      </c>
    </row>
    <row r="3299" spans="14:17" x14ac:dyDescent="0.25">
      <c r="N3299" s="5">
        <f t="shared" si="209"/>
        <v>0</v>
      </c>
      <c r="O3299" s="2" t="e">
        <f t="shared" si="210"/>
        <v>#N/A</v>
      </c>
      <c r="P3299" s="2" t="str">
        <f t="shared" si="208"/>
        <v>En Plazo</v>
      </c>
      <c r="Q3299" s="22" t="str">
        <f t="shared" si="211"/>
        <v>En plazo</v>
      </c>
    </row>
    <row r="3300" spans="14:17" x14ac:dyDescent="0.25">
      <c r="N3300" s="5">
        <f t="shared" si="209"/>
        <v>0</v>
      </c>
      <c r="O3300" s="2" t="e">
        <f t="shared" si="210"/>
        <v>#N/A</v>
      </c>
      <c r="P3300" s="2" t="str">
        <f t="shared" si="208"/>
        <v>En Plazo</v>
      </c>
      <c r="Q3300" s="22" t="str">
        <f t="shared" si="211"/>
        <v>En plazo</v>
      </c>
    </row>
    <row r="3301" spans="14:17" x14ac:dyDescent="0.25">
      <c r="N3301" s="5">
        <f t="shared" si="209"/>
        <v>0</v>
      </c>
      <c r="O3301" s="2" t="e">
        <f t="shared" si="210"/>
        <v>#N/A</v>
      </c>
      <c r="P3301" s="2" t="str">
        <f t="shared" si="208"/>
        <v>En Plazo</v>
      </c>
      <c r="Q3301" s="22" t="str">
        <f t="shared" si="211"/>
        <v>En plazo</v>
      </c>
    </row>
    <row r="3302" spans="14:17" x14ac:dyDescent="0.25">
      <c r="N3302" s="5">
        <f t="shared" si="209"/>
        <v>0</v>
      </c>
      <c r="O3302" s="2" t="e">
        <f t="shared" si="210"/>
        <v>#N/A</v>
      </c>
      <c r="P3302" s="2" t="str">
        <f t="shared" si="208"/>
        <v>En Plazo</v>
      </c>
      <c r="Q3302" s="22" t="str">
        <f t="shared" si="211"/>
        <v>En plazo</v>
      </c>
    </row>
    <row r="3303" spans="14:17" x14ac:dyDescent="0.25">
      <c r="N3303" s="5">
        <f t="shared" si="209"/>
        <v>0</v>
      </c>
      <c r="O3303" s="2" t="e">
        <f t="shared" si="210"/>
        <v>#N/A</v>
      </c>
      <c r="P3303" s="2" t="str">
        <f t="shared" si="208"/>
        <v>En Plazo</v>
      </c>
      <c r="Q3303" s="22" t="str">
        <f t="shared" si="211"/>
        <v>En plazo</v>
      </c>
    </row>
    <row r="3304" spans="14:17" x14ac:dyDescent="0.25">
      <c r="N3304" s="5">
        <f t="shared" si="209"/>
        <v>0</v>
      </c>
      <c r="O3304" s="2" t="e">
        <f t="shared" si="210"/>
        <v>#N/A</v>
      </c>
      <c r="P3304" s="2" t="str">
        <f t="shared" si="208"/>
        <v>En Plazo</v>
      </c>
      <c r="Q3304" s="22" t="str">
        <f t="shared" si="211"/>
        <v>En plazo</v>
      </c>
    </row>
    <row r="3305" spans="14:17" x14ac:dyDescent="0.25">
      <c r="N3305" s="5">
        <f t="shared" si="209"/>
        <v>0</v>
      </c>
      <c r="O3305" s="2" t="e">
        <f t="shared" si="210"/>
        <v>#N/A</v>
      </c>
      <c r="P3305" s="2" t="str">
        <f t="shared" si="208"/>
        <v>En Plazo</v>
      </c>
      <c r="Q3305" s="22" t="str">
        <f t="shared" si="211"/>
        <v>En plazo</v>
      </c>
    </row>
    <row r="3306" spans="14:17" x14ac:dyDescent="0.25">
      <c r="N3306" s="5">
        <f t="shared" si="209"/>
        <v>0</v>
      </c>
      <c r="O3306" s="2" t="e">
        <f t="shared" si="210"/>
        <v>#N/A</v>
      </c>
      <c r="P3306" s="2" t="str">
        <f t="shared" si="208"/>
        <v>En Plazo</v>
      </c>
      <c r="Q3306" s="22" t="str">
        <f t="shared" si="211"/>
        <v>En plazo</v>
      </c>
    </row>
    <row r="3307" spans="14:17" x14ac:dyDescent="0.25">
      <c r="N3307" s="5">
        <f t="shared" si="209"/>
        <v>0</v>
      </c>
      <c r="O3307" s="2" t="e">
        <f t="shared" si="210"/>
        <v>#N/A</v>
      </c>
      <c r="P3307" s="2" t="str">
        <f t="shared" si="208"/>
        <v>En Plazo</v>
      </c>
      <c r="Q3307" s="22" t="str">
        <f t="shared" si="211"/>
        <v>En plazo</v>
      </c>
    </row>
    <row r="3308" spans="14:17" x14ac:dyDescent="0.25">
      <c r="N3308" s="5">
        <f t="shared" si="209"/>
        <v>0</v>
      </c>
      <c r="O3308" s="2" t="e">
        <f t="shared" si="210"/>
        <v>#N/A</v>
      </c>
      <c r="P3308" s="2" t="str">
        <f t="shared" si="208"/>
        <v>En Plazo</v>
      </c>
      <c r="Q3308" s="22" t="str">
        <f t="shared" si="211"/>
        <v>En plazo</v>
      </c>
    </row>
    <row r="3309" spans="14:17" x14ac:dyDescent="0.25">
      <c r="N3309" s="5">
        <f t="shared" si="209"/>
        <v>0</v>
      </c>
      <c r="O3309" s="2" t="e">
        <f t="shared" si="210"/>
        <v>#N/A</v>
      </c>
      <c r="P3309" s="2" t="str">
        <f t="shared" si="208"/>
        <v>En Plazo</v>
      </c>
      <c r="Q3309" s="22" t="str">
        <f t="shared" si="211"/>
        <v>En plazo</v>
      </c>
    </row>
    <row r="3310" spans="14:17" x14ac:dyDescent="0.25">
      <c r="N3310" s="5">
        <f t="shared" si="209"/>
        <v>0</v>
      </c>
      <c r="O3310" s="2" t="e">
        <f t="shared" si="210"/>
        <v>#N/A</v>
      </c>
      <c r="P3310" s="2" t="str">
        <f t="shared" si="208"/>
        <v>En Plazo</v>
      </c>
      <c r="Q3310" s="22" t="str">
        <f t="shared" si="211"/>
        <v>En plazo</v>
      </c>
    </row>
    <row r="3311" spans="14:17" x14ac:dyDescent="0.25">
      <c r="N3311" s="5">
        <f t="shared" si="209"/>
        <v>0</v>
      </c>
      <c r="O3311" s="2" t="e">
        <f t="shared" si="210"/>
        <v>#N/A</v>
      </c>
      <c r="P3311" s="2" t="str">
        <f t="shared" si="208"/>
        <v>En Plazo</v>
      </c>
      <c r="Q3311" s="22" t="str">
        <f t="shared" si="211"/>
        <v>En plazo</v>
      </c>
    </row>
    <row r="3312" spans="14:17" x14ac:dyDescent="0.25">
      <c r="N3312" s="5">
        <f t="shared" si="209"/>
        <v>0</v>
      </c>
      <c r="O3312" s="2" t="e">
        <f t="shared" si="210"/>
        <v>#N/A</v>
      </c>
      <c r="P3312" s="2" t="str">
        <f t="shared" si="208"/>
        <v>En Plazo</v>
      </c>
      <c r="Q3312" s="22" t="str">
        <f t="shared" si="211"/>
        <v>En plazo</v>
      </c>
    </row>
    <row r="3313" spans="14:17" x14ac:dyDescent="0.25">
      <c r="N3313" s="5">
        <f t="shared" si="209"/>
        <v>0</v>
      </c>
      <c r="O3313" s="2" t="e">
        <f t="shared" si="210"/>
        <v>#N/A</v>
      </c>
      <c r="P3313" s="2" t="str">
        <f t="shared" si="208"/>
        <v>En Plazo</v>
      </c>
      <c r="Q3313" s="22" t="str">
        <f t="shared" si="211"/>
        <v>En plazo</v>
      </c>
    </row>
    <row r="3314" spans="14:17" x14ac:dyDescent="0.25">
      <c r="N3314" s="5">
        <f t="shared" si="209"/>
        <v>0</v>
      </c>
      <c r="O3314" s="2" t="e">
        <f t="shared" si="210"/>
        <v>#N/A</v>
      </c>
      <c r="P3314" s="2" t="str">
        <f t="shared" si="208"/>
        <v>En Plazo</v>
      </c>
      <c r="Q3314" s="22" t="str">
        <f t="shared" si="211"/>
        <v>En plazo</v>
      </c>
    </row>
    <row r="3315" spans="14:17" x14ac:dyDescent="0.25">
      <c r="N3315" s="5">
        <f t="shared" si="209"/>
        <v>0</v>
      </c>
      <c r="O3315" s="2" t="e">
        <f t="shared" si="210"/>
        <v>#N/A</v>
      </c>
      <c r="P3315" s="2" t="str">
        <f t="shared" si="208"/>
        <v>En Plazo</v>
      </c>
      <c r="Q3315" s="22" t="str">
        <f t="shared" si="211"/>
        <v>En plazo</v>
      </c>
    </row>
    <row r="3316" spans="14:17" x14ac:dyDescent="0.25">
      <c r="N3316" s="5">
        <f t="shared" si="209"/>
        <v>0</v>
      </c>
      <c r="O3316" s="2" t="e">
        <f t="shared" si="210"/>
        <v>#N/A</v>
      </c>
      <c r="P3316" s="2" t="str">
        <f t="shared" si="208"/>
        <v>En Plazo</v>
      </c>
      <c r="Q3316" s="22" t="str">
        <f t="shared" si="211"/>
        <v>En plazo</v>
      </c>
    </row>
    <row r="3317" spans="14:17" x14ac:dyDescent="0.25">
      <c r="N3317" s="5">
        <f t="shared" si="209"/>
        <v>0</v>
      </c>
      <c r="O3317" s="2" t="e">
        <f t="shared" si="210"/>
        <v>#N/A</v>
      </c>
      <c r="P3317" s="2" t="str">
        <f t="shared" si="208"/>
        <v>En Plazo</v>
      </c>
      <c r="Q3317" s="22" t="str">
        <f t="shared" si="211"/>
        <v>En plazo</v>
      </c>
    </row>
    <row r="3318" spans="14:17" x14ac:dyDescent="0.25">
      <c r="N3318" s="5">
        <f t="shared" si="209"/>
        <v>0</v>
      </c>
      <c r="O3318" s="2" t="e">
        <f t="shared" si="210"/>
        <v>#N/A</v>
      </c>
      <c r="P3318" s="2" t="str">
        <f t="shared" si="208"/>
        <v>En Plazo</v>
      </c>
      <c r="Q3318" s="22" t="str">
        <f t="shared" si="211"/>
        <v>En plazo</v>
      </c>
    </row>
    <row r="3319" spans="14:17" x14ac:dyDescent="0.25">
      <c r="N3319" s="5">
        <f t="shared" si="209"/>
        <v>0</v>
      </c>
      <c r="O3319" s="2" t="e">
        <f t="shared" si="210"/>
        <v>#N/A</v>
      </c>
      <c r="P3319" s="2" t="str">
        <f t="shared" si="208"/>
        <v>En Plazo</v>
      </c>
      <c r="Q3319" s="22" t="str">
        <f t="shared" si="211"/>
        <v>En plazo</v>
      </c>
    </row>
    <row r="3320" spans="14:17" x14ac:dyDescent="0.25">
      <c r="N3320" s="5">
        <f t="shared" si="209"/>
        <v>0</v>
      </c>
      <c r="O3320" s="2" t="e">
        <f t="shared" si="210"/>
        <v>#N/A</v>
      </c>
      <c r="P3320" s="2" t="str">
        <f t="shared" si="208"/>
        <v>En Plazo</v>
      </c>
      <c r="Q3320" s="22" t="str">
        <f t="shared" si="211"/>
        <v>En plazo</v>
      </c>
    </row>
    <row r="3321" spans="14:17" x14ac:dyDescent="0.25">
      <c r="N3321" s="5">
        <f t="shared" si="209"/>
        <v>0</v>
      </c>
      <c r="O3321" s="2" t="e">
        <f t="shared" si="210"/>
        <v>#N/A</v>
      </c>
      <c r="P3321" s="2" t="str">
        <f t="shared" si="208"/>
        <v>En Plazo</v>
      </c>
      <c r="Q3321" s="22" t="str">
        <f t="shared" si="211"/>
        <v>En plazo</v>
      </c>
    </row>
    <row r="3322" spans="14:17" x14ac:dyDescent="0.25">
      <c r="N3322" s="5">
        <f t="shared" si="209"/>
        <v>0</v>
      </c>
      <c r="O3322" s="2" t="e">
        <f t="shared" si="210"/>
        <v>#N/A</v>
      </c>
      <c r="P3322" s="2" t="str">
        <f t="shared" si="208"/>
        <v>En Plazo</v>
      </c>
      <c r="Q3322" s="22" t="str">
        <f t="shared" si="211"/>
        <v>En plazo</v>
      </c>
    </row>
    <row r="3323" spans="14:17" x14ac:dyDescent="0.25">
      <c r="N3323" s="5">
        <f t="shared" si="209"/>
        <v>0</v>
      </c>
      <c r="O3323" s="2" t="e">
        <f t="shared" si="210"/>
        <v>#N/A</v>
      </c>
      <c r="P3323" s="2" t="str">
        <f t="shared" si="208"/>
        <v>En Plazo</v>
      </c>
      <c r="Q3323" s="22" t="str">
        <f t="shared" si="211"/>
        <v>En plazo</v>
      </c>
    </row>
    <row r="3324" spans="14:17" x14ac:dyDescent="0.25">
      <c r="N3324" s="5">
        <f t="shared" si="209"/>
        <v>0</v>
      </c>
      <c r="O3324" s="2" t="e">
        <f t="shared" si="210"/>
        <v>#N/A</v>
      </c>
      <c r="P3324" s="2" t="str">
        <f t="shared" si="208"/>
        <v>En Plazo</v>
      </c>
      <c r="Q3324" s="22" t="str">
        <f t="shared" si="211"/>
        <v>En plazo</v>
      </c>
    </row>
    <row r="3325" spans="14:17" x14ac:dyDescent="0.25">
      <c r="N3325" s="5">
        <f t="shared" si="209"/>
        <v>0</v>
      </c>
      <c r="O3325" s="2" t="e">
        <f t="shared" si="210"/>
        <v>#N/A</v>
      </c>
      <c r="P3325" s="2" t="str">
        <f t="shared" si="208"/>
        <v>En Plazo</v>
      </c>
      <c r="Q3325" s="22" t="str">
        <f t="shared" si="211"/>
        <v>En plazo</v>
      </c>
    </row>
    <row r="3326" spans="14:17" x14ac:dyDescent="0.25">
      <c r="N3326" s="5">
        <f t="shared" si="209"/>
        <v>0</v>
      </c>
      <c r="O3326" s="2" t="e">
        <f t="shared" si="210"/>
        <v>#N/A</v>
      </c>
      <c r="P3326" s="2" t="str">
        <f t="shared" si="208"/>
        <v>En Plazo</v>
      </c>
      <c r="Q3326" s="22" t="str">
        <f t="shared" si="211"/>
        <v>En plazo</v>
      </c>
    </row>
    <row r="3327" spans="14:17" x14ac:dyDescent="0.25">
      <c r="N3327" s="5">
        <f t="shared" si="209"/>
        <v>0</v>
      </c>
      <c r="O3327" s="2" t="e">
        <f t="shared" si="210"/>
        <v>#N/A</v>
      </c>
      <c r="P3327" s="2" t="str">
        <f t="shared" si="208"/>
        <v>En Plazo</v>
      </c>
      <c r="Q3327" s="22" t="str">
        <f t="shared" si="211"/>
        <v>En plazo</v>
      </c>
    </row>
    <row r="3328" spans="14:17" x14ac:dyDescent="0.25">
      <c r="N3328" s="5">
        <f t="shared" si="209"/>
        <v>0</v>
      </c>
      <c r="O3328" s="2" t="e">
        <f t="shared" si="210"/>
        <v>#N/A</v>
      </c>
      <c r="P3328" s="2" t="str">
        <f t="shared" si="208"/>
        <v>En Plazo</v>
      </c>
      <c r="Q3328" s="22" t="str">
        <f t="shared" si="211"/>
        <v>En plazo</v>
      </c>
    </row>
    <row r="3329" spans="14:17" x14ac:dyDescent="0.25">
      <c r="N3329" s="5">
        <f t="shared" si="209"/>
        <v>0</v>
      </c>
      <c r="O3329" s="2" t="e">
        <f t="shared" si="210"/>
        <v>#N/A</v>
      </c>
      <c r="P3329" s="2" t="str">
        <f t="shared" si="208"/>
        <v>En Plazo</v>
      </c>
      <c r="Q3329" s="22" t="str">
        <f t="shared" si="211"/>
        <v>En plazo</v>
      </c>
    </row>
    <row r="3330" spans="14:17" x14ac:dyDescent="0.25">
      <c r="N3330" s="5">
        <f t="shared" si="209"/>
        <v>0</v>
      </c>
      <c r="O3330" s="2" t="e">
        <f t="shared" si="210"/>
        <v>#N/A</v>
      </c>
      <c r="P3330" s="2" t="str">
        <f t="shared" ref="P3330:P3393" si="212">IF(OR(OR(N3330&gt;5,E3330="ATESA"),OR(N3330&gt;7,E3330="FINCAR"),OR(N3330&gt;7,E3330="SECURITIFLEET"),OR(N3330&gt;10,E3330="OTROS")),"Fuera de Plazo","En Plazo")</f>
        <v>En Plazo</v>
      </c>
      <c r="Q3330" s="22" t="str">
        <f t="shared" si="211"/>
        <v>En plazo</v>
      </c>
    </row>
    <row r="3331" spans="14:17" x14ac:dyDescent="0.25">
      <c r="N3331" s="5">
        <f t="shared" ref="N3331:N3394" si="213">NETWORKDAYS.INTL(H3331,I3331,1)</f>
        <v>0</v>
      </c>
      <c r="O3331" s="2" t="e">
        <f t="shared" ref="O3331:O3394" si="214">VLOOKUP(E3331,$V$2:$W$14,2,0)</f>
        <v>#N/A</v>
      </c>
      <c r="P3331" s="2" t="str">
        <f t="shared" si="212"/>
        <v>En Plazo</v>
      </c>
      <c r="Q3331" s="22" t="str">
        <f t="shared" ref="Q3331:Q3394" si="215">IF(P3331="En plazo","En plazo","Revisar")</f>
        <v>En plazo</v>
      </c>
    </row>
    <row r="3332" spans="14:17" x14ac:dyDescent="0.25">
      <c r="N3332" s="5">
        <f t="shared" si="213"/>
        <v>0</v>
      </c>
      <c r="O3332" s="2" t="e">
        <f t="shared" si="214"/>
        <v>#N/A</v>
      </c>
      <c r="P3332" s="2" t="str">
        <f t="shared" si="212"/>
        <v>En Plazo</v>
      </c>
      <c r="Q3332" s="22" t="str">
        <f t="shared" si="215"/>
        <v>En plazo</v>
      </c>
    </row>
    <row r="3333" spans="14:17" x14ac:dyDescent="0.25">
      <c r="N3333" s="5">
        <f t="shared" si="213"/>
        <v>0</v>
      </c>
      <c r="O3333" s="2" t="e">
        <f t="shared" si="214"/>
        <v>#N/A</v>
      </c>
      <c r="P3333" s="2" t="str">
        <f t="shared" si="212"/>
        <v>En Plazo</v>
      </c>
      <c r="Q3333" s="22" t="str">
        <f t="shared" si="215"/>
        <v>En plazo</v>
      </c>
    </row>
    <row r="3334" spans="14:17" x14ac:dyDescent="0.25">
      <c r="N3334" s="5">
        <f t="shared" si="213"/>
        <v>0</v>
      </c>
      <c r="O3334" s="2" t="e">
        <f t="shared" si="214"/>
        <v>#N/A</v>
      </c>
      <c r="P3334" s="2" t="str">
        <f t="shared" si="212"/>
        <v>En Plazo</v>
      </c>
      <c r="Q3334" s="22" t="str">
        <f t="shared" si="215"/>
        <v>En plazo</v>
      </c>
    </row>
    <row r="3335" spans="14:17" x14ac:dyDescent="0.25">
      <c r="N3335" s="5">
        <f t="shared" si="213"/>
        <v>0</v>
      </c>
      <c r="O3335" s="2" t="e">
        <f t="shared" si="214"/>
        <v>#N/A</v>
      </c>
      <c r="P3335" s="2" t="str">
        <f t="shared" si="212"/>
        <v>En Plazo</v>
      </c>
      <c r="Q3335" s="22" t="str">
        <f t="shared" si="215"/>
        <v>En plazo</v>
      </c>
    </row>
    <row r="3336" spans="14:17" x14ac:dyDescent="0.25">
      <c r="N3336" s="5">
        <f t="shared" si="213"/>
        <v>0</v>
      </c>
      <c r="O3336" s="2" t="e">
        <f t="shared" si="214"/>
        <v>#N/A</v>
      </c>
      <c r="P3336" s="2" t="str">
        <f t="shared" si="212"/>
        <v>En Plazo</v>
      </c>
      <c r="Q3336" s="22" t="str">
        <f t="shared" si="215"/>
        <v>En plazo</v>
      </c>
    </row>
    <row r="3337" spans="14:17" x14ac:dyDescent="0.25">
      <c r="N3337" s="5">
        <f t="shared" si="213"/>
        <v>0</v>
      </c>
      <c r="O3337" s="2" t="e">
        <f t="shared" si="214"/>
        <v>#N/A</v>
      </c>
      <c r="P3337" s="2" t="str">
        <f t="shared" si="212"/>
        <v>En Plazo</v>
      </c>
      <c r="Q3337" s="22" t="str">
        <f t="shared" si="215"/>
        <v>En plazo</v>
      </c>
    </row>
    <row r="3338" spans="14:17" x14ac:dyDescent="0.25">
      <c r="N3338" s="5">
        <f t="shared" si="213"/>
        <v>0</v>
      </c>
      <c r="O3338" s="2" t="e">
        <f t="shared" si="214"/>
        <v>#N/A</v>
      </c>
      <c r="P3338" s="2" t="str">
        <f t="shared" si="212"/>
        <v>En Plazo</v>
      </c>
      <c r="Q3338" s="22" t="str">
        <f t="shared" si="215"/>
        <v>En plazo</v>
      </c>
    </row>
    <row r="3339" spans="14:17" x14ac:dyDescent="0.25">
      <c r="N3339" s="5">
        <f t="shared" si="213"/>
        <v>0</v>
      </c>
      <c r="O3339" s="2" t="e">
        <f t="shared" si="214"/>
        <v>#N/A</v>
      </c>
      <c r="P3339" s="2" t="str">
        <f t="shared" si="212"/>
        <v>En Plazo</v>
      </c>
      <c r="Q3339" s="22" t="str">
        <f t="shared" si="215"/>
        <v>En plazo</v>
      </c>
    </row>
    <row r="3340" spans="14:17" x14ac:dyDescent="0.25">
      <c r="N3340" s="5">
        <f t="shared" si="213"/>
        <v>0</v>
      </c>
      <c r="O3340" s="2" t="e">
        <f t="shared" si="214"/>
        <v>#N/A</v>
      </c>
      <c r="P3340" s="2" t="str">
        <f t="shared" si="212"/>
        <v>En Plazo</v>
      </c>
      <c r="Q3340" s="22" t="str">
        <f t="shared" si="215"/>
        <v>En plazo</v>
      </c>
    </row>
    <row r="3341" spans="14:17" x14ac:dyDescent="0.25">
      <c r="N3341" s="5">
        <f t="shared" si="213"/>
        <v>0</v>
      </c>
      <c r="O3341" s="2" t="e">
        <f t="shared" si="214"/>
        <v>#N/A</v>
      </c>
      <c r="P3341" s="2" t="str">
        <f t="shared" si="212"/>
        <v>En Plazo</v>
      </c>
      <c r="Q3341" s="22" t="str">
        <f t="shared" si="215"/>
        <v>En plazo</v>
      </c>
    </row>
    <row r="3342" spans="14:17" x14ac:dyDescent="0.25">
      <c r="N3342" s="5">
        <f t="shared" si="213"/>
        <v>0</v>
      </c>
      <c r="O3342" s="2" t="e">
        <f t="shared" si="214"/>
        <v>#N/A</v>
      </c>
      <c r="P3342" s="2" t="str">
        <f t="shared" si="212"/>
        <v>En Plazo</v>
      </c>
      <c r="Q3342" s="22" t="str">
        <f t="shared" si="215"/>
        <v>En plazo</v>
      </c>
    </row>
    <row r="3343" spans="14:17" x14ac:dyDescent="0.25">
      <c r="N3343" s="5">
        <f t="shared" si="213"/>
        <v>0</v>
      </c>
      <c r="O3343" s="2" t="e">
        <f t="shared" si="214"/>
        <v>#N/A</v>
      </c>
      <c r="P3343" s="2" t="str">
        <f t="shared" si="212"/>
        <v>En Plazo</v>
      </c>
      <c r="Q3343" s="22" t="str">
        <f t="shared" si="215"/>
        <v>En plazo</v>
      </c>
    </row>
    <row r="3344" spans="14:17" x14ac:dyDescent="0.25">
      <c r="N3344" s="5">
        <f t="shared" si="213"/>
        <v>0</v>
      </c>
      <c r="O3344" s="2" t="e">
        <f t="shared" si="214"/>
        <v>#N/A</v>
      </c>
      <c r="P3344" s="2" t="str">
        <f t="shared" si="212"/>
        <v>En Plazo</v>
      </c>
      <c r="Q3344" s="22" t="str">
        <f t="shared" si="215"/>
        <v>En plazo</v>
      </c>
    </row>
    <row r="3345" spans="14:17" x14ac:dyDescent="0.25">
      <c r="N3345" s="5">
        <f t="shared" si="213"/>
        <v>0</v>
      </c>
      <c r="O3345" s="2" t="e">
        <f t="shared" si="214"/>
        <v>#N/A</v>
      </c>
      <c r="P3345" s="2" t="str">
        <f t="shared" si="212"/>
        <v>En Plazo</v>
      </c>
      <c r="Q3345" s="22" t="str">
        <f t="shared" si="215"/>
        <v>En plazo</v>
      </c>
    </row>
    <row r="3346" spans="14:17" x14ac:dyDescent="0.25">
      <c r="N3346" s="5">
        <f t="shared" si="213"/>
        <v>0</v>
      </c>
      <c r="O3346" s="2" t="e">
        <f t="shared" si="214"/>
        <v>#N/A</v>
      </c>
      <c r="P3346" s="2" t="str">
        <f t="shared" si="212"/>
        <v>En Plazo</v>
      </c>
      <c r="Q3346" s="22" t="str">
        <f t="shared" si="215"/>
        <v>En plazo</v>
      </c>
    </row>
    <row r="3347" spans="14:17" x14ac:dyDescent="0.25">
      <c r="N3347" s="5">
        <f t="shared" si="213"/>
        <v>0</v>
      </c>
      <c r="O3347" s="2" t="e">
        <f t="shared" si="214"/>
        <v>#N/A</v>
      </c>
      <c r="P3347" s="2" t="str">
        <f t="shared" si="212"/>
        <v>En Plazo</v>
      </c>
      <c r="Q3347" s="22" t="str">
        <f t="shared" si="215"/>
        <v>En plazo</v>
      </c>
    </row>
    <row r="3348" spans="14:17" x14ac:dyDescent="0.25">
      <c r="N3348" s="5">
        <f t="shared" si="213"/>
        <v>0</v>
      </c>
      <c r="O3348" s="2" t="e">
        <f t="shared" si="214"/>
        <v>#N/A</v>
      </c>
      <c r="P3348" s="2" t="str">
        <f t="shared" si="212"/>
        <v>En Plazo</v>
      </c>
      <c r="Q3348" s="22" t="str">
        <f t="shared" si="215"/>
        <v>En plazo</v>
      </c>
    </row>
    <row r="3349" spans="14:17" x14ac:dyDescent="0.25">
      <c r="N3349" s="5">
        <f t="shared" si="213"/>
        <v>0</v>
      </c>
      <c r="O3349" s="2" t="e">
        <f t="shared" si="214"/>
        <v>#N/A</v>
      </c>
      <c r="P3349" s="2" t="str">
        <f t="shared" si="212"/>
        <v>En Plazo</v>
      </c>
      <c r="Q3349" s="22" t="str">
        <f t="shared" si="215"/>
        <v>En plazo</v>
      </c>
    </row>
    <row r="3350" spans="14:17" x14ac:dyDescent="0.25">
      <c r="N3350" s="5">
        <f t="shared" si="213"/>
        <v>0</v>
      </c>
      <c r="O3350" s="2" t="e">
        <f t="shared" si="214"/>
        <v>#N/A</v>
      </c>
      <c r="P3350" s="2" t="str">
        <f t="shared" si="212"/>
        <v>En Plazo</v>
      </c>
      <c r="Q3350" s="22" t="str">
        <f t="shared" si="215"/>
        <v>En plazo</v>
      </c>
    </row>
    <row r="3351" spans="14:17" x14ac:dyDescent="0.25">
      <c r="N3351" s="5">
        <f t="shared" si="213"/>
        <v>0</v>
      </c>
      <c r="O3351" s="2" t="e">
        <f t="shared" si="214"/>
        <v>#N/A</v>
      </c>
      <c r="P3351" s="2" t="str">
        <f t="shared" si="212"/>
        <v>En Plazo</v>
      </c>
      <c r="Q3351" s="22" t="str">
        <f t="shared" si="215"/>
        <v>En plazo</v>
      </c>
    </row>
    <row r="3352" spans="14:17" x14ac:dyDescent="0.25">
      <c r="N3352" s="5">
        <f t="shared" si="213"/>
        <v>0</v>
      </c>
      <c r="O3352" s="2" t="e">
        <f t="shared" si="214"/>
        <v>#N/A</v>
      </c>
      <c r="P3352" s="2" t="str">
        <f t="shared" si="212"/>
        <v>En Plazo</v>
      </c>
      <c r="Q3352" s="22" t="str">
        <f t="shared" si="215"/>
        <v>En plazo</v>
      </c>
    </row>
    <row r="3353" spans="14:17" x14ac:dyDescent="0.25">
      <c r="N3353" s="5">
        <f t="shared" si="213"/>
        <v>0</v>
      </c>
      <c r="O3353" s="2" t="e">
        <f t="shared" si="214"/>
        <v>#N/A</v>
      </c>
      <c r="P3353" s="2" t="str">
        <f t="shared" si="212"/>
        <v>En Plazo</v>
      </c>
      <c r="Q3353" s="22" t="str">
        <f t="shared" si="215"/>
        <v>En plazo</v>
      </c>
    </row>
    <row r="3354" spans="14:17" x14ac:dyDescent="0.25">
      <c r="N3354" s="5">
        <f t="shared" si="213"/>
        <v>0</v>
      </c>
      <c r="O3354" s="2" t="e">
        <f t="shared" si="214"/>
        <v>#N/A</v>
      </c>
      <c r="P3354" s="2" t="str">
        <f t="shared" si="212"/>
        <v>En Plazo</v>
      </c>
      <c r="Q3354" s="22" t="str">
        <f t="shared" si="215"/>
        <v>En plazo</v>
      </c>
    </row>
    <row r="3355" spans="14:17" x14ac:dyDescent="0.25">
      <c r="N3355" s="5">
        <f t="shared" si="213"/>
        <v>0</v>
      </c>
      <c r="O3355" s="2" t="e">
        <f t="shared" si="214"/>
        <v>#N/A</v>
      </c>
      <c r="P3355" s="2" t="str">
        <f t="shared" si="212"/>
        <v>En Plazo</v>
      </c>
      <c r="Q3355" s="22" t="str">
        <f t="shared" si="215"/>
        <v>En plazo</v>
      </c>
    </row>
    <row r="3356" spans="14:17" x14ac:dyDescent="0.25">
      <c r="N3356" s="5">
        <f t="shared" si="213"/>
        <v>0</v>
      </c>
      <c r="O3356" s="2" t="e">
        <f t="shared" si="214"/>
        <v>#N/A</v>
      </c>
      <c r="P3356" s="2" t="str">
        <f t="shared" si="212"/>
        <v>En Plazo</v>
      </c>
      <c r="Q3356" s="22" t="str">
        <f t="shared" si="215"/>
        <v>En plazo</v>
      </c>
    </row>
    <row r="3357" spans="14:17" x14ac:dyDescent="0.25">
      <c r="N3357" s="5">
        <f t="shared" si="213"/>
        <v>0</v>
      </c>
      <c r="O3357" s="2" t="e">
        <f t="shared" si="214"/>
        <v>#N/A</v>
      </c>
      <c r="P3357" s="2" t="str">
        <f t="shared" si="212"/>
        <v>En Plazo</v>
      </c>
      <c r="Q3357" s="22" t="str">
        <f t="shared" si="215"/>
        <v>En plazo</v>
      </c>
    </row>
    <row r="3358" spans="14:17" x14ac:dyDescent="0.25">
      <c r="N3358" s="5">
        <f t="shared" si="213"/>
        <v>0</v>
      </c>
      <c r="O3358" s="2" t="e">
        <f t="shared" si="214"/>
        <v>#N/A</v>
      </c>
      <c r="P3358" s="2" t="str">
        <f t="shared" si="212"/>
        <v>En Plazo</v>
      </c>
      <c r="Q3358" s="22" t="str">
        <f t="shared" si="215"/>
        <v>En plazo</v>
      </c>
    </row>
    <row r="3359" spans="14:17" x14ac:dyDescent="0.25">
      <c r="N3359" s="5">
        <f t="shared" si="213"/>
        <v>0</v>
      </c>
      <c r="O3359" s="2" t="e">
        <f t="shared" si="214"/>
        <v>#N/A</v>
      </c>
      <c r="P3359" s="2" t="str">
        <f t="shared" si="212"/>
        <v>En Plazo</v>
      </c>
      <c r="Q3359" s="22" t="str">
        <f t="shared" si="215"/>
        <v>En plazo</v>
      </c>
    </row>
    <row r="3360" spans="14:17" x14ac:dyDescent="0.25">
      <c r="N3360" s="5">
        <f t="shared" si="213"/>
        <v>0</v>
      </c>
      <c r="O3360" s="2" t="e">
        <f t="shared" si="214"/>
        <v>#N/A</v>
      </c>
      <c r="P3360" s="2" t="str">
        <f t="shared" si="212"/>
        <v>En Plazo</v>
      </c>
      <c r="Q3360" s="22" t="str">
        <f t="shared" si="215"/>
        <v>En plazo</v>
      </c>
    </row>
    <row r="3361" spans="14:17" x14ac:dyDescent="0.25">
      <c r="N3361" s="5">
        <f t="shared" si="213"/>
        <v>0</v>
      </c>
      <c r="O3361" s="2" t="e">
        <f t="shared" si="214"/>
        <v>#N/A</v>
      </c>
      <c r="P3361" s="2" t="str">
        <f t="shared" si="212"/>
        <v>En Plazo</v>
      </c>
      <c r="Q3361" s="22" t="str">
        <f t="shared" si="215"/>
        <v>En plazo</v>
      </c>
    </row>
    <row r="3362" spans="14:17" x14ac:dyDescent="0.25">
      <c r="N3362" s="5">
        <f t="shared" si="213"/>
        <v>0</v>
      </c>
      <c r="O3362" s="2" t="e">
        <f t="shared" si="214"/>
        <v>#N/A</v>
      </c>
      <c r="P3362" s="2" t="str">
        <f t="shared" si="212"/>
        <v>En Plazo</v>
      </c>
      <c r="Q3362" s="22" t="str">
        <f t="shared" si="215"/>
        <v>En plazo</v>
      </c>
    </row>
    <row r="3363" spans="14:17" x14ac:dyDescent="0.25">
      <c r="N3363" s="5">
        <f t="shared" si="213"/>
        <v>0</v>
      </c>
      <c r="O3363" s="2" t="e">
        <f t="shared" si="214"/>
        <v>#N/A</v>
      </c>
      <c r="P3363" s="2" t="str">
        <f t="shared" si="212"/>
        <v>En Plazo</v>
      </c>
      <c r="Q3363" s="22" t="str">
        <f t="shared" si="215"/>
        <v>En plazo</v>
      </c>
    </row>
    <row r="3364" spans="14:17" x14ac:dyDescent="0.25">
      <c r="N3364" s="5">
        <f t="shared" si="213"/>
        <v>0</v>
      </c>
      <c r="O3364" s="2" t="e">
        <f t="shared" si="214"/>
        <v>#N/A</v>
      </c>
      <c r="P3364" s="2" t="str">
        <f t="shared" si="212"/>
        <v>En Plazo</v>
      </c>
      <c r="Q3364" s="22" t="str">
        <f t="shared" si="215"/>
        <v>En plazo</v>
      </c>
    </row>
    <row r="3365" spans="14:17" x14ac:dyDescent="0.25">
      <c r="N3365" s="5">
        <f t="shared" si="213"/>
        <v>0</v>
      </c>
      <c r="O3365" s="2" t="e">
        <f t="shared" si="214"/>
        <v>#N/A</v>
      </c>
      <c r="P3365" s="2" t="str">
        <f t="shared" si="212"/>
        <v>En Plazo</v>
      </c>
      <c r="Q3365" s="22" t="str">
        <f t="shared" si="215"/>
        <v>En plazo</v>
      </c>
    </row>
    <row r="3366" spans="14:17" x14ac:dyDescent="0.25">
      <c r="N3366" s="5">
        <f t="shared" si="213"/>
        <v>0</v>
      </c>
      <c r="O3366" s="2" t="e">
        <f t="shared" si="214"/>
        <v>#N/A</v>
      </c>
      <c r="P3366" s="2" t="str">
        <f t="shared" si="212"/>
        <v>En Plazo</v>
      </c>
      <c r="Q3366" s="22" t="str">
        <f t="shared" si="215"/>
        <v>En plazo</v>
      </c>
    </row>
    <row r="3367" spans="14:17" x14ac:dyDescent="0.25">
      <c r="N3367" s="5">
        <f t="shared" si="213"/>
        <v>0</v>
      </c>
      <c r="O3367" s="2" t="e">
        <f t="shared" si="214"/>
        <v>#N/A</v>
      </c>
      <c r="P3367" s="2" t="str">
        <f t="shared" si="212"/>
        <v>En Plazo</v>
      </c>
      <c r="Q3367" s="22" t="str">
        <f t="shared" si="215"/>
        <v>En plazo</v>
      </c>
    </row>
    <row r="3368" spans="14:17" x14ac:dyDescent="0.25">
      <c r="N3368" s="5">
        <f t="shared" si="213"/>
        <v>0</v>
      </c>
      <c r="O3368" s="2" t="e">
        <f t="shared" si="214"/>
        <v>#N/A</v>
      </c>
      <c r="P3368" s="2" t="str">
        <f t="shared" si="212"/>
        <v>En Plazo</v>
      </c>
      <c r="Q3368" s="22" t="str">
        <f t="shared" si="215"/>
        <v>En plazo</v>
      </c>
    </row>
    <row r="3369" spans="14:17" x14ac:dyDescent="0.25">
      <c r="N3369" s="5">
        <f t="shared" si="213"/>
        <v>0</v>
      </c>
      <c r="O3369" s="2" t="e">
        <f t="shared" si="214"/>
        <v>#N/A</v>
      </c>
      <c r="P3369" s="2" t="str">
        <f t="shared" si="212"/>
        <v>En Plazo</v>
      </c>
      <c r="Q3369" s="22" t="str">
        <f t="shared" si="215"/>
        <v>En plazo</v>
      </c>
    </row>
    <row r="3370" spans="14:17" x14ac:dyDescent="0.25">
      <c r="N3370" s="5">
        <f t="shared" si="213"/>
        <v>0</v>
      </c>
      <c r="O3370" s="2" t="e">
        <f t="shared" si="214"/>
        <v>#N/A</v>
      </c>
      <c r="P3370" s="2" t="str">
        <f t="shared" si="212"/>
        <v>En Plazo</v>
      </c>
      <c r="Q3370" s="22" t="str">
        <f t="shared" si="215"/>
        <v>En plazo</v>
      </c>
    </row>
    <row r="3371" spans="14:17" x14ac:dyDescent="0.25">
      <c r="N3371" s="5">
        <f t="shared" si="213"/>
        <v>0</v>
      </c>
      <c r="O3371" s="2" t="e">
        <f t="shared" si="214"/>
        <v>#N/A</v>
      </c>
      <c r="P3371" s="2" t="str">
        <f t="shared" si="212"/>
        <v>En Plazo</v>
      </c>
      <c r="Q3371" s="22" t="str">
        <f t="shared" si="215"/>
        <v>En plazo</v>
      </c>
    </row>
    <row r="3372" spans="14:17" x14ac:dyDescent="0.25">
      <c r="N3372" s="5">
        <f t="shared" si="213"/>
        <v>0</v>
      </c>
      <c r="O3372" s="2" t="e">
        <f t="shared" si="214"/>
        <v>#N/A</v>
      </c>
      <c r="P3372" s="2" t="str">
        <f t="shared" si="212"/>
        <v>En Plazo</v>
      </c>
      <c r="Q3372" s="22" t="str">
        <f t="shared" si="215"/>
        <v>En plazo</v>
      </c>
    </row>
    <row r="3373" spans="14:17" x14ac:dyDescent="0.25">
      <c r="N3373" s="5">
        <f t="shared" si="213"/>
        <v>0</v>
      </c>
      <c r="O3373" s="2" t="e">
        <f t="shared" si="214"/>
        <v>#N/A</v>
      </c>
      <c r="P3373" s="2" t="str">
        <f t="shared" si="212"/>
        <v>En Plazo</v>
      </c>
      <c r="Q3373" s="22" t="str">
        <f t="shared" si="215"/>
        <v>En plazo</v>
      </c>
    </row>
    <row r="3374" spans="14:17" x14ac:dyDescent="0.25">
      <c r="N3374" s="5">
        <f t="shared" si="213"/>
        <v>0</v>
      </c>
      <c r="O3374" s="2" t="e">
        <f t="shared" si="214"/>
        <v>#N/A</v>
      </c>
      <c r="P3374" s="2" t="str">
        <f t="shared" si="212"/>
        <v>En Plazo</v>
      </c>
      <c r="Q3374" s="22" t="str">
        <f t="shared" si="215"/>
        <v>En plazo</v>
      </c>
    </row>
    <row r="3375" spans="14:17" x14ac:dyDescent="0.25">
      <c r="N3375" s="5">
        <f t="shared" si="213"/>
        <v>0</v>
      </c>
      <c r="O3375" s="2" t="e">
        <f t="shared" si="214"/>
        <v>#N/A</v>
      </c>
      <c r="P3375" s="2" t="str">
        <f t="shared" si="212"/>
        <v>En Plazo</v>
      </c>
      <c r="Q3375" s="22" t="str">
        <f t="shared" si="215"/>
        <v>En plazo</v>
      </c>
    </row>
    <row r="3376" spans="14:17" x14ac:dyDescent="0.25">
      <c r="N3376" s="5">
        <f t="shared" si="213"/>
        <v>0</v>
      </c>
      <c r="O3376" s="2" t="e">
        <f t="shared" si="214"/>
        <v>#N/A</v>
      </c>
      <c r="P3376" s="2" t="str">
        <f t="shared" si="212"/>
        <v>En Plazo</v>
      </c>
      <c r="Q3376" s="22" t="str">
        <f t="shared" si="215"/>
        <v>En plazo</v>
      </c>
    </row>
    <row r="3377" spans="14:17" x14ac:dyDescent="0.25">
      <c r="N3377" s="5">
        <f t="shared" si="213"/>
        <v>0</v>
      </c>
      <c r="O3377" s="2" t="e">
        <f t="shared" si="214"/>
        <v>#N/A</v>
      </c>
      <c r="P3377" s="2" t="str">
        <f t="shared" si="212"/>
        <v>En Plazo</v>
      </c>
      <c r="Q3377" s="22" t="str">
        <f t="shared" si="215"/>
        <v>En plazo</v>
      </c>
    </row>
    <row r="3378" spans="14:17" x14ac:dyDescent="0.25">
      <c r="N3378" s="5">
        <f t="shared" si="213"/>
        <v>0</v>
      </c>
      <c r="O3378" s="2" t="e">
        <f t="shared" si="214"/>
        <v>#N/A</v>
      </c>
      <c r="P3378" s="2" t="str">
        <f t="shared" si="212"/>
        <v>En Plazo</v>
      </c>
      <c r="Q3378" s="22" t="str">
        <f t="shared" si="215"/>
        <v>En plazo</v>
      </c>
    </row>
    <row r="3379" spans="14:17" x14ac:dyDescent="0.25">
      <c r="N3379" s="5">
        <f t="shared" si="213"/>
        <v>0</v>
      </c>
      <c r="O3379" s="2" t="e">
        <f t="shared" si="214"/>
        <v>#N/A</v>
      </c>
      <c r="P3379" s="2" t="str">
        <f t="shared" si="212"/>
        <v>En Plazo</v>
      </c>
      <c r="Q3379" s="22" t="str">
        <f t="shared" si="215"/>
        <v>En plazo</v>
      </c>
    </row>
    <row r="3380" spans="14:17" x14ac:dyDescent="0.25">
      <c r="N3380" s="5">
        <f t="shared" si="213"/>
        <v>0</v>
      </c>
      <c r="O3380" s="2" t="e">
        <f t="shared" si="214"/>
        <v>#N/A</v>
      </c>
      <c r="P3380" s="2" t="str">
        <f t="shared" si="212"/>
        <v>En Plazo</v>
      </c>
      <c r="Q3380" s="22" t="str">
        <f t="shared" si="215"/>
        <v>En plazo</v>
      </c>
    </row>
    <row r="3381" spans="14:17" x14ac:dyDescent="0.25">
      <c r="N3381" s="5">
        <f t="shared" si="213"/>
        <v>0</v>
      </c>
      <c r="O3381" s="2" t="e">
        <f t="shared" si="214"/>
        <v>#N/A</v>
      </c>
      <c r="P3381" s="2" t="str">
        <f t="shared" si="212"/>
        <v>En Plazo</v>
      </c>
      <c r="Q3381" s="22" t="str">
        <f t="shared" si="215"/>
        <v>En plazo</v>
      </c>
    </row>
    <row r="3382" spans="14:17" x14ac:dyDescent="0.25">
      <c r="N3382" s="5">
        <f t="shared" si="213"/>
        <v>0</v>
      </c>
      <c r="O3382" s="2" t="e">
        <f t="shared" si="214"/>
        <v>#N/A</v>
      </c>
      <c r="P3382" s="2" t="str">
        <f t="shared" si="212"/>
        <v>En Plazo</v>
      </c>
      <c r="Q3382" s="22" t="str">
        <f t="shared" si="215"/>
        <v>En plazo</v>
      </c>
    </row>
    <row r="3383" spans="14:17" x14ac:dyDescent="0.25">
      <c r="N3383" s="5">
        <f t="shared" si="213"/>
        <v>0</v>
      </c>
      <c r="O3383" s="2" t="e">
        <f t="shared" si="214"/>
        <v>#N/A</v>
      </c>
      <c r="P3383" s="2" t="str">
        <f t="shared" si="212"/>
        <v>En Plazo</v>
      </c>
      <c r="Q3383" s="22" t="str">
        <f t="shared" si="215"/>
        <v>En plazo</v>
      </c>
    </row>
    <row r="3384" spans="14:17" x14ac:dyDescent="0.25">
      <c r="N3384" s="5">
        <f t="shared" si="213"/>
        <v>0</v>
      </c>
      <c r="O3384" s="2" t="e">
        <f t="shared" si="214"/>
        <v>#N/A</v>
      </c>
      <c r="P3384" s="2" t="str">
        <f t="shared" si="212"/>
        <v>En Plazo</v>
      </c>
      <c r="Q3384" s="22" t="str">
        <f t="shared" si="215"/>
        <v>En plazo</v>
      </c>
    </row>
    <row r="3385" spans="14:17" x14ac:dyDescent="0.25">
      <c r="N3385" s="5">
        <f t="shared" si="213"/>
        <v>0</v>
      </c>
      <c r="O3385" s="2" t="e">
        <f t="shared" si="214"/>
        <v>#N/A</v>
      </c>
      <c r="P3385" s="2" t="str">
        <f t="shared" si="212"/>
        <v>En Plazo</v>
      </c>
      <c r="Q3385" s="22" t="str">
        <f t="shared" si="215"/>
        <v>En plazo</v>
      </c>
    </row>
    <row r="3386" spans="14:17" x14ac:dyDescent="0.25">
      <c r="N3386" s="5">
        <f t="shared" si="213"/>
        <v>0</v>
      </c>
      <c r="O3386" s="2" t="e">
        <f t="shared" si="214"/>
        <v>#N/A</v>
      </c>
      <c r="P3386" s="2" t="str">
        <f t="shared" si="212"/>
        <v>En Plazo</v>
      </c>
      <c r="Q3386" s="22" t="str">
        <f t="shared" si="215"/>
        <v>En plazo</v>
      </c>
    </row>
    <row r="3387" spans="14:17" x14ac:dyDescent="0.25">
      <c r="N3387" s="5">
        <f t="shared" si="213"/>
        <v>0</v>
      </c>
      <c r="O3387" s="2" t="e">
        <f t="shared" si="214"/>
        <v>#N/A</v>
      </c>
      <c r="P3387" s="2" t="str">
        <f t="shared" si="212"/>
        <v>En Plazo</v>
      </c>
      <c r="Q3387" s="22" t="str">
        <f t="shared" si="215"/>
        <v>En plazo</v>
      </c>
    </row>
    <row r="3388" spans="14:17" x14ac:dyDescent="0.25">
      <c r="N3388" s="5">
        <f t="shared" si="213"/>
        <v>0</v>
      </c>
      <c r="O3388" s="2" t="e">
        <f t="shared" si="214"/>
        <v>#N/A</v>
      </c>
      <c r="P3388" s="2" t="str">
        <f t="shared" si="212"/>
        <v>En Plazo</v>
      </c>
      <c r="Q3388" s="22" t="str">
        <f t="shared" si="215"/>
        <v>En plazo</v>
      </c>
    </row>
    <row r="3389" spans="14:17" x14ac:dyDescent="0.25">
      <c r="N3389" s="5">
        <f t="shared" si="213"/>
        <v>0</v>
      </c>
      <c r="O3389" s="2" t="e">
        <f t="shared" si="214"/>
        <v>#N/A</v>
      </c>
      <c r="P3389" s="2" t="str">
        <f t="shared" si="212"/>
        <v>En Plazo</v>
      </c>
      <c r="Q3389" s="22" t="str">
        <f t="shared" si="215"/>
        <v>En plazo</v>
      </c>
    </row>
    <row r="3390" spans="14:17" x14ac:dyDescent="0.25">
      <c r="N3390" s="5">
        <f t="shared" si="213"/>
        <v>0</v>
      </c>
      <c r="O3390" s="2" t="e">
        <f t="shared" si="214"/>
        <v>#N/A</v>
      </c>
      <c r="P3390" s="2" t="str">
        <f t="shared" si="212"/>
        <v>En Plazo</v>
      </c>
      <c r="Q3390" s="22" t="str">
        <f t="shared" si="215"/>
        <v>En plazo</v>
      </c>
    </row>
    <row r="3391" spans="14:17" x14ac:dyDescent="0.25">
      <c r="N3391" s="5">
        <f t="shared" si="213"/>
        <v>0</v>
      </c>
      <c r="O3391" s="2" t="e">
        <f t="shared" si="214"/>
        <v>#N/A</v>
      </c>
      <c r="P3391" s="2" t="str">
        <f t="shared" si="212"/>
        <v>En Plazo</v>
      </c>
      <c r="Q3391" s="22" t="str">
        <f t="shared" si="215"/>
        <v>En plazo</v>
      </c>
    </row>
    <row r="3392" spans="14:17" x14ac:dyDescent="0.25">
      <c r="N3392" s="5">
        <f t="shared" si="213"/>
        <v>0</v>
      </c>
      <c r="O3392" s="2" t="e">
        <f t="shared" si="214"/>
        <v>#N/A</v>
      </c>
      <c r="P3392" s="2" t="str">
        <f t="shared" si="212"/>
        <v>En Plazo</v>
      </c>
      <c r="Q3392" s="22" t="str">
        <f t="shared" si="215"/>
        <v>En plazo</v>
      </c>
    </row>
    <row r="3393" spans="14:17" x14ac:dyDescent="0.25">
      <c r="N3393" s="5">
        <f t="shared" si="213"/>
        <v>0</v>
      </c>
      <c r="O3393" s="2" t="e">
        <f t="shared" si="214"/>
        <v>#N/A</v>
      </c>
      <c r="P3393" s="2" t="str">
        <f t="shared" si="212"/>
        <v>En Plazo</v>
      </c>
      <c r="Q3393" s="22" t="str">
        <f t="shared" si="215"/>
        <v>En plazo</v>
      </c>
    </row>
    <row r="3394" spans="14:17" x14ac:dyDescent="0.25">
      <c r="N3394" s="5">
        <f t="shared" si="213"/>
        <v>0</v>
      </c>
      <c r="O3394" s="2" t="e">
        <f t="shared" si="214"/>
        <v>#N/A</v>
      </c>
      <c r="P3394" s="2" t="str">
        <f t="shared" ref="P3394:P3457" si="216">IF(OR(OR(N3394&gt;5,E3394="ATESA"),OR(N3394&gt;7,E3394="FINCAR"),OR(N3394&gt;7,E3394="SECURITIFLEET"),OR(N3394&gt;10,E3394="OTROS")),"Fuera de Plazo","En Plazo")</f>
        <v>En Plazo</v>
      </c>
      <c r="Q3394" s="22" t="str">
        <f t="shared" si="215"/>
        <v>En plazo</v>
      </c>
    </row>
    <row r="3395" spans="14:17" x14ac:dyDescent="0.25">
      <c r="N3395" s="5">
        <f t="shared" ref="N3395:N3458" si="217">NETWORKDAYS.INTL(H3395,I3395,1)</f>
        <v>0</v>
      </c>
      <c r="O3395" s="2" t="e">
        <f t="shared" ref="O3395:O3458" si="218">VLOOKUP(E3395,$V$2:$W$14,2,0)</f>
        <v>#N/A</v>
      </c>
      <c r="P3395" s="2" t="str">
        <f t="shared" si="216"/>
        <v>En Plazo</v>
      </c>
      <c r="Q3395" s="22" t="str">
        <f t="shared" ref="Q3395:Q3458" si="219">IF(P3395="En plazo","En plazo","Revisar")</f>
        <v>En plazo</v>
      </c>
    </row>
    <row r="3396" spans="14:17" x14ac:dyDescent="0.25">
      <c r="N3396" s="5">
        <f t="shared" si="217"/>
        <v>0</v>
      </c>
      <c r="O3396" s="2" t="e">
        <f t="shared" si="218"/>
        <v>#N/A</v>
      </c>
      <c r="P3396" s="2" t="str">
        <f t="shared" si="216"/>
        <v>En Plazo</v>
      </c>
      <c r="Q3396" s="22" t="str">
        <f t="shared" si="219"/>
        <v>En plazo</v>
      </c>
    </row>
    <row r="3397" spans="14:17" x14ac:dyDescent="0.25">
      <c r="N3397" s="5">
        <f t="shared" si="217"/>
        <v>0</v>
      </c>
      <c r="O3397" s="2" t="e">
        <f t="shared" si="218"/>
        <v>#N/A</v>
      </c>
      <c r="P3397" s="2" t="str">
        <f t="shared" si="216"/>
        <v>En Plazo</v>
      </c>
      <c r="Q3397" s="22" t="str">
        <f t="shared" si="219"/>
        <v>En plazo</v>
      </c>
    </row>
    <row r="3398" spans="14:17" x14ac:dyDescent="0.25">
      <c r="N3398" s="5">
        <f t="shared" si="217"/>
        <v>0</v>
      </c>
      <c r="O3398" s="2" t="e">
        <f t="shared" si="218"/>
        <v>#N/A</v>
      </c>
      <c r="P3398" s="2" t="str">
        <f t="shared" si="216"/>
        <v>En Plazo</v>
      </c>
      <c r="Q3398" s="22" t="str">
        <f t="shared" si="219"/>
        <v>En plazo</v>
      </c>
    </row>
    <row r="3399" spans="14:17" x14ac:dyDescent="0.25">
      <c r="N3399" s="5">
        <f t="shared" si="217"/>
        <v>0</v>
      </c>
      <c r="O3399" s="2" t="e">
        <f t="shared" si="218"/>
        <v>#N/A</v>
      </c>
      <c r="P3399" s="2" t="str">
        <f t="shared" si="216"/>
        <v>En Plazo</v>
      </c>
      <c r="Q3399" s="22" t="str">
        <f t="shared" si="219"/>
        <v>En plazo</v>
      </c>
    </row>
    <row r="3400" spans="14:17" x14ac:dyDescent="0.25">
      <c r="N3400" s="5">
        <f t="shared" si="217"/>
        <v>0</v>
      </c>
      <c r="O3400" s="2" t="e">
        <f t="shared" si="218"/>
        <v>#N/A</v>
      </c>
      <c r="P3400" s="2" t="str">
        <f t="shared" si="216"/>
        <v>En Plazo</v>
      </c>
      <c r="Q3400" s="22" t="str">
        <f t="shared" si="219"/>
        <v>En plazo</v>
      </c>
    </row>
    <row r="3401" spans="14:17" x14ac:dyDescent="0.25">
      <c r="N3401" s="5">
        <f t="shared" si="217"/>
        <v>0</v>
      </c>
      <c r="O3401" s="2" t="e">
        <f t="shared" si="218"/>
        <v>#N/A</v>
      </c>
      <c r="P3401" s="2" t="str">
        <f t="shared" si="216"/>
        <v>En Plazo</v>
      </c>
      <c r="Q3401" s="22" t="str">
        <f t="shared" si="219"/>
        <v>En plazo</v>
      </c>
    </row>
    <row r="3402" spans="14:17" x14ac:dyDescent="0.25">
      <c r="N3402" s="5">
        <f t="shared" si="217"/>
        <v>0</v>
      </c>
      <c r="O3402" s="2" t="e">
        <f t="shared" si="218"/>
        <v>#N/A</v>
      </c>
      <c r="P3402" s="2" t="str">
        <f t="shared" si="216"/>
        <v>En Plazo</v>
      </c>
      <c r="Q3402" s="22" t="str">
        <f t="shared" si="219"/>
        <v>En plazo</v>
      </c>
    </row>
    <row r="3403" spans="14:17" x14ac:dyDescent="0.25">
      <c r="N3403" s="5">
        <f t="shared" si="217"/>
        <v>0</v>
      </c>
      <c r="O3403" s="2" t="e">
        <f t="shared" si="218"/>
        <v>#N/A</v>
      </c>
      <c r="P3403" s="2" t="str">
        <f t="shared" si="216"/>
        <v>En Plazo</v>
      </c>
      <c r="Q3403" s="22" t="str">
        <f t="shared" si="219"/>
        <v>En plazo</v>
      </c>
    </row>
    <row r="3404" spans="14:17" x14ac:dyDescent="0.25">
      <c r="N3404" s="5">
        <f t="shared" si="217"/>
        <v>0</v>
      </c>
      <c r="O3404" s="2" t="e">
        <f t="shared" si="218"/>
        <v>#N/A</v>
      </c>
      <c r="P3404" s="2" t="str">
        <f t="shared" si="216"/>
        <v>En Plazo</v>
      </c>
      <c r="Q3404" s="22" t="str">
        <f t="shared" si="219"/>
        <v>En plazo</v>
      </c>
    </row>
    <row r="3405" spans="14:17" x14ac:dyDescent="0.25">
      <c r="N3405" s="5">
        <f t="shared" si="217"/>
        <v>0</v>
      </c>
      <c r="O3405" s="2" t="e">
        <f t="shared" si="218"/>
        <v>#N/A</v>
      </c>
      <c r="P3405" s="2" t="str">
        <f t="shared" si="216"/>
        <v>En Plazo</v>
      </c>
      <c r="Q3405" s="22" t="str">
        <f t="shared" si="219"/>
        <v>En plazo</v>
      </c>
    </row>
    <row r="3406" spans="14:17" x14ac:dyDescent="0.25">
      <c r="N3406" s="5">
        <f t="shared" si="217"/>
        <v>0</v>
      </c>
      <c r="O3406" s="2" t="e">
        <f t="shared" si="218"/>
        <v>#N/A</v>
      </c>
      <c r="P3406" s="2" t="str">
        <f t="shared" si="216"/>
        <v>En Plazo</v>
      </c>
      <c r="Q3406" s="22" t="str">
        <f t="shared" si="219"/>
        <v>En plazo</v>
      </c>
    </row>
    <row r="3407" spans="14:17" x14ac:dyDescent="0.25">
      <c r="N3407" s="5">
        <f t="shared" si="217"/>
        <v>0</v>
      </c>
      <c r="O3407" s="2" t="e">
        <f t="shared" si="218"/>
        <v>#N/A</v>
      </c>
      <c r="P3407" s="2" t="str">
        <f t="shared" si="216"/>
        <v>En Plazo</v>
      </c>
      <c r="Q3407" s="22" t="str">
        <f t="shared" si="219"/>
        <v>En plazo</v>
      </c>
    </row>
    <row r="3408" spans="14:17" x14ac:dyDescent="0.25">
      <c r="N3408" s="5">
        <f t="shared" si="217"/>
        <v>0</v>
      </c>
      <c r="O3408" s="2" t="e">
        <f t="shared" si="218"/>
        <v>#N/A</v>
      </c>
      <c r="P3408" s="2" t="str">
        <f t="shared" si="216"/>
        <v>En Plazo</v>
      </c>
      <c r="Q3408" s="22" t="str">
        <f t="shared" si="219"/>
        <v>En plazo</v>
      </c>
    </row>
    <row r="3409" spans="14:17" x14ac:dyDescent="0.25">
      <c r="N3409" s="5">
        <f t="shared" si="217"/>
        <v>0</v>
      </c>
      <c r="O3409" s="2" t="e">
        <f t="shared" si="218"/>
        <v>#N/A</v>
      </c>
      <c r="P3409" s="2" t="str">
        <f t="shared" si="216"/>
        <v>En Plazo</v>
      </c>
      <c r="Q3409" s="22" t="str">
        <f t="shared" si="219"/>
        <v>En plazo</v>
      </c>
    </row>
    <row r="3410" spans="14:17" x14ac:dyDescent="0.25">
      <c r="N3410" s="5">
        <f t="shared" si="217"/>
        <v>0</v>
      </c>
      <c r="O3410" s="2" t="e">
        <f t="shared" si="218"/>
        <v>#N/A</v>
      </c>
      <c r="P3410" s="2" t="str">
        <f t="shared" si="216"/>
        <v>En Plazo</v>
      </c>
      <c r="Q3410" s="22" t="str">
        <f t="shared" si="219"/>
        <v>En plazo</v>
      </c>
    </row>
    <row r="3411" spans="14:17" x14ac:dyDescent="0.25">
      <c r="N3411" s="5">
        <f t="shared" si="217"/>
        <v>0</v>
      </c>
      <c r="O3411" s="2" t="e">
        <f t="shared" si="218"/>
        <v>#N/A</v>
      </c>
      <c r="P3411" s="2" t="str">
        <f t="shared" si="216"/>
        <v>En Plazo</v>
      </c>
      <c r="Q3411" s="22" t="str">
        <f t="shared" si="219"/>
        <v>En plazo</v>
      </c>
    </row>
    <row r="3412" spans="14:17" x14ac:dyDescent="0.25">
      <c r="N3412" s="5">
        <f t="shared" si="217"/>
        <v>0</v>
      </c>
      <c r="O3412" s="2" t="e">
        <f t="shared" si="218"/>
        <v>#N/A</v>
      </c>
      <c r="P3412" s="2" t="str">
        <f t="shared" si="216"/>
        <v>En Plazo</v>
      </c>
      <c r="Q3412" s="22" t="str">
        <f t="shared" si="219"/>
        <v>En plazo</v>
      </c>
    </row>
    <row r="3413" spans="14:17" x14ac:dyDescent="0.25">
      <c r="N3413" s="5">
        <f t="shared" si="217"/>
        <v>0</v>
      </c>
      <c r="O3413" s="2" t="e">
        <f t="shared" si="218"/>
        <v>#N/A</v>
      </c>
      <c r="P3413" s="2" t="str">
        <f t="shared" si="216"/>
        <v>En Plazo</v>
      </c>
      <c r="Q3413" s="22" t="str">
        <f t="shared" si="219"/>
        <v>En plazo</v>
      </c>
    </row>
    <row r="3414" spans="14:17" x14ac:dyDescent="0.25">
      <c r="N3414" s="5">
        <f t="shared" si="217"/>
        <v>0</v>
      </c>
      <c r="O3414" s="2" t="e">
        <f t="shared" si="218"/>
        <v>#N/A</v>
      </c>
      <c r="P3414" s="2" t="str">
        <f t="shared" si="216"/>
        <v>En Plazo</v>
      </c>
      <c r="Q3414" s="22" t="str">
        <f t="shared" si="219"/>
        <v>En plazo</v>
      </c>
    </row>
    <row r="3415" spans="14:17" x14ac:dyDescent="0.25">
      <c r="N3415" s="5">
        <f t="shared" si="217"/>
        <v>0</v>
      </c>
      <c r="O3415" s="2" t="e">
        <f t="shared" si="218"/>
        <v>#N/A</v>
      </c>
      <c r="P3415" s="2" t="str">
        <f t="shared" si="216"/>
        <v>En Plazo</v>
      </c>
      <c r="Q3415" s="22" t="str">
        <f t="shared" si="219"/>
        <v>En plazo</v>
      </c>
    </row>
    <row r="3416" spans="14:17" x14ac:dyDescent="0.25">
      <c r="N3416" s="5">
        <f t="shared" si="217"/>
        <v>0</v>
      </c>
      <c r="O3416" s="2" t="e">
        <f t="shared" si="218"/>
        <v>#N/A</v>
      </c>
      <c r="P3416" s="2" t="str">
        <f t="shared" si="216"/>
        <v>En Plazo</v>
      </c>
      <c r="Q3416" s="22" t="str">
        <f t="shared" si="219"/>
        <v>En plazo</v>
      </c>
    </row>
    <row r="3417" spans="14:17" x14ac:dyDescent="0.25">
      <c r="N3417" s="5">
        <f t="shared" si="217"/>
        <v>0</v>
      </c>
      <c r="O3417" s="2" t="e">
        <f t="shared" si="218"/>
        <v>#N/A</v>
      </c>
      <c r="P3417" s="2" t="str">
        <f t="shared" si="216"/>
        <v>En Plazo</v>
      </c>
      <c r="Q3417" s="22" t="str">
        <f t="shared" si="219"/>
        <v>En plazo</v>
      </c>
    </row>
    <row r="3418" spans="14:17" x14ac:dyDescent="0.25">
      <c r="N3418" s="5">
        <f t="shared" si="217"/>
        <v>0</v>
      </c>
      <c r="O3418" s="2" t="e">
        <f t="shared" si="218"/>
        <v>#N/A</v>
      </c>
      <c r="P3418" s="2" t="str">
        <f t="shared" si="216"/>
        <v>En Plazo</v>
      </c>
      <c r="Q3418" s="22" t="str">
        <f t="shared" si="219"/>
        <v>En plazo</v>
      </c>
    </row>
    <row r="3419" spans="14:17" x14ac:dyDescent="0.25">
      <c r="N3419" s="5">
        <f t="shared" si="217"/>
        <v>0</v>
      </c>
      <c r="O3419" s="2" t="e">
        <f t="shared" si="218"/>
        <v>#N/A</v>
      </c>
      <c r="P3419" s="2" t="str">
        <f t="shared" si="216"/>
        <v>En Plazo</v>
      </c>
      <c r="Q3419" s="22" t="str">
        <f t="shared" si="219"/>
        <v>En plazo</v>
      </c>
    </row>
    <row r="3420" spans="14:17" x14ac:dyDescent="0.25">
      <c r="N3420" s="5">
        <f t="shared" si="217"/>
        <v>0</v>
      </c>
      <c r="O3420" s="2" t="e">
        <f t="shared" si="218"/>
        <v>#N/A</v>
      </c>
      <c r="P3420" s="2" t="str">
        <f t="shared" si="216"/>
        <v>En Plazo</v>
      </c>
      <c r="Q3420" s="22" t="str">
        <f t="shared" si="219"/>
        <v>En plazo</v>
      </c>
    </row>
    <row r="3421" spans="14:17" x14ac:dyDescent="0.25">
      <c r="N3421" s="5">
        <f t="shared" si="217"/>
        <v>0</v>
      </c>
      <c r="O3421" s="2" t="e">
        <f t="shared" si="218"/>
        <v>#N/A</v>
      </c>
      <c r="P3421" s="2" t="str">
        <f t="shared" si="216"/>
        <v>En Plazo</v>
      </c>
      <c r="Q3421" s="22" t="str">
        <f t="shared" si="219"/>
        <v>En plazo</v>
      </c>
    </row>
    <row r="3422" spans="14:17" x14ac:dyDescent="0.25">
      <c r="N3422" s="5">
        <f t="shared" si="217"/>
        <v>0</v>
      </c>
      <c r="O3422" s="2" t="e">
        <f t="shared" si="218"/>
        <v>#N/A</v>
      </c>
      <c r="P3422" s="2" t="str">
        <f t="shared" si="216"/>
        <v>En Plazo</v>
      </c>
      <c r="Q3422" s="22" t="str">
        <f t="shared" si="219"/>
        <v>En plazo</v>
      </c>
    </row>
    <row r="3423" spans="14:17" x14ac:dyDescent="0.25">
      <c r="N3423" s="5">
        <f t="shared" si="217"/>
        <v>0</v>
      </c>
      <c r="O3423" s="2" t="e">
        <f t="shared" si="218"/>
        <v>#N/A</v>
      </c>
      <c r="P3423" s="2" t="str">
        <f t="shared" si="216"/>
        <v>En Plazo</v>
      </c>
      <c r="Q3423" s="22" t="str">
        <f t="shared" si="219"/>
        <v>En plazo</v>
      </c>
    </row>
    <row r="3424" spans="14:17" x14ac:dyDescent="0.25">
      <c r="N3424" s="5">
        <f t="shared" si="217"/>
        <v>0</v>
      </c>
      <c r="O3424" s="2" t="e">
        <f t="shared" si="218"/>
        <v>#N/A</v>
      </c>
      <c r="P3424" s="2" t="str">
        <f t="shared" si="216"/>
        <v>En Plazo</v>
      </c>
      <c r="Q3424" s="22" t="str">
        <f t="shared" si="219"/>
        <v>En plazo</v>
      </c>
    </row>
    <row r="3425" spans="14:17" x14ac:dyDescent="0.25">
      <c r="N3425" s="5">
        <f t="shared" si="217"/>
        <v>0</v>
      </c>
      <c r="O3425" s="2" t="e">
        <f t="shared" si="218"/>
        <v>#N/A</v>
      </c>
      <c r="P3425" s="2" t="str">
        <f t="shared" si="216"/>
        <v>En Plazo</v>
      </c>
      <c r="Q3425" s="22" t="str">
        <f t="shared" si="219"/>
        <v>En plazo</v>
      </c>
    </row>
    <row r="3426" spans="14:17" x14ac:dyDescent="0.25">
      <c r="N3426" s="5">
        <f t="shared" si="217"/>
        <v>0</v>
      </c>
      <c r="O3426" s="2" t="e">
        <f t="shared" si="218"/>
        <v>#N/A</v>
      </c>
      <c r="P3426" s="2" t="str">
        <f t="shared" si="216"/>
        <v>En Plazo</v>
      </c>
      <c r="Q3426" s="22" t="str">
        <f t="shared" si="219"/>
        <v>En plazo</v>
      </c>
    </row>
    <row r="3427" spans="14:17" x14ac:dyDescent="0.25">
      <c r="N3427" s="5">
        <f t="shared" si="217"/>
        <v>0</v>
      </c>
      <c r="O3427" s="2" t="e">
        <f t="shared" si="218"/>
        <v>#N/A</v>
      </c>
      <c r="P3427" s="2" t="str">
        <f t="shared" si="216"/>
        <v>En Plazo</v>
      </c>
      <c r="Q3427" s="22" t="str">
        <f t="shared" si="219"/>
        <v>En plazo</v>
      </c>
    </row>
    <row r="3428" spans="14:17" x14ac:dyDescent="0.25">
      <c r="N3428" s="5">
        <f t="shared" si="217"/>
        <v>0</v>
      </c>
      <c r="O3428" s="2" t="e">
        <f t="shared" si="218"/>
        <v>#N/A</v>
      </c>
      <c r="P3428" s="2" t="str">
        <f t="shared" si="216"/>
        <v>En Plazo</v>
      </c>
      <c r="Q3428" s="22" t="str">
        <f t="shared" si="219"/>
        <v>En plazo</v>
      </c>
    </row>
    <row r="3429" spans="14:17" x14ac:dyDescent="0.25">
      <c r="N3429" s="5">
        <f t="shared" si="217"/>
        <v>0</v>
      </c>
      <c r="O3429" s="2" t="e">
        <f t="shared" si="218"/>
        <v>#N/A</v>
      </c>
      <c r="P3429" s="2" t="str">
        <f t="shared" si="216"/>
        <v>En Plazo</v>
      </c>
      <c r="Q3429" s="22" t="str">
        <f t="shared" si="219"/>
        <v>En plazo</v>
      </c>
    </row>
    <row r="3430" spans="14:17" x14ac:dyDescent="0.25">
      <c r="N3430" s="5">
        <f t="shared" si="217"/>
        <v>0</v>
      </c>
      <c r="O3430" s="2" t="e">
        <f t="shared" si="218"/>
        <v>#N/A</v>
      </c>
      <c r="P3430" s="2" t="str">
        <f t="shared" si="216"/>
        <v>En Plazo</v>
      </c>
      <c r="Q3430" s="22" t="str">
        <f t="shared" si="219"/>
        <v>En plazo</v>
      </c>
    </row>
    <row r="3431" spans="14:17" x14ac:dyDescent="0.25">
      <c r="N3431" s="5">
        <f t="shared" si="217"/>
        <v>0</v>
      </c>
      <c r="O3431" s="2" t="e">
        <f t="shared" si="218"/>
        <v>#N/A</v>
      </c>
      <c r="P3431" s="2" t="str">
        <f t="shared" si="216"/>
        <v>En Plazo</v>
      </c>
      <c r="Q3431" s="22" t="str">
        <f t="shared" si="219"/>
        <v>En plazo</v>
      </c>
    </row>
    <row r="3432" spans="14:17" x14ac:dyDescent="0.25">
      <c r="N3432" s="5">
        <f t="shared" si="217"/>
        <v>0</v>
      </c>
      <c r="O3432" s="2" t="e">
        <f t="shared" si="218"/>
        <v>#N/A</v>
      </c>
      <c r="P3432" s="2" t="str">
        <f t="shared" si="216"/>
        <v>En Plazo</v>
      </c>
      <c r="Q3432" s="22" t="str">
        <f t="shared" si="219"/>
        <v>En plazo</v>
      </c>
    </row>
    <row r="3433" spans="14:17" x14ac:dyDescent="0.25">
      <c r="N3433" s="5">
        <f t="shared" si="217"/>
        <v>0</v>
      </c>
      <c r="O3433" s="2" t="e">
        <f t="shared" si="218"/>
        <v>#N/A</v>
      </c>
      <c r="P3433" s="2" t="str">
        <f t="shared" si="216"/>
        <v>En Plazo</v>
      </c>
      <c r="Q3433" s="22" t="str">
        <f t="shared" si="219"/>
        <v>En plazo</v>
      </c>
    </row>
    <row r="3434" spans="14:17" x14ac:dyDescent="0.25">
      <c r="N3434" s="5">
        <f t="shared" si="217"/>
        <v>0</v>
      </c>
      <c r="O3434" s="2" t="e">
        <f t="shared" si="218"/>
        <v>#N/A</v>
      </c>
      <c r="P3434" s="2" t="str">
        <f t="shared" si="216"/>
        <v>En Plazo</v>
      </c>
      <c r="Q3434" s="22" t="str">
        <f t="shared" si="219"/>
        <v>En plazo</v>
      </c>
    </row>
    <row r="3435" spans="14:17" x14ac:dyDescent="0.25">
      <c r="N3435" s="5">
        <f t="shared" si="217"/>
        <v>0</v>
      </c>
      <c r="O3435" s="2" t="e">
        <f t="shared" si="218"/>
        <v>#N/A</v>
      </c>
      <c r="P3435" s="2" t="str">
        <f t="shared" si="216"/>
        <v>En Plazo</v>
      </c>
      <c r="Q3435" s="22" t="str">
        <f t="shared" si="219"/>
        <v>En plazo</v>
      </c>
    </row>
    <row r="3436" spans="14:17" x14ac:dyDescent="0.25">
      <c r="N3436" s="5">
        <f t="shared" si="217"/>
        <v>0</v>
      </c>
      <c r="O3436" s="2" t="e">
        <f t="shared" si="218"/>
        <v>#N/A</v>
      </c>
      <c r="P3436" s="2" t="str">
        <f t="shared" si="216"/>
        <v>En Plazo</v>
      </c>
      <c r="Q3436" s="22" t="str">
        <f t="shared" si="219"/>
        <v>En plazo</v>
      </c>
    </row>
    <row r="3437" spans="14:17" x14ac:dyDescent="0.25">
      <c r="N3437" s="5">
        <f t="shared" si="217"/>
        <v>0</v>
      </c>
      <c r="O3437" s="2" t="e">
        <f t="shared" si="218"/>
        <v>#N/A</v>
      </c>
      <c r="P3437" s="2" t="str">
        <f t="shared" si="216"/>
        <v>En Plazo</v>
      </c>
      <c r="Q3437" s="22" t="str">
        <f t="shared" si="219"/>
        <v>En plazo</v>
      </c>
    </row>
    <row r="3438" spans="14:17" x14ac:dyDescent="0.25">
      <c r="N3438" s="5">
        <f t="shared" si="217"/>
        <v>0</v>
      </c>
      <c r="O3438" s="2" t="e">
        <f t="shared" si="218"/>
        <v>#N/A</v>
      </c>
      <c r="P3438" s="2" t="str">
        <f t="shared" si="216"/>
        <v>En Plazo</v>
      </c>
      <c r="Q3438" s="22" t="str">
        <f t="shared" si="219"/>
        <v>En plazo</v>
      </c>
    </row>
    <row r="3439" spans="14:17" x14ac:dyDescent="0.25">
      <c r="N3439" s="5">
        <f t="shared" si="217"/>
        <v>0</v>
      </c>
      <c r="O3439" s="2" t="e">
        <f t="shared" si="218"/>
        <v>#N/A</v>
      </c>
      <c r="P3439" s="2" t="str">
        <f t="shared" si="216"/>
        <v>En Plazo</v>
      </c>
      <c r="Q3439" s="22" t="str">
        <f t="shared" si="219"/>
        <v>En plazo</v>
      </c>
    </row>
    <row r="3440" spans="14:17" x14ac:dyDescent="0.25">
      <c r="N3440" s="5">
        <f t="shared" si="217"/>
        <v>0</v>
      </c>
      <c r="O3440" s="2" t="e">
        <f t="shared" si="218"/>
        <v>#N/A</v>
      </c>
      <c r="P3440" s="2" t="str">
        <f t="shared" si="216"/>
        <v>En Plazo</v>
      </c>
      <c r="Q3440" s="22" t="str">
        <f t="shared" si="219"/>
        <v>En plazo</v>
      </c>
    </row>
    <row r="3441" spans="14:17" x14ac:dyDescent="0.25">
      <c r="N3441" s="5">
        <f t="shared" si="217"/>
        <v>0</v>
      </c>
      <c r="O3441" s="2" t="e">
        <f t="shared" si="218"/>
        <v>#N/A</v>
      </c>
      <c r="P3441" s="2" t="str">
        <f t="shared" si="216"/>
        <v>En Plazo</v>
      </c>
      <c r="Q3441" s="22" t="str">
        <f t="shared" si="219"/>
        <v>En plazo</v>
      </c>
    </row>
    <row r="3442" spans="14:17" x14ac:dyDescent="0.25">
      <c r="N3442" s="5">
        <f t="shared" si="217"/>
        <v>0</v>
      </c>
      <c r="O3442" s="2" t="e">
        <f t="shared" si="218"/>
        <v>#N/A</v>
      </c>
      <c r="P3442" s="2" t="str">
        <f t="shared" si="216"/>
        <v>En Plazo</v>
      </c>
      <c r="Q3442" s="22" t="str">
        <f t="shared" si="219"/>
        <v>En plazo</v>
      </c>
    </row>
    <row r="3443" spans="14:17" x14ac:dyDescent="0.25">
      <c r="N3443" s="5">
        <f t="shared" si="217"/>
        <v>0</v>
      </c>
      <c r="O3443" s="2" t="e">
        <f t="shared" si="218"/>
        <v>#N/A</v>
      </c>
      <c r="P3443" s="2" t="str">
        <f t="shared" si="216"/>
        <v>En Plazo</v>
      </c>
      <c r="Q3443" s="22" t="str">
        <f t="shared" si="219"/>
        <v>En plazo</v>
      </c>
    </row>
    <row r="3444" spans="14:17" x14ac:dyDescent="0.25">
      <c r="N3444" s="5">
        <f t="shared" si="217"/>
        <v>0</v>
      </c>
      <c r="O3444" s="2" t="e">
        <f t="shared" si="218"/>
        <v>#N/A</v>
      </c>
      <c r="P3444" s="2" t="str">
        <f t="shared" si="216"/>
        <v>En Plazo</v>
      </c>
      <c r="Q3444" s="22" t="str">
        <f t="shared" si="219"/>
        <v>En plazo</v>
      </c>
    </row>
    <row r="3445" spans="14:17" x14ac:dyDescent="0.25">
      <c r="N3445" s="5">
        <f t="shared" si="217"/>
        <v>0</v>
      </c>
      <c r="O3445" s="2" t="e">
        <f t="shared" si="218"/>
        <v>#N/A</v>
      </c>
      <c r="P3445" s="2" t="str">
        <f t="shared" si="216"/>
        <v>En Plazo</v>
      </c>
      <c r="Q3445" s="22" t="str">
        <f t="shared" si="219"/>
        <v>En plazo</v>
      </c>
    </row>
    <row r="3446" spans="14:17" x14ac:dyDescent="0.25">
      <c r="N3446" s="5">
        <f t="shared" si="217"/>
        <v>0</v>
      </c>
      <c r="O3446" s="2" t="e">
        <f t="shared" si="218"/>
        <v>#N/A</v>
      </c>
      <c r="P3446" s="2" t="str">
        <f t="shared" si="216"/>
        <v>En Plazo</v>
      </c>
      <c r="Q3446" s="22" t="str">
        <f t="shared" si="219"/>
        <v>En plazo</v>
      </c>
    </row>
    <row r="3447" spans="14:17" x14ac:dyDescent="0.25">
      <c r="N3447" s="5">
        <f t="shared" si="217"/>
        <v>0</v>
      </c>
      <c r="O3447" s="2" t="e">
        <f t="shared" si="218"/>
        <v>#N/A</v>
      </c>
      <c r="P3447" s="2" t="str">
        <f t="shared" si="216"/>
        <v>En Plazo</v>
      </c>
      <c r="Q3447" s="22" t="str">
        <f t="shared" si="219"/>
        <v>En plazo</v>
      </c>
    </row>
    <row r="3448" spans="14:17" x14ac:dyDescent="0.25">
      <c r="N3448" s="5">
        <f t="shared" si="217"/>
        <v>0</v>
      </c>
      <c r="O3448" s="2" t="e">
        <f t="shared" si="218"/>
        <v>#N/A</v>
      </c>
      <c r="P3448" s="2" t="str">
        <f t="shared" si="216"/>
        <v>En Plazo</v>
      </c>
      <c r="Q3448" s="22" t="str">
        <f t="shared" si="219"/>
        <v>En plazo</v>
      </c>
    </row>
    <row r="3449" spans="14:17" x14ac:dyDescent="0.25">
      <c r="N3449" s="5">
        <f t="shared" si="217"/>
        <v>0</v>
      </c>
      <c r="O3449" s="2" t="e">
        <f t="shared" si="218"/>
        <v>#N/A</v>
      </c>
      <c r="P3449" s="2" t="str">
        <f t="shared" si="216"/>
        <v>En Plazo</v>
      </c>
      <c r="Q3449" s="22" t="str">
        <f t="shared" si="219"/>
        <v>En plazo</v>
      </c>
    </row>
    <row r="3450" spans="14:17" x14ac:dyDescent="0.25">
      <c r="N3450" s="5">
        <f t="shared" si="217"/>
        <v>0</v>
      </c>
      <c r="O3450" s="2" t="e">
        <f t="shared" si="218"/>
        <v>#N/A</v>
      </c>
      <c r="P3450" s="2" t="str">
        <f t="shared" si="216"/>
        <v>En Plazo</v>
      </c>
      <c r="Q3450" s="22" t="str">
        <f t="shared" si="219"/>
        <v>En plazo</v>
      </c>
    </row>
    <row r="3451" spans="14:17" x14ac:dyDescent="0.25">
      <c r="N3451" s="5">
        <f t="shared" si="217"/>
        <v>0</v>
      </c>
      <c r="O3451" s="2" t="e">
        <f t="shared" si="218"/>
        <v>#N/A</v>
      </c>
      <c r="P3451" s="2" t="str">
        <f t="shared" si="216"/>
        <v>En Plazo</v>
      </c>
      <c r="Q3451" s="22" t="str">
        <f t="shared" si="219"/>
        <v>En plazo</v>
      </c>
    </row>
    <row r="3452" spans="14:17" x14ac:dyDescent="0.25">
      <c r="N3452" s="5">
        <f t="shared" si="217"/>
        <v>0</v>
      </c>
      <c r="O3452" s="2" t="e">
        <f t="shared" si="218"/>
        <v>#N/A</v>
      </c>
      <c r="P3452" s="2" t="str">
        <f t="shared" si="216"/>
        <v>En Plazo</v>
      </c>
      <c r="Q3452" s="22" t="str">
        <f t="shared" si="219"/>
        <v>En plazo</v>
      </c>
    </row>
    <row r="3453" spans="14:17" x14ac:dyDescent="0.25">
      <c r="N3453" s="5">
        <f t="shared" si="217"/>
        <v>0</v>
      </c>
      <c r="O3453" s="2" t="e">
        <f t="shared" si="218"/>
        <v>#N/A</v>
      </c>
      <c r="P3453" s="2" t="str">
        <f t="shared" si="216"/>
        <v>En Plazo</v>
      </c>
      <c r="Q3453" s="22" t="str">
        <f t="shared" si="219"/>
        <v>En plazo</v>
      </c>
    </row>
    <row r="3454" spans="14:17" x14ac:dyDescent="0.25">
      <c r="N3454" s="5">
        <f t="shared" si="217"/>
        <v>0</v>
      </c>
      <c r="O3454" s="2" t="e">
        <f t="shared" si="218"/>
        <v>#N/A</v>
      </c>
      <c r="P3454" s="2" t="str">
        <f t="shared" si="216"/>
        <v>En Plazo</v>
      </c>
      <c r="Q3454" s="22" t="str">
        <f t="shared" si="219"/>
        <v>En plazo</v>
      </c>
    </row>
    <row r="3455" spans="14:17" x14ac:dyDescent="0.25">
      <c r="N3455" s="5">
        <f t="shared" si="217"/>
        <v>0</v>
      </c>
      <c r="O3455" s="2" t="e">
        <f t="shared" si="218"/>
        <v>#N/A</v>
      </c>
      <c r="P3455" s="2" t="str">
        <f t="shared" si="216"/>
        <v>En Plazo</v>
      </c>
      <c r="Q3455" s="22" t="str">
        <f t="shared" si="219"/>
        <v>En plazo</v>
      </c>
    </row>
    <row r="3456" spans="14:17" x14ac:dyDescent="0.25">
      <c r="N3456" s="5">
        <f t="shared" si="217"/>
        <v>0</v>
      </c>
      <c r="O3456" s="2" t="e">
        <f t="shared" si="218"/>
        <v>#N/A</v>
      </c>
      <c r="P3456" s="2" t="str">
        <f t="shared" si="216"/>
        <v>En Plazo</v>
      </c>
      <c r="Q3456" s="22" t="str">
        <f t="shared" si="219"/>
        <v>En plazo</v>
      </c>
    </row>
    <row r="3457" spans="14:17" x14ac:dyDescent="0.25">
      <c r="N3457" s="5">
        <f t="shared" si="217"/>
        <v>0</v>
      </c>
      <c r="O3457" s="2" t="e">
        <f t="shared" si="218"/>
        <v>#N/A</v>
      </c>
      <c r="P3457" s="2" t="str">
        <f t="shared" si="216"/>
        <v>En Plazo</v>
      </c>
      <c r="Q3457" s="22" t="str">
        <f t="shared" si="219"/>
        <v>En plazo</v>
      </c>
    </row>
    <row r="3458" spans="14:17" x14ac:dyDescent="0.25">
      <c r="N3458" s="5">
        <f t="shared" si="217"/>
        <v>0</v>
      </c>
      <c r="O3458" s="2" t="e">
        <f t="shared" si="218"/>
        <v>#N/A</v>
      </c>
      <c r="P3458" s="2" t="str">
        <f t="shared" ref="P3458:P3521" si="220">IF(OR(OR(N3458&gt;5,E3458="ATESA"),OR(N3458&gt;7,E3458="FINCAR"),OR(N3458&gt;7,E3458="SECURITIFLEET"),OR(N3458&gt;10,E3458="OTROS")),"Fuera de Plazo","En Plazo")</f>
        <v>En Plazo</v>
      </c>
      <c r="Q3458" s="22" t="str">
        <f t="shared" si="219"/>
        <v>En plazo</v>
      </c>
    </row>
    <row r="3459" spans="14:17" x14ac:dyDescent="0.25">
      <c r="N3459" s="5">
        <f t="shared" ref="N3459:N3522" si="221">NETWORKDAYS.INTL(H3459,I3459,1)</f>
        <v>0</v>
      </c>
      <c r="O3459" s="2" t="e">
        <f t="shared" ref="O3459:O3522" si="222">VLOOKUP(E3459,$V$2:$W$14,2,0)</f>
        <v>#N/A</v>
      </c>
      <c r="P3459" s="2" t="str">
        <f t="shared" si="220"/>
        <v>En Plazo</v>
      </c>
      <c r="Q3459" s="22" t="str">
        <f t="shared" ref="Q3459:Q3522" si="223">IF(P3459="En plazo","En plazo","Revisar")</f>
        <v>En plazo</v>
      </c>
    </row>
    <row r="3460" spans="14:17" x14ac:dyDescent="0.25">
      <c r="N3460" s="5">
        <f t="shared" si="221"/>
        <v>0</v>
      </c>
      <c r="O3460" s="2" t="e">
        <f t="shared" si="222"/>
        <v>#N/A</v>
      </c>
      <c r="P3460" s="2" t="str">
        <f t="shared" si="220"/>
        <v>En Plazo</v>
      </c>
      <c r="Q3460" s="22" t="str">
        <f t="shared" si="223"/>
        <v>En plazo</v>
      </c>
    </row>
    <row r="3461" spans="14:17" x14ac:dyDescent="0.25">
      <c r="N3461" s="5">
        <f t="shared" si="221"/>
        <v>0</v>
      </c>
      <c r="O3461" s="2" t="e">
        <f t="shared" si="222"/>
        <v>#N/A</v>
      </c>
      <c r="P3461" s="2" t="str">
        <f t="shared" si="220"/>
        <v>En Plazo</v>
      </c>
      <c r="Q3461" s="22" t="str">
        <f t="shared" si="223"/>
        <v>En plazo</v>
      </c>
    </row>
    <row r="3462" spans="14:17" x14ac:dyDescent="0.25">
      <c r="N3462" s="5">
        <f t="shared" si="221"/>
        <v>0</v>
      </c>
      <c r="O3462" s="2" t="e">
        <f t="shared" si="222"/>
        <v>#N/A</v>
      </c>
      <c r="P3462" s="2" t="str">
        <f t="shared" si="220"/>
        <v>En Plazo</v>
      </c>
      <c r="Q3462" s="22" t="str">
        <f t="shared" si="223"/>
        <v>En plazo</v>
      </c>
    </row>
    <row r="3463" spans="14:17" x14ac:dyDescent="0.25">
      <c r="N3463" s="5">
        <f t="shared" si="221"/>
        <v>0</v>
      </c>
      <c r="O3463" s="2" t="e">
        <f t="shared" si="222"/>
        <v>#N/A</v>
      </c>
      <c r="P3463" s="2" t="str">
        <f t="shared" si="220"/>
        <v>En Plazo</v>
      </c>
      <c r="Q3463" s="22" t="str">
        <f t="shared" si="223"/>
        <v>En plazo</v>
      </c>
    </row>
    <row r="3464" spans="14:17" x14ac:dyDescent="0.25">
      <c r="N3464" s="5">
        <f t="shared" si="221"/>
        <v>0</v>
      </c>
      <c r="O3464" s="2" t="e">
        <f t="shared" si="222"/>
        <v>#N/A</v>
      </c>
      <c r="P3464" s="2" t="str">
        <f t="shared" si="220"/>
        <v>En Plazo</v>
      </c>
      <c r="Q3464" s="22" t="str">
        <f t="shared" si="223"/>
        <v>En plazo</v>
      </c>
    </row>
    <row r="3465" spans="14:17" x14ac:dyDescent="0.25">
      <c r="N3465" s="5">
        <f t="shared" si="221"/>
        <v>0</v>
      </c>
      <c r="O3465" s="2" t="e">
        <f t="shared" si="222"/>
        <v>#N/A</v>
      </c>
      <c r="P3465" s="2" t="str">
        <f t="shared" si="220"/>
        <v>En Plazo</v>
      </c>
      <c r="Q3465" s="22" t="str">
        <f t="shared" si="223"/>
        <v>En plazo</v>
      </c>
    </row>
    <row r="3466" spans="14:17" x14ac:dyDescent="0.25">
      <c r="N3466" s="5">
        <f t="shared" si="221"/>
        <v>0</v>
      </c>
      <c r="O3466" s="2" t="e">
        <f t="shared" si="222"/>
        <v>#N/A</v>
      </c>
      <c r="P3466" s="2" t="str">
        <f t="shared" si="220"/>
        <v>En Plazo</v>
      </c>
      <c r="Q3466" s="22" t="str">
        <f t="shared" si="223"/>
        <v>En plazo</v>
      </c>
    </row>
    <row r="3467" spans="14:17" x14ac:dyDescent="0.25">
      <c r="N3467" s="5">
        <f t="shared" si="221"/>
        <v>0</v>
      </c>
      <c r="O3467" s="2" t="e">
        <f t="shared" si="222"/>
        <v>#N/A</v>
      </c>
      <c r="P3467" s="2" t="str">
        <f t="shared" si="220"/>
        <v>En Plazo</v>
      </c>
      <c r="Q3467" s="22" t="str">
        <f t="shared" si="223"/>
        <v>En plazo</v>
      </c>
    </row>
    <row r="3468" spans="14:17" x14ac:dyDescent="0.25">
      <c r="N3468" s="5">
        <f t="shared" si="221"/>
        <v>0</v>
      </c>
      <c r="O3468" s="2" t="e">
        <f t="shared" si="222"/>
        <v>#N/A</v>
      </c>
      <c r="P3468" s="2" t="str">
        <f t="shared" si="220"/>
        <v>En Plazo</v>
      </c>
      <c r="Q3468" s="22" t="str">
        <f t="shared" si="223"/>
        <v>En plazo</v>
      </c>
    </row>
    <row r="3469" spans="14:17" x14ac:dyDescent="0.25">
      <c r="N3469" s="5">
        <f t="shared" si="221"/>
        <v>0</v>
      </c>
      <c r="O3469" s="2" t="e">
        <f t="shared" si="222"/>
        <v>#N/A</v>
      </c>
      <c r="P3469" s="2" t="str">
        <f t="shared" si="220"/>
        <v>En Plazo</v>
      </c>
      <c r="Q3469" s="22" t="str">
        <f t="shared" si="223"/>
        <v>En plazo</v>
      </c>
    </row>
    <row r="3470" spans="14:17" x14ac:dyDescent="0.25">
      <c r="N3470" s="5">
        <f t="shared" si="221"/>
        <v>0</v>
      </c>
      <c r="O3470" s="2" t="e">
        <f t="shared" si="222"/>
        <v>#N/A</v>
      </c>
      <c r="P3470" s="2" t="str">
        <f t="shared" si="220"/>
        <v>En Plazo</v>
      </c>
      <c r="Q3470" s="22" t="str">
        <f t="shared" si="223"/>
        <v>En plazo</v>
      </c>
    </row>
    <row r="3471" spans="14:17" x14ac:dyDescent="0.25">
      <c r="N3471" s="5">
        <f t="shared" si="221"/>
        <v>0</v>
      </c>
      <c r="O3471" s="2" t="e">
        <f t="shared" si="222"/>
        <v>#N/A</v>
      </c>
      <c r="P3471" s="2" t="str">
        <f t="shared" si="220"/>
        <v>En Plazo</v>
      </c>
      <c r="Q3471" s="22" t="str">
        <f t="shared" si="223"/>
        <v>En plazo</v>
      </c>
    </row>
    <row r="3472" spans="14:17" x14ac:dyDescent="0.25">
      <c r="N3472" s="5">
        <f t="shared" si="221"/>
        <v>0</v>
      </c>
      <c r="O3472" s="2" t="e">
        <f t="shared" si="222"/>
        <v>#N/A</v>
      </c>
      <c r="P3472" s="2" t="str">
        <f t="shared" si="220"/>
        <v>En Plazo</v>
      </c>
      <c r="Q3472" s="22" t="str">
        <f t="shared" si="223"/>
        <v>En plazo</v>
      </c>
    </row>
    <row r="3473" spans="14:17" x14ac:dyDescent="0.25">
      <c r="N3473" s="5">
        <f t="shared" si="221"/>
        <v>0</v>
      </c>
      <c r="O3473" s="2" t="e">
        <f t="shared" si="222"/>
        <v>#N/A</v>
      </c>
      <c r="P3473" s="2" t="str">
        <f t="shared" si="220"/>
        <v>En Plazo</v>
      </c>
      <c r="Q3473" s="22" t="str">
        <f t="shared" si="223"/>
        <v>En plazo</v>
      </c>
    </row>
    <row r="3474" spans="14:17" x14ac:dyDescent="0.25">
      <c r="N3474" s="5">
        <f t="shared" si="221"/>
        <v>0</v>
      </c>
      <c r="O3474" s="2" t="e">
        <f t="shared" si="222"/>
        <v>#N/A</v>
      </c>
      <c r="P3474" s="2" t="str">
        <f t="shared" si="220"/>
        <v>En Plazo</v>
      </c>
      <c r="Q3474" s="22" t="str">
        <f t="shared" si="223"/>
        <v>En plazo</v>
      </c>
    </row>
    <row r="3475" spans="14:17" x14ac:dyDescent="0.25">
      <c r="N3475" s="5">
        <f t="shared" si="221"/>
        <v>0</v>
      </c>
      <c r="O3475" s="2" t="e">
        <f t="shared" si="222"/>
        <v>#N/A</v>
      </c>
      <c r="P3475" s="2" t="str">
        <f t="shared" si="220"/>
        <v>En Plazo</v>
      </c>
      <c r="Q3475" s="22" t="str">
        <f t="shared" si="223"/>
        <v>En plazo</v>
      </c>
    </row>
    <row r="3476" spans="14:17" x14ac:dyDescent="0.25">
      <c r="N3476" s="5">
        <f t="shared" si="221"/>
        <v>0</v>
      </c>
      <c r="O3476" s="2" t="e">
        <f t="shared" si="222"/>
        <v>#N/A</v>
      </c>
      <c r="P3476" s="2" t="str">
        <f t="shared" si="220"/>
        <v>En Plazo</v>
      </c>
      <c r="Q3476" s="22" t="str">
        <f t="shared" si="223"/>
        <v>En plazo</v>
      </c>
    </row>
    <row r="3477" spans="14:17" x14ac:dyDescent="0.25">
      <c r="N3477" s="5">
        <f t="shared" si="221"/>
        <v>0</v>
      </c>
      <c r="O3477" s="2" t="e">
        <f t="shared" si="222"/>
        <v>#N/A</v>
      </c>
      <c r="P3477" s="2" t="str">
        <f t="shared" si="220"/>
        <v>En Plazo</v>
      </c>
      <c r="Q3477" s="22" t="str">
        <f t="shared" si="223"/>
        <v>En plazo</v>
      </c>
    </row>
    <row r="3478" spans="14:17" x14ac:dyDescent="0.25">
      <c r="N3478" s="5">
        <f t="shared" si="221"/>
        <v>0</v>
      </c>
      <c r="O3478" s="2" t="e">
        <f t="shared" si="222"/>
        <v>#N/A</v>
      </c>
      <c r="P3478" s="2" t="str">
        <f t="shared" si="220"/>
        <v>En Plazo</v>
      </c>
      <c r="Q3478" s="22" t="str">
        <f t="shared" si="223"/>
        <v>En plazo</v>
      </c>
    </row>
    <row r="3479" spans="14:17" x14ac:dyDescent="0.25">
      <c r="N3479" s="5">
        <f t="shared" si="221"/>
        <v>0</v>
      </c>
      <c r="O3479" s="2" t="e">
        <f t="shared" si="222"/>
        <v>#N/A</v>
      </c>
      <c r="P3479" s="2" t="str">
        <f t="shared" si="220"/>
        <v>En Plazo</v>
      </c>
      <c r="Q3479" s="22" t="str">
        <f t="shared" si="223"/>
        <v>En plazo</v>
      </c>
    </row>
    <row r="3480" spans="14:17" x14ac:dyDescent="0.25">
      <c r="N3480" s="5">
        <f t="shared" si="221"/>
        <v>0</v>
      </c>
      <c r="O3480" s="2" t="e">
        <f t="shared" si="222"/>
        <v>#N/A</v>
      </c>
      <c r="P3480" s="2" t="str">
        <f t="shared" si="220"/>
        <v>En Plazo</v>
      </c>
      <c r="Q3480" s="22" t="str">
        <f t="shared" si="223"/>
        <v>En plazo</v>
      </c>
    </row>
    <row r="3481" spans="14:17" x14ac:dyDescent="0.25">
      <c r="N3481" s="5">
        <f t="shared" si="221"/>
        <v>0</v>
      </c>
      <c r="O3481" s="2" t="e">
        <f t="shared" si="222"/>
        <v>#N/A</v>
      </c>
      <c r="P3481" s="2" t="str">
        <f t="shared" si="220"/>
        <v>En Plazo</v>
      </c>
      <c r="Q3481" s="22" t="str">
        <f t="shared" si="223"/>
        <v>En plazo</v>
      </c>
    </row>
    <row r="3482" spans="14:17" x14ac:dyDescent="0.25">
      <c r="N3482" s="5">
        <f t="shared" si="221"/>
        <v>0</v>
      </c>
      <c r="O3482" s="2" t="e">
        <f t="shared" si="222"/>
        <v>#N/A</v>
      </c>
      <c r="P3482" s="2" t="str">
        <f t="shared" si="220"/>
        <v>En Plazo</v>
      </c>
      <c r="Q3482" s="22" t="str">
        <f t="shared" si="223"/>
        <v>En plazo</v>
      </c>
    </row>
    <row r="3483" spans="14:17" x14ac:dyDescent="0.25">
      <c r="N3483" s="5">
        <f t="shared" si="221"/>
        <v>0</v>
      </c>
      <c r="O3483" s="2" t="e">
        <f t="shared" si="222"/>
        <v>#N/A</v>
      </c>
      <c r="P3483" s="2" t="str">
        <f t="shared" si="220"/>
        <v>En Plazo</v>
      </c>
      <c r="Q3483" s="22" t="str">
        <f t="shared" si="223"/>
        <v>En plazo</v>
      </c>
    </row>
    <row r="3484" spans="14:17" x14ac:dyDescent="0.25">
      <c r="N3484" s="5">
        <f t="shared" si="221"/>
        <v>0</v>
      </c>
      <c r="O3484" s="2" t="e">
        <f t="shared" si="222"/>
        <v>#N/A</v>
      </c>
      <c r="P3484" s="2" t="str">
        <f t="shared" si="220"/>
        <v>En Plazo</v>
      </c>
      <c r="Q3484" s="22" t="str">
        <f t="shared" si="223"/>
        <v>En plazo</v>
      </c>
    </row>
    <row r="3485" spans="14:17" x14ac:dyDescent="0.25">
      <c r="N3485" s="5">
        <f t="shared" si="221"/>
        <v>0</v>
      </c>
      <c r="O3485" s="2" t="e">
        <f t="shared" si="222"/>
        <v>#N/A</v>
      </c>
      <c r="P3485" s="2" t="str">
        <f t="shared" si="220"/>
        <v>En Plazo</v>
      </c>
      <c r="Q3485" s="22" t="str">
        <f t="shared" si="223"/>
        <v>En plazo</v>
      </c>
    </row>
    <row r="3486" spans="14:17" x14ac:dyDescent="0.25">
      <c r="N3486" s="5">
        <f t="shared" si="221"/>
        <v>0</v>
      </c>
      <c r="O3486" s="2" t="e">
        <f t="shared" si="222"/>
        <v>#N/A</v>
      </c>
      <c r="P3486" s="2" t="str">
        <f t="shared" si="220"/>
        <v>En Plazo</v>
      </c>
      <c r="Q3486" s="22" t="str">
        <f t="shared" si="223"/>
        <v>En plazo</v>
      </c>
    </row>
    <row r="3487" spans="14:17" x14ac:dyDescent="0.25">
      <c r="N3487" s="5">
        <f t="shared" si="221"/>
        <v>0</v>
      </c>
      <c r="O3487" s="2" t="e">
        <f t="shared" si="222"/>
        <v>#N/A</v>
      </c>
      <c r="P3487" s="2" t="str">
        <f t="shared" si="220"/>
        <v>En Plazo</v>
      </c>
      <c r="Q3487" s="22" t="str">
        <f t="shared" si="223"/>
        <v>En plazo</v>
      </c>
    </row>
    <row r="3488" spans="14:17" x14ac:dyDescent="0.25">
      <c r="N3488" s="5">
        <f t="shared" si="221"/>
        <v>0</v>
      </c>
      <c r="O3488" s="2" t="e">
        <f t="shared" si="222"/>
        <v>#N/A</v>
      </c>
      <c r="P3488" s="2" t="str">
        <f t="shared" si="220"/>
        <v>En Plazo</v>
      </c>
      <c r="Q3488" s="22" t="str">
        <f t="shared" si="223"/>
        <v>En plazo</v>
      </c>
    </row>
    <row r="3489" spans="14:17" x14ac:dyDescent="0.25">
      <c r="N3489" s="5">
        <f t="shared" si="221"/>
        <v>0</v>
      </c>
      <c r="O3489" s="2" t="e">
        <f t="shared" si="222"/>
        <v>#N/A</v>
      </c>
      <c r="P3489" s="2" t="str">
        <f t="shared" si="220"/>
        <v>En Plazo</v>
      </c>
      <c r="Q3489" s="22" t="str">
        <f t="shared" si="223"/>
        <v>En plazo</v>
      </c>
    </row>
    <row r="3490" spans="14:17" x14ac:dyDescent="0.25">
      <c r="N3490" s="5">
        <f t="shared" si="221"/>
        <v>0</v>
      </c>
      <c r="O3490" s="2" t="e">
        <f t="shared" si="222"/>
        <v>#N/A</v>
      </c>
      <c r="P3490" s="2" t="str">
        <f t="shared" si="220"/>
        <v>En Plazo</v>
      </c>
      <c r="Q3490" s="22" t="str">
        <f t="shared" si="223"/>
        <v>En plazo</v>
      </c>
    </row>
    <row r="3491" spans="14:17" x14ac:dyDescent="0.25">
      <c r="N3491" s="5">
        <f t="shared" si="221"/>
        <v>0</v>
      </c>
      <c r="O3491" s="2" t="e">
        <f t="shared" si="222"/>
        <v>#N/A</v>
      </c>
      <c r="P3491" s="2" t="str">
        <f t="shared" si="220"/>
        <v>En Plazo</v>
      </c>
      <c r="Q3491" s="22" t="str">
        <f t="shared" si="223"/>
        <v>En plazo</v>
      </c>
    </row>
    <row r="3492" spans="14:17" x14ac:dyDescent="0.25">
      <c r="N3492" s="5">
        <f t="shared" si="221"/>
        <v>0</v>
      </c>
      <c r="O3492" s="2" t="e">
        <f t="shared" si="222"/>
        <v>#N/A</v>
      </c>
      <c r="P3492" s="2" t="str">
        <f t="shared" si="220"/>
        <v>En Plazo</v>
      </c>
      <c r="Q3492" s="22" t="str">
        <f t="shared" si="223"/>
        <v>En plazo</v>
      </c>
    </row>
    <row r="3493" spans="14:17" x14ac:dyDescent="0.25">
      <c r="N3493" s="5">
        <f t="shared" si="221"/>
        <v>0</v>
      </c>
      <c r="O3493" s="2" t="e">
        <f t="shared" si="222"/>
        <v>#N/A</v>
      </c>
      <c r="P3493" s="2" t="str">
        <f t="shared" si="220"/>
        <v>En Plazo</v>
      </c>
      <c r="Q3493" s="22" t="str">
        <f t="shared" si="223"/>
        <v>En plazo</v>
      </c>
    </row>
    <row r="3494" spans="14:17" x14ac:dyDescent="0.25">
      <c r="N3494" s="5">
        <f t="shared" si="221"/>
        <v>0</v>
      </c>
      <c r="O3494" s="2" t="e">
        <f t="shared" si="222"/>
        <v>#N/A</v>
      </c>
      <c r="P3494" s="2" t="str">
        <f t="shared" si="220"/>
        <v>En Plazo</v>
      </c>
      <c r="Q3494" s="22" t="str">
        <f t="shared" si="223"/>
        <v>En plazo</v>
      </c>
    </row>
    <row r="3495" spans="14:17" x14ac:dyDescent="0.25">
      <c r="N3495" s="5">
        <f t="shared" si="221"/>
        <v>0</v>
      </c>
      <c r="O3495" s="2" t="e">
        <f t="shared" si="222"/>
        <v>#N/A</v>
      </c>
      <c r="P3495" s="2" t="str">
        <f t="shared" si="220"/>
        <v>En Plazo</v>
      </c>
      <c r="Q3495" s="22" t="str">
        <f t="shared" si="223"/>
        <v>En plazo</v>
      </c>
    </row>
    <row r="3496" spans="14:17" x14ac:dyDescent="0.25">
      <c r="N3496" s="5">
        <f t="shared" si="221"/>
        <v>0</v>
      </c>
      <c r="O3496" s="2" t="e">
        <f t="shared" si="222"/>
        <v>#N/A</v>
      </c>
      <c r="P3496" s="2" t="str">
        <f t="shared" si="220"/>
        <v>En Plazo</v>
      </c>
      <c r="Q3496" s="22" t="str">
        <f t="shared" si="223"/>
        <v>En plazo</v>
      </c>
    </row>
    <row r="3497" spans="14:17" x14ac:dyDescent="0.25">
      <c r="N3497" s="5">
        <f t="shared" si="221"/>
        <v>0</v>
      </c>
      <c r="O3497" s="2" t="e">
        <f t="shared" si="222"/>
        <v>#N/A</v>
      </c>
      <c r="P3497" s="2" t="str">
        <f t="shared" si="220"/>
        <v>En Plazo</v>
      </c>
      <c r="Q3497" s="22" t="str">
        <f t="shared" si="223"/>
        <v>En plazo</v>
      </c>
    </row>
    <row r="3498" spans="14:17" x14ac:dyDescent="0.25">
      <c r="N3498" s="5">
        <f t="shared" si="221"/>
        <v>0</v>
      </c>
      <c r="O3498" s="2" t="e">
        <f t="shared" si="222"/>
        <v>#N/A</v>
      </c>
      <c r="P3498" s="2" t="str">
        <f t="shared" si="220"/>
        <v>En Plazo</v>
      </c>
      <c r="Q3498" s="22" t="str">
        <f t="shared" si="223"/>
        <v>En plazo</v>
      </c>
    </row>
    <row r="3499" spans="14:17" x14ac:dyDescent="0.25">
      <c r="N3499" s="5">
        <f t="shared" si="221"/>
        <v>0</v>
      </c>
      <c r="O3499" s="2" t="e">
        <f t="shared" si="222"/>
        <v>#N/A</v>
      </c>
      <c r="P3499" s="2" t="str">
        <f t="shared" si="220"/>
        <v>En Plazo</v>
      </c>
      <c r="Q3499" s="22" t="str">
        <f t="shared" si="223"/>
        <v>En plazo</v>
      </c>
    </row>
    <row r="3500" spans="14:17" x14ac:dyDescent="0.25">
      <c r="N3500" s="5">
        <f t="shared" si="221"/>
        <v>0</v>
      </c>
      <c r="O3500" s="2" t="e">
        <f t="shared" si="222"/>
        <v>#N/A</v>
      </c>
      <c r="P3500" s="2" t="str">
        <f t="shared" si="220"/>
        <v>En Plazo</v>
      </c>
      <c r="Q3500" s="22" t="str">
        <f t="shared" si="223"/>
        <v>En plazo</v>
      </c>
    </row>
    <row r="3501" spans="14:17" x14ac:dyDescent="0.25">
      <c r="N3501" s="5">
        <f t="shared" si="221"/>
        <v>0</v>
      </c>
      <c r="O3501" s="2" t="e">
        <f t="shared" si="222"/>
        <v>#N/A</v>
      </c>
      <c r="P3501" s="2" t="str">
        <f t="shared" si="220"/>
        <v>En Plazo</v>
      </c>
      <c r="Q3501" s="22" t="str">
        <f t="shared" si="223"/>
        <v>En plazo</v>
      </c>
    </row>
    <row r="3502" spans="14:17" x14ac:dyDescent="0.25">
      <c r="N3502" s="5">
        <f t="shared" si="221"/>
        <v>0</v>
      </c>
      <c r="O3502" s="2" t="e">
        <f t="shared" si="222"/>
        <v>#N/A</v>
      </c>
      <c r="P3502" s="2" t="str">
        <f t="shared" si="220"/>
        <v>En Plazo</v>
      </c>
      <c r="Q3502" s="22" t="str">
        <f t="shared" si="223"/>
        <v>En plazo</v>
      </c>
    </row>
    <row r="3503" spans="14:17" x14ac:dyDescent="0.25">
      <c r="N3503" s="5">
        <f t="shared" si="221"/>
        <v>0</v>
      </c>
      <c r="O3503" s="2" t="e">
        <f t="shared" si="222"/>
        <v>#N/A</v>
      </c>
      <c r="P3503" s="2" t="str">
        <f t="shared" si="220"/>
        <v>En Plazo</v>
      </c>
      <c r="Q3503" s="22" t="str">
        <f t="shared" si="223"/>
        <v>En plazo</v>
      </c>
    </row>
    <row r="3504" spans="14:17" x14ac:dyDescent="0.25">
      <c r="N3504" s="5">
        <f t="shared" si="221"/>
        <v>0</v>
      </c>
      <c r="O3504" s="2" t="e">
        <f t="shared" si="222"/>
        <v>#N/A</v>
      </c>
      <c r="P3504" s="2" t="str">
        <f t="shared" si="220"/>
        <v>En Plazo</v>
      </c>
      <c r="Q3504" s="22" t="str">
        <f t="shared" si="223"/>
        <v>En plazo</v>
      </c>
    </row>
    <row r="3505" spans="14:17" x14ac:dyDescent="0.25">
      <c r="N3505" s="5">
        <f t="shared" si="221"/>
        <v>0</v>
      </c>
      <c r="O3505" s="2" t="e">
        <f t="shared" si="222"/>
        <v>#N/A</v>
      </c>
      <c r="P3505" s="2" t="str">
        <f t="shared" si="220"/>
        <v>En Plazo</v>
      </c>
      <c r="Q3505" s="22" t="str">
        <f t="shared" si="223"/>
        <v>En plazo</v>
      </c>
    </row>
    <row r="3506" spans="14:17" x14ac:dyDescent="0.25">
      <c r="N3506" s="5">
        <f t="shared" si="221"/>
        <v>0</v>
      </c>
      <c r="O3506" s="2" t="e">
        <f t="shared" si="222"/>
        <v>#N/A</v>
      </c>
      <c r="P3506" s="2" t="str">
        <f t="shared" si="220"/>
        <v>En Plazo</v>
      </c>
      <c r="Q3506" s="22" t="str">
        <f t="shared" si="223"/>
        <v>En plazo</v>
      </c>
    </row>
    <row r="3507" spans="14:17" x14ac:dyDescent="0.25">
      <c r="N3507" s="5">
        <f t="shared" si="221"/>
        <v>0</v>
      </c>
      <c r="O3507" s="2" t="e">
        <f t="shared" si="222"/>
        <v>#N/A</v>
      </c>
      <c r="P3507" s="2" t="str">
        <f t="shared" si="220"/>
        <v>En Plazo</v>
      </c>
      <c r="Q3507" s="22" t="str">
        <f t="shared" si="223"/>
        <v>En plazo</v>
      </c>
    </row>
    <row r="3508" spans="14:17" x14ac:dyDescent="0.25">
      <c r="N3508" s="5">
        <f t="shared" si="221"/>
        <v>0</v>
      </c>
      <c r="O3508" s="2" t="e">
        <f t="shared" si="222"/>
        <v>#N/A</v>
      </c>
      <c r="P3508" s="2" t="str">
        <f t="shared" si="220"/>
        <v>En Plazo</v>
      </c>
      <c r="Q3508" s="22" t="str">
        <f t="shared" si="223"/>
        <v>En plazo</v>
      </c>
    </row>
    <row r="3509" spans="14:17" x14ac:dyDescent="0.25">
      <c r="N3509" s="5">
        <f t="shared" si="221"/>
        <v>0</v>
      </c>
      <c r="O3509" s="2" t="e">
        <f t="shared" si="222"/>
        <v>#N/A</v>
      </c>
      <c r="P3509" s="2" t="str">
        <f t="shared" si="220"/>
        <v>En Plazo</v>
      </c>
      <c r="Q3509" s="22" t="str">
        <f t="shared" si="223"/>
        <v>En plazo</v>
      </c>
    </row>
    <row r="3510" spans="14:17" x14ac:dyDescent="0.25">
      <c r="N3510" s="5">
        <f t="shared" si="221"/>
        <v>0</v>
      </c>
      <c r="O3510" s="2" t="e">
        <f t="shared" si="222"/>
        <v>#N/A</v>
      </c>
      <c r="P3510" s="2" t="str">
        <f t="shared" si="220"/>
        <v>En Plazo</v>
      </c>
      <c r="Q3510" s="22" t="str">
        <f t="shared" si="223"/>
        <v>En plazo</v>
      </c>
    </row>
    <row r="3511" spans="14:17" x14ac:dyDescent="0.25">
      <c r="N3511" s="5">
        <f t="shared" si="221"/>
        <v>0</v>
      </c>
      <c r="O3511" s="2" t="e">
        <f t="shared" si="222"/>
        <v>#N/A</v>
      </c>
      <c r="P3511" s="2" t="str">
        <f t="shared" si="220"/>
        <v>En Plazo</v>
      </c>
      <c r="Q3511" s="22" t="str">
        <f t="shared" si="223"/>
        <v>En plazo</v>
      </c>
    </row>
    <row r="3512" spans="14:17" x14ac:dyDescent="0.25">
      <c r="N3512" s="5">
        <f t="shared" si="221"/>
        <v>0</v>
      </c>
      <c r="O3512" s="2" t="e">
        <f t="shared" si="222"/>
        <v>#N/A</v>
      </c>
      <c r="P3512" s="2" t="str">
        <f t="shared" si="220"/>
        <v>En Plazo</v>
      </c>
      <c r="Q3512" s="22" t="str">
        <f t="shared" si="223"/>
        <v>En plazo</v>
      </c>
    </row>
    <row r="3513" spans="14:17" x14ac:dyDescent="0.25">
      <c r="N3513" s="5">
        <f t="shared" si="221"/>
        <v>0</v>
      </c>
      <c r="O3513" s="2" t="e">
        <f t="shared" si="222"/>
        <v>#N/A</v>
      </c>
      <c r="P3513" s="2" t="str">
        <f t="shared" si="220"/>
        <v>En Plazo</v>
      </c>
      <c r="Q3513" s="22" t="str">
        <f t="shared" si="223"/>
        <v>En plazo</v>
      </c>
    </row>
    <row r="3514" spans="14:17" x14ac:dyDescent="0.25">
      <c r="N3514" s="5">
        <f t="shared" si="221"/>
        <v>0</v>
      </c>
      <c r="O3514" s="2" t="e">
        <f t="shared" si="222"/>
        <v>#N/A</v>
      </c>
      <c r="P3514" s="2" t="str">
        <f t="shared" si="220"/>
        <v>En Plazo</v>
      </c>
      <c r="Q3514" s="22" t="str">
        <f t="shared" si="223"/>
        <v>En plazo</v>
      </c>
    </row>
    <row r="3515" spans="14:17" x14ac:dyDescent="0.25">
      <c r="N3515" s="5">
        <f t="shared" si="221"/>
        <v>0</v>
      </c>
      <c r="O3515" s="2" t="e">
        <f t="shared" si="222"/>
        <v>#N/A</v>
      </c>
      <c r="P3515" s="2" t="str">
        <f t="shared" si="220"/>
        <v>En Plazo</v>
      </c>
      <c r="Q3515" s="22" t="str">
        <f t="shared" si="223"/>
        <v>En plazo</v>
      </c>
    </row>
    <row r="3516" spans="14:17" x14ac:dyDescent="0.25">
      <c r="N3516" s="5">
        <f t="shared" si="221"/>
        <v>0</v>
      </c>
      <c r="O3516" s="2" t="e">
        <f t="shared" si="222"/>
        <v>#N/A</v>
      </c>
      <c r="P3516" s="2" t="str">
        <f t="shared" si="220"/>
        <v>En Plazo</v>
      </c>
      <c r="Q3516" s="22" t="str">
        <f t="shared" si="223"/>
        <v>En plazo</v>
      </c>
    </row>
    <row r="3517" spans="14:17" x14ac:dyDescent="0.25">
      <c r="N3517" s="5">
        <f t="shared" si="221"/>
        <v>0</v>
      </c>
      <c r="O3517" s="2" t="e">
        <f t="shared" si="222"/>
        <v>#N/A</v>
      </c>
      <c r="P3517" s="2" t="str">
        <f t="shared" si="220"/>
        <v>En Plazo</v>
      </c>
      <c r="Q3517" s="22" t="str">
        <f t="shared" si="223"/>
        <v>En plazo</v>
      </c>
    </row>
    <row r="3518" spans="14:17" x14ac:dyDescent="0.25">
      <c r="N3518" s="5">
        <f t="shared" si="221"/>
        <v>0</v>
      </c>
      <c r="O3518" s="2" t="e">
        <f t="shared" si="222"/>
        <v>#N/A</v>
      </c>
      <c r="P3518" s="2" t="str">
        <f t="shared" si="220"/>
        <v>En Plazo</v>
      </c>
      <c r="Q3518" s="22" t="str">
        <f t="shared" si="223"/>
        <v>En plazo</v>
      </c>
    </row>
    <row r="3519" spans="14:17" x14ac:dyDescent="0.25">
      <c r="N3519" s="5">
        <f t="shared" si="221"/>
        <v>0</v>
      </c>
      <c r="O3519" s="2" t="e">
        <f t="shared" si="222"/>
        <v>#N/A</v>
      </c>
      <c r="P3519" s="2" t="str">
        <f t="shared" si="220"/>
        <v>En Plazo</v>
      </c>
      <c r="Q3519" s="22" t="str">
        <f t="shared" si="223"/>
        <v>En plazo</v>
      </c>
    </row>
    <row r="3520" spans="14:17" x14ac:dyDescent="0.25">
      <c r="N3520" s="5">
        <f t="shared" si="221"/>
        <v>0</v>
      </c>
      <c r="O3520" s="2" t="e">
        <f t="shared" si="222"/>
        <v>#N/A</v>
      </c>
      <c r="P3520" s="2" t="str">
        <f t="shared" si="220"/>
        <v>En Plazo</v>
      </c>
      <c r="Q3520" s="22" t="str">
        <f t="shared" si="223"/>
        <v>En plazo</v>
      </c>
    </row>
    <row r="3521" spans="14:17" x14ac:dyDescent="0.25">
      <c r="N3521" s="5">
        <f t="shared" si="221"/>
        <v>0</v>
      </c>
      <c r="O3521" s="2" t="e">
        <f t="shared" si="222"/>
        <v>#N/A</v>
      </c>
      <c r="P3521" s="2" t="str">
        <f t="shared" si="220"/>
        <v>En Plazo</v>
      </c>
      <c r="Q3521" s="22" t="str">
        <f t="shared" si="223"/>
        <v>En plazo</v>
      </c>
    </row>
    <row r="3522" spans="14:17" x14ac:dyDescent="0.25">
      <c r="N3522" s="5">
        <f t="shared" si="221"/>
        <v>0</v>
      </c>
      <c r="O3522" s="2" t="e">
        <f t="shared" si="222"/>
        <v>#N/A</v>
      </c>
      <c r="P3522" s="2" t="str">
        <f t="shared" ref="P3522:P3585" si="224">IF(OR(OR(N3522&gt;5,E3522="ATESA"),OR(N3522&gt;7,E3522="FINCAR"),OR(N3522&gt;7,E3522="SECURITIFLEET"),OR(N3522&gt;10,E3522="OTROS")),"Fuera de Plazo","En Plazo")</f>
        <v>En Plazo</v>
      </c>
      <c r="Q3522" s="22" t="str">
        <f t="shared" si="223"/>
        <v>En plazo</v>
      </c>
    </row>
    <row r="3523" spans="14:17" x14ac:dyDescent="0.25">
      <c r="N3523" s="5">
        <f t="shared" ref="N3523:N3586" si="225">NETWORKDAYS.INTL(H3523,I3523,1)</f>
        <v>0</v>
      </c>
      <c r="O3523" s="2" t="e">
        <f t="shared" ref="O3523:O3586" si="226">VLOOKUP(E3523,$V$2:$W$14,2,0)</f>
        <v>#N/A</v>
      </c>
      <c r="P3523" s="2" t="str">
        <f t="shared" si="224"/>
        <v>En Plazo</v>
      </c>
      <c r="Q3523" s="22" t="str">
        <f t="shared" ref="Q3523:Q3586" si="227">IF(P3523="En plazo","En plazo","Revisar")</f>
        <v>En plazo</v>
      </c>
    </row>
    <row r="3524" spans="14:17" x14ac:dyDescent="0.25">
      <c r="N3524" s="5">
        <f t="shared" si="225"/>
        <v>0</v>
      </c>
      <c r="O3524" s="2" t="e">
        <f t="shared" si="226"/>
        <v>#N/A</v>
      </c>
      <c r="P3524" s="2" t="str">
        <f t="shared" si="224"/>
        <v>En Plazo</v>
      </c>
      <c r="Q3524" s="22" t="str">
        <f t="shared" si="227"/>
        <v>En plazo</v>
      </c>
    </row>
    <row r="3525" spans="14:17" x14ac:dyDescent="0.25">
      <c r="N3525" s="5">
        <f t="shared" si="225"/>
        <v>0</v>
      </c>
      <c r="O3525" s="2" t="e">
        <f t="shared" si="226"/>
        <v>#N/A</v>
      </c>
      <c r="P3525" s="2" t="str">
        <f t="shared" si="224"/>
        <v>En Plazo</v>
      </c>
      <c r="Q3525" s="22" t="str">
        <f t="shared" si="227"/>
        <v>En plazo</v>
      </c>
    </row>
    <row r="3526" spans="14:17" x14ac:dyDescent="0.25">
      <c r="N3526" s="5">
        <f t="shared" si="225"/>
        <v>0</v>
      </c>
      <c r="O3526" s="2" t="e">
        <f t="shared" si="226"/>
        <v>#N/A</v>
      </c>
      <c r="P3526" s="2" t="str">
        <f t="shared" si="224"/>
        <v>En Plazo</v>
      </c>
      <c r="Q3526" s="22" t="str">
        <f t="shared" si="227"/>
        <v>En plazo</v>
      </c>
    </row>
    <row r="3527" spans="14:17" x14ac:dyDescent="0.25">
      <c r="N3527" s="5">
        <f t="shared" si="225"/>
        <v>0</v>
      </c>
      <c r="O3527" s="2" t="e">
        <f t="shared" si="226"/>
        <v>#N/A</v>
      </c>
      <c r="P3527" s="2" t="str">
        <f t="shared" si="224"/>
        <v>En Plazo</v>
      </c>
      <c r="Q3527" s="22" t="str">
        <f t="shared" si="227"/>
        <v>En plazo</v>
      </c>
    </row>
    <row r="3528" spans="14:17" x14ac:dyDescent="0.25">
      <c r="N3528" s="5">
        <f t="shared" si="225"/>
        <v>0</v>
      </c>
      <c r="O3528" s="2" t="e">
        <f t="shared" si="226"/>
        <v>#N/A</v>
      </c>
      <c r="P3528" s="2" t="str">
        <f t="shared" si="224"/>
        <v>En Plazo</v>
      </c>
      <c r="Q3528" s="22" t="str">
        <f t="shared" si="227"/>
        <v>En plazo</v>
      </c>
    </row>
    <row r="3529" spans="14:17" x14ac:dyDescent="0.25">
      <c r="N3529" s="5">
        <f t="shared" si="225"/>
        <v>0</v>
      </c>
      <c r="O3529" s="2" t="e">
        <f t="shared" si="226"/>
        <v>#N/A</v>
      </c>
      <c r="P3529" s="2" t="str">
        <f t="shared" si="224"/>
        <v>En Plazo</v>
      </c>
      <c r="Q3529" s="22" t="str">
        <f t="shared" si="227"/>
        <v>En plazo</v>
      </c>
    </row>
    <row r="3530" spans="14:17" x14ac:dyDescent="0.25">
      <c r="N3530" s="5">
        <f t="shared" si="225"/>
        <v>0</v>
      </c>
      <c r="O3530" s="2" t="e">
        <f t="shared" si="226"/>
        <v>#N/A</v>
      </c>
      <c r="P3530" s="2" t="str">
        <f t="shared" si="224"/>
        <v>En Plazo</v>
      </c>
      <c r="Q3530" s="22" t="str">
        <f t="shared" si="227"/>
        <v>En plazo</v>
      </c>
    </row>
    <row r="3531" spans="14:17" x14ac:dyDescent="0.25">
      <c r="N3531" s="5">
        <f t="shared" si="225"/>
        <v>0</v>
      </c>
      <c r="O3531" s="2" t="e">
        <f t="shared" si="226"/>
        <v>#N/A</v>
      </c>
      <c r="P3531" s="2" t="str">
        <f t="shared" si="224"/>
        <v>En Plazo</v>
      </c>
      <c r="Q3531" s="22" t="str">
        <f t="shared" si="227"/>
        <v>En plazo</v>
      </c>
    </row>
    <row r="3532" spans="14:17" x14ac:dyDescent="0.25">
      <c r="N3532" s="5">
        <f t="shared" si="225"/>
        <v>0</v>
      </c>
      <c r="O3532" s="2" t="e">
        <f t="shared" si="226"/>
        <v>#N/A</v>
      </c>
      <c r="P3532" s="2" t="str">
        <f t="shared" si="224"/>
        <v>En Plazo</v>
      </c>
      <c r="Q3532" s="22" t="str">
        <f t="shared" si="227"/>
        <v>En plazo</v>
      </c>
    </row>
    <row r="3533" spans="14:17" x14ac:dyDescent="0.25">
      <c r="N3533" s="5">
        <f t="shared" si="225"/>
        <v>0</v>
      </c>
      <c r="O3533" s="2" t="e">
        <f t="shared" si="226"/>
        <v>#N/A</v>
      </c>
      <c r="P3533" s="2" t="str">
        <f t="shared" si="224"/>
        <v>En Plazo</v>
      </c>
      <c r="Q3533" s="22" t="str">
        <f t="shared" si="227"/>
        <v>En plazo</v>
      </c>
    </row>
    <row r="3534" spans="14:17" x14ac:dyDescent="0.25">
      <c r="N3534" s="5">
        <f t="shared" si="225"/>
        <v>0</v>
      </c>
      <c r="O3534" s="2" t="e">
        <f t="shared" si="226"/>
        <v>#N/A</v>
      </c>
      <c r="P3534" s="2" t="str">
        <f t="shared" si="224"/>
        <v>En Plazo</v>
      </c>
      <c r="Q3534" s="22" t="str">
        <f t="shared" si="227"/>
        <v>En plazo</v>
      </c>
    </row>
    <row r="3535" spans="14:17" x14ac:dyDescent="0.25">
      <c r="N3535" s="5">
        <f t="shared" si="225"/>
        <v>0</v>
      </c>
      <c r="O3535" s="2" t="e">
        <f t="shared" si="226"/>
        <v>#N/A</v>
      </c>
      <c r="P3535" s="2" t="str">
        <f t="shared" si="224"/>
        <v>En Plazo</v>
      </c>
      <c r="Q3535" s="22" t="str">
        <f t="shared" si="227"/>
        <v>En plazo</v>
      </c>
    </row>
    <row r="3536" spans="14:17" x14ac:dyDescent="0.25">
      <c r="N3536" s="5">
        <f t="shared" si="225"/>
        <v>0</v>
      </c>
      <c r="O3536" s="2" t="e">
        <f t="shared" si="226"/>
        <v>#N/A</v>
      </c>
      <c r="P3536" s="2" t="str">
        <f t="shared" si="224"/>
        <v>En Plazo</v>
      </c>
      <c r="Q3536" s="22" t="str">
        <f t="shared" si="227"/>
        <v>En plazo</v>
      </c>
    </row>
    <row r="3537" spans="14:17" x14ac:dyDescent="0.25">
      <c r="N3537" s="5">
        <f t="shared" si="225"/>
        <v>0</v>
      </c>
      <c r="O3537" s="2" t="e">
        <f t="shared" si="226"/>
        <v>#N/A</v>
      </c>
      <c r="P3537" s="2" t="str">
        <f t="shared" si="224"/>
        <v>En Plazo</v>
      </c>
      <c r="Q3537" s="22" t="str">
        <f t="shared" si="227"/>
        <v>En plazo</v>
      </c>
    </row>
    <row r="3538" spans="14:17" x14ac:dyDescent="0.25">
      <c r="N3538" s="5">
        <f t="shared" si="225"/>
        <v>0</v>
      </c>
      <c r="O3538" s="2" t="e">
        <f t="shared" si="226"/>
        <v>#N/A</v>
      </c>
      <c r="P3538" s="2" t="str">
        <f t="shared" si="224"/>
        <v>En Plazo</v>
      </c>
      <c r="Q3538" s="22" t="str">
        <f t="shared" si="227"/>
        <v>En plazo</v>
      </c>
    </row>
    <row r="3539" spans="14:17" x14ac:dyDescent="0.25">
      <c r="N3539" s="5">
        <f t="shared" si="225"/>
        <v>0</v>
      </c>
      <c r="O3539" s="2" t="e">
        <f t="shared" si="226"/>
        <v>#N/A</v>
      </c>
      <c r="P3539" s="2" t="str">
        <f t="shared" si="224"/>
        <v>En Plazo</v>
      </c>
      <c r="Q3539" s="22" t="str">
        <f t="shared" si="227"/>
        <v>En plazo</v>
      </c>
    </row>
    <row r="3540" spans="14:17" x14ac:dyDescent="0.25">
      <c r="N3540" s="5">
        <f t="shared" si="225"/>
        <v>0</v>
      </c>
      <c r="O3540" s="2" t="e">
        <f t="shared" si="226"/>
        <v>#N/A</v>
      </c>
      <c r="P3540" s="2" t="str">
        <f t="shared" si="224"/>
        <v>En Plazo</v>
      </c>
      <c r="Q3540" s="22" t="str">
        <f t="shared" si="227"/>
        <v>En plazo</v>
      </c>
    </row>
    <row r="3541" spans="14:17" x14ac:dyDescent="0.25">
      <c r="N3541" s="5">
        <f t="shared" si="225"/>
        <v>0</v>
      </c>
      <c r="O3541" s="2" t="e">
        <f t="shared" si="226"/>
        <v>#N/A</v>
      </c>
      <c r="P3541" s="2" t="str">
        <f t="shared" si="224"/>
        <v>En Plazo</v>
      </c>
      <c r="Q3541" s="22" t="str">
        <f t="shared" si="227"/>
        <v>En plazo</v>
      </c>
    </row>
    <row r="3542" spans="14:17" x14ac:dyDescent="0.25">
      <c r="N3542" s="5">
        <f t="shared" si="225"/>
        <v>0</v>
      </c>
      <c r="O3542" s="2" t="e">
        <f t="shared" si="226"/>
        <v>#N/A</v>
      </c>
      <c r="P3542" s="2" t="str">
        <f t="shared" si="224"/>
        <v>En Plazo</v>
      </c>
      <c r="Q3542" s="22" t="str">
        <f t="shared" si="227"/>
        <v>En plazo</v>
      </c>
    </row>
    <row r="3543" spans="14:17" x14ac:dyDescent="0.25">
      <c r="N3543" s="5">
        <f t="shared" si="225"/>
        <v>0</v>
      </c>
      <c r="O3543" s="2" t="e">
        <f t="shared" si="226"/>
        <v>#N/A</v>
      </c>
      <c r="P3543" s="2" t="str">
        <f t="shared" si="224"/>
        <v>En Plazo</v>
      </c>
      <c r="Q3543" s="22" t="str">
        <f t="shared" si="227"/>
        <v>En plazo</v>
      </c>
    </row>
    <row r="3544" spans="14:17" x14ac:dyDescent="0.25">
      <c r="N3544" s="5">
        <f t="shared" si="225"/>
        <v>0</v>
      </c>
      <c r="O3544" s="2" t="e">
        <f t="shared" si="226"/>
        <v>#N/A</v>
      </c>
      <c r="P3544" s="2" t="str">
        <f t="shared" si="224"/>
        <v>En Plazo</v>
      </c>
      <c r="Q3544" s="22" t="str">
        <f t="shared" si="227"/>
        <v>En plazo</v>
      </c>
    </row>
    <row r="3545" spans="14:17" x14ac:dyDescent="0.25">
      <c r="N3545" s="5">
        <f t="shared" si="225"/>
        <v>0</v>
      </c>
      <c r="O3545" s="2" t="e">
        <f t="shared" si="226"/>
        <v>#N/A</v>
      </c>
      <c r="P3545" s="2" t="str">
        <f t="shared" si="224"/>
        <v>En Plazo</v>
      </c>
      <c r="Q3545" s="22" t="str">
        <f t="shared" si="227"/>
        <v>En plazo</v>
      </c>
    </row>
    <row r="3546" spans="14:17" x14ac:dyDescent="0.25">
      <c r="N3546" s="5">
        <f t="shared" si="225"/>
        <v>0</v>
      </c>
      <c r="O3546" s="2" t="e">
        <f t="shared" si="226"/>
        <v>#N/A</v>
      </c>
      <c r="P3546" s="2" t="str">
        <f t="shared" si="224"/>
        <v>En Plazo</v>
      </c>
      <c r="Q3546" s="22" t="str">
        <f t="shared" si="227"/>
        <v>En plazo</v>
      </c>
    </row>
    <row r="3547" spans="14:17" x14ac:dyDescent="0.25">
      <c r="N3547" s="5">
        <f t="shared" si="225"/>
        <v>0</v>
      </c>
      <c r="O3547" s="2" t="e">
        <f t="shared" si="226"/>
        <v>#N/A</v>
      </c>
      <c r="P3547" s="2" t="str">
        <f t="shared" si="224"/>
        <v>En Plazo</v>
      </c>
      <c r="Q3547" s="22" t="str">
        <f t="shared" si="227"/>
        <v>En plazo</v>
      </c>
    </row>
    <row r="3548" spans="14:17" x14ac:dyDescent="0.25">
      <c r="N3548" s="5">
        <f t="shared" si="225"/>
        <v>0</v>
      </c>
      <c r="O3548" s="2" t="e">
        <f t="shared" si="226"/>
        <v>#N/A</v>
      </c>
      <c r="P3548" s="2" t="str">
        <f t="shared" si="224"/>
        <v>En Plazo</v>
      </c>
      <c r="Q3548" s="22" t="str">
        <f t="shared" si="227"/>
        <v>En plazo</v>
      </c>
    </row>
    <row r="3549" spans="14:17" x14ac:dyDescent="0.25">
      <c r="N3549" s="5">
        <f t="shared" si="225"/>
        <v>0</v>
      </c>
      <c r="O3549" s="2" t="e">
        <f t="shared" si="226"/>
        <v>#N/A</v>
      </c>
      <c r="P3549" s="2" t="str">
        <f t="shared" si="224"/>
        <v>En Plazo</v>
      </c>
      <c r="Q3549" s="22" t="str">
        <f t="shared" si="227"/>
        <v>En plazo</v>
      </c>
    </row>
    <row r="3550" spans="14:17" x14ac:dyDescent="0.25">
      <c r="N3550" s="5">
        <f t="shared" si="225"/>
        <v>0</v>
      </c>
      <c r="O3550" s="2" t="e">
        <f t="shared" si="226"/>
        <v>#N/A</v>
      </c>
      <c r="P3550" s="2" t="str">
        <f t="shared" si="224"/>
        <v>En Plazo</v>
      </c>
      <c r="Q3550" s="22" t="str">
        <f t="shared" si="227"/>
        <v>En plazo</v>
      </c>
    </row>
    <row r="3551" spans="14:17" x14ac:dyDescent="0.25">
      <c r="N3551" s="5">
        <f t="shared" si="225"/>
        <v>0</v>
      </c>
      <c r="O3551" s="2" t="e">
        <f t="shared" si="226"/>
        <v>#N/A</v>
      </c>
      <c r="P3551" s="2" t="str">
        <f t="shared" si="224"/>
        <v>En Plazo</v>
      </c>
      <c r="Q3551" s="22" t="str">
        <f t="shared" si="227"/>
        <v>En plazo</v>
      </c>
    </row>
    <row r="3552" spans="14:17" x14ac:dyDescent="0.25">
      <c r="N3552" s="5">
        <f t="shared" si="225"/>
        <v>0</v>
      </c>
      <c r="O3552" s="2" t="e">
        <f t="shared" si="226"/>
        <v>#N/A</v>
      </c>
      <c r="P3552" s="2" t="str">
        <f t="shared" si="224"/>
        <v>En Plazo</v>
      </c>
      <c r="Q3552" s="22" t="str">
        <f t="shared" si="227"/>
        <v>En plazo</v>
      </c>
    </row>
    <row r="3553" spans="14:17" x14ac:dyDescent="0.25">
      <c r="N3553" s="5">
        <f t="shared" si="225"/>
        <v>0</v>
      </c>
      <c r="O3553" s="2" t="e">
        <f t="shared" si="226"/>
        <v>#N/A</v>
      </c>
      <c r="P3553" s="2" t="str">
        <f t="shared" si="224"/>
        <v>En Plazo</v>
      </c>
      <c r="Q3553" s="22" t="str">
        <f t="shared" si="227"/>
        <v>En plazo</v>
      </c>
    </row>
    <row r="3554" spans="14:17" x14ac:dyDescent="0.25">
      <c r="N3554" s="5">
        <f t="shared" si="225"/>
        <v>0</v>
      </c>
      <c r="O3554" s="2" t="e">
        <f t="shared" si="226"/>
        <v>#N/A</v>
      </c>
      <c r="P3554" s="2" t="str">
        <f t="shared" si="224"/>
        <v>En Plazo</v>
      </c>
      <c r="Q3554" s="22" t="str">
        <f t="shared" si="227"/>
        <v>En plazo</v>
      </c>
    </row>
    <row r="3555" spans="14:17" x14ac:dyDescent="0.25">
      <c r="N3555" s="5">
        <f t="shared" si="225"/>
        <v>0</v>
      </c>
      <c r="O3555" s="2" t="e">
        <f t="shared" si="226"/>
        <v>#N/A</v>
      </c>
      <c r="P3555" s="2" t="str">
        <f t="shared" si="224"/>
        <v>En Plazo</v>
      </c>
      <c r="Q3555" s="22" t="str">
        <f t="shared" si="227"/>
        <v>En plazo</v>
      </c>
    </row>
    <row r="3556" spans="14:17" x14ac:dyDescent="0.25">
      <c r="N3556" s="5">
        <f t="shared" si="225"/>
        <v>0</v>
      </c>
      <c r="O3556" s="2" t="e">
        <f t="shared" si="226"/>
        <v>#N/A</v>
      </c>
      <c r="P3556" s="2" t="str">
        <f t="shared" si="224"/>
        <v>En Plazo</v>
      </c>
      <c r="Q3556" s="22" t="str">
        <f t="shared" si="227"/>
        <v>En plazo</v>
      </c>
    </row>
    <row r="3557" spans="14:17" x14ac:dyDescent="0.25">
      <c r="N3557" s="5">
        <f t="shared" si="225"/>
        <v>0</v>
      </c>
      <c r="O3557" s="2" t="e">
        <f t="shared" si="226"/>
        <v>#N/A</v>
      </c>
      <c r="P3557" s="2" t="str">
        <f t="shared" si="224"/>
        <v>En Plazo</v>
      </c>
      <c r="Q3557" s="22" t="str">
        <f t="shared" si="227"/>
        <v>En plazo</v>
      </c>
    </row>
    <row r="3558" spans="14:17" x14ac:dyDescent="0.25">
      <c r="N3558" s="5">
        <f t="shared" si="225"/>
        <v>0</v>
      </c>
      <c r="O3558" s="2" t="e">
        <f t="shared" si="226"/>
        <v>#N/A</v>
      </c>
      <c r="P3558" s="2" t="str">
        <f t="shared" si="224"/>
        <v>En Plazo</v>
      </c>
      <c r="Q3558" s="22" t="str">
        <f t="shared" si="227"/>
        <v>En plazo</v>
      </c>
    </row>
    <row r="3559" spans="14:17" x14ac:dyDescent="0.25">
      <c r="N3559" s="5">
        <f t="shared" si="225"/>
        <v>0</v>
      </c>
      <c r="O3559" s="2" t="e">
        <f t="shared" si="226"/>
        <v>#N/A</v>
      </c>
      <c r="P3559" s="2" t="str">
        <f t="shared" si="224"/>
        <v>En Plazo</v>
      </c>
      <c r="Q3559" s="22" t="str">
        <f t="shared" si="227"/>
        <v>En plazo</v>
      </c>
    </row>
    <row r="3560" spans="14:17" x14ac:dyDescent="0.25">
      <c r="N3560" s="5">
        <f t="shared" si="225"/>
        <v>0</v>
      </c>
      <c r="O3560" s="2" t="e">
        <f t="shared" si="226"/>
        <v>#N/A</v>
      </c>
      <c r="P3560" s="2" t="str">
        <f t="shared" si="224"/>
        <v>En Plazo</v>
      </c>
      <c r="Q3560" s="22" t="str">
        <f t="shared" si="227"/>
        <v>En plazo</v>
      </c>
    </row>
    <row r="3561" spans="14:17" x14ac:dyDescent="0.25">
      <c r="N3561" s="5">
        <f t="shared" si="225"/>
        <v>0</v>
      </c>
      <c r="O3561" s="2" t="e">
        <f t="shared" si="226"/>
        <v>#N/A</v>
      </c>
      <c r="P3561" s="2" t="str">
        <f t="shared" si="224"/>
        <v>En Plazo</v>
      </c>
      <c r="Q3561" s="22" t="str">
        <f t="shared" si="227"/>
        <v>En plazo</v>
      </c>
    </row>
    <row r="3562" spans="14:17" x14ac:dyDescent="0.25">
      <c r="N3562" s="5">
        <f t="shared" si="225"/>
        <v>0</v>
      </c>
      <c r="O3562" s="2" t="e">
        <f t="shared" si="226"/>
        <v>#N/A</v>
      </c>
      <c r="P3562" s="2" t="str">
        <f t="shared" si="224"/>
        <v>En Plazo</v>
      </c>
      <c r="Q3562" s="22" t="str">
        <f t="shared" si="227"/>
        <v>En plazo</v>
      </c>
    </row>
    <row r="3563" spans="14:17" x14ac:dyDescent="0.25">
      <c r="N3563" s="5">
        <f t="shared" si="225"/>
        <v>0</v>
      </c>
      <c r="O3563" s="2" t="e">
        <f t="shared" si="226"/>
        <v>#N/A</v>
      </c>
      <c r="P3563" s="2" t="str">
        <f t="shared" si="224"/>
        <v>En Plazo</v>
      </c>
      <c r="Q3563" s="22" t="str">
        <f t="shared" si="227"/>
        <v>En plazo</v>
      </c>
    </row>
    <row r="3564" spans="14:17" x14ac:dyDescent="0.25">
      <c r="N3564" s="5">
        <f t="shared" si="225"/>
        <v>0</v>
      </c>
      <c r="O3564" s="2" t="e">
        <f t="shared" si="226"/>
        <v>#N/A</v>
      </c>
      <c r="P3564" s="2" t="str">
        <f t="shared" si="224"/>
        <v>En Plazo</v>
      </c>
      <c r="Q3564" s="22" t="str">
        <f t="shared" si="227"/>
        <v>En plazo</v>
      </c>
    </row>
    <row r="3565" spans="14:17" x14ac:dyDescent="0.25">
      <c r="N3565" s="5">
        <f t="shared" si="225"/>
        <v>0</v>
      </c>
      <c r="O3565" s="2" t="e">
        <f t="shared" si="226"/>
        <v>#N/A</v>
      </c>
      <c r="P3565" s="2" t="str">
        <f t="shared" si="224"/>
        <v>En Plazo</v>
      </c>
      <c r="Q3565" s="22" t="str">
        <f t="shared" si="227"/>
        <v>En plazo</v>
      </c>
    </row>
    <row r="3566" spans="14:17" x14ac:dyDescent="0.25">
      <c r="N3566" s="5">
        <f t="shared" si="225"/>
        <v>0</v>
      </c>
      <c r="O3566" s="2" t="e">
        <f t="shared" si="226"/>
        <v>#N/A</v>
      </c>
      <c r="P3566" s="2" t="str">
        <f t="shared" si="224"/>
        <v>En Plazo</v>
      </c>
      <c r="Q3566" s="22" t="str">
        <f t="shared" si="227"/>
        <v>En plazo</v>
      </c>
    </row>
    <row r="3567" spans="14:17" x14ac:dyDescent="0.25">
      <c r="N3567" s="5">
        <f t="shared" si="225"/>
        <v>0</v>
      </c>
      <c r="O3567" s="2" t="e">
        <f t="shared" si="226"/>
        <v>#N/A</v>
      </c>
      <c r="P3567" s="2" t="str">
        <f t="shared" si="224"/>
        <v>En Plazo</v>
      </c>
      <c r="Q3567" s="22" t="str">
        <f t="shared" si="227"/>
        <v>En plazo</v>
      </c>
    </row>
    <row r="3568" spans="14:17" x14ac:dyDescent="0.25">
      <c r="N3568" s="5">
        <f t="shared" si="225"/>
        <v>0</v>
      </c>
      <c r="O3568" s="2" t="e">
        <f t="shared" si="226"/>
        <v>#N/A</v>
      </c>
      <c r="P3568" s="2" t="str">
        <f t="shared" si="224"/>
        <v>En Plazo</v>
      </c>
      <c r="Q3568" s="22" t="str">
        <f t="shared" si="227"/>
        <v>En plazo</v>
      </c>
    </row>
    <row r="3569" spans="14:17" x14ac:dyDescent="0.25">
      <c r="N3569" s="5">
        <f t="shared" si="225"/>
        <v>0</v>
      </c>
      <c r="O3569" s="2" t="e">
        <f t="shared" si="226"/>
        <v>#N/A</v>
      </c>
      <c r="P3569" s="2" t="str">
        <f t="shared" si="224"/>
        <v>En Plazo</v>
      </c>
      <c r="Q3569" s="22" t="str">
        <f t="shared" si="227"/>
        <v>En plazo</v>
      </c>
    </row>
    <row r="3570" spans="14:17" x14ac:dyDescent="0.25">
      <c r="N3570" s="5">
        <f t="shared" si="225"/>
        <v>0</v>
      </c>
      <c r="O3570" s="2" t="e">
        <f t="shared" si="226"/>
        <v>#N/A</v>
      </c>
      <c r="P3570" s="2" t="str">
        <f t="shared" si="224"/>
        <v>En Plazo</v>
      </c>
      <c r="Q3570" s="22" t="str">
        <f t="shared" si="227"/>
        <v>En plazo</v>
      </c>
    </row>
    <row r="3571" spans="14:17" x14ac:dyDescent="0.25">
      <c r="N3571" s="5">
        <f t="shared" si="225"/>
        <v>0</v>
      </c>
      <c r="O3571" s="2" t="e">
        <f t="shared" si="226"/>
        <v>#N/A</v>
      </c>
      <c r="P3571" s="2" t="str">
        <f t="shared" si="224"/>
        <v>En Plazo</v>
      </c>
      <c r="Q3571" s="22" t="str">
        <f t="shared" si="227"/>
        <v>En plazo</v>
      </c>
    </row>
    <row r="3572" spans="14:17" x14ac:dyDescent="0.25">
      <c r="N3572" s="5">
        <f t="shared" si="225"/>
        <v>0</v>
      </c>
      <c r="O3572" s="2" t="e">
        <f t="shared" si="226"/>
        <v>#N/A</v>
      </c>
      <c r="P3572" s="2" t="str">
        <f t="shared" si="224"/>
        <v>En Plazo</v>
      </c>
      <c r="Q3572" s="22" t="str">
        <f t="shared" si="227"/>
        <v>En plazo</v>
      </c>
    </row>
    <row r="3573" spans="14:17" x14ac:dyDescent="0.25">
      <c r="N3573" s="5">
        <f t="shared" si="225"/>
        <v>0</v>
      </c>
      <c r="O3573" s="2" t="e">
        <f t="shared" si="226"/>
        <v>#N/A</v>
      </c>
      <c r="P3573" s="2" t="str">
        <f t="shared" si="224"/>
        <v>En Plazo</v>
      </c>
      <c r="Q3573" s="22" t="str">
        <f t="shared" si="227"/>
        <v>En plazo</v>
      </c>
    </row>
    <row r="3574" spans="14:17" x14ac:dyDescent="0.25">
      <c r="N3574" s="5">
        <f t="shared" si="225"/>
        <v>0</v>
      </c>
      <c r="O3574" s="2" t="e">
        <f t="shared" si="226"/>
        <v>#N/A</v>
      </c>
      <c r="P3574" s="2" t="str">
        <f t="shared" si="224"/>
        <v>En Plazo</v>
      </c>
      <c r="Q3574" s="22" t="str">
        <f t="shared" si="227"/>
        <v>En plazo</v>
      </c>
    </row>
    <row r="3575" spans="14:17" x14ac:dyDescent="0.25">
      <c r="N3575" s="5">
        <f t="shared" si="225"/>
        <v>0</v>
      </c>
      <c r="O3575" s="2" t="e">
        <f t="shared" si="226"/>
        <v>#N/A</v>
      </c>
      <c r="P3575" s="2" t="str">
        <f t="shared" si="224"/>
        <v>En Plazo</v>
      </c>
      <c r="Q3575" s="22" t="str">
        <f t="shared" si="227"/>
        <v>En plazo</v>
      </c>
    </row>
    <row r="3576" spans="14:17" x14ac:dyDescent="0.25">
      <c r="N3576" s="5">
        <f t="shared" si="225"/>
        <v>0</v>
      </c>
      <c r="O3576" s="2" t="e">
        <f t="shared" si="226"/>
        <v>#N/A</v>
      </c>
      <c r="P3576" s="2" t="str">
        <f t="shared" si="224"/>
        <v>En Plazo</v>
      </c>
      <c r="Q3576" s="22" t="str">
        <f t="shared" si="227"/>
        <v>En plazo</v>
      </c>
    </row>
    <row r="3577" spans="14:17" x14ac:dyDescent="0.25">
      <c r="N3577" s="5">
        <f t="shared" si="225"/>
        <v>0</v>
      </c>
      <c r="O3577" s="2" t="e">
        <f t="shared" si="226"/>
        <v>#N/A</v>
      </c>
      <c r="P3577" s="2" t="str">
        <f t="shared" si="224"/>
        <v>En Plazo</v>
      </c>
      <c r="Q3577" s="22" t="str">
        <f t="shared" si="227"/>
        <v>En plazo</v>
      </c>
    </row>
    <row r="3578" spans="14:17" x14ac:dyDescent="0.25">
      <c r="N3578" s="5">
        <f t="shared" si="225"/>
        <v>0</v>
      </c>
      <c r="O3578" s="2" t="e">
        <f t="shared" si="226"/>
        <v>#N/A</v>
      </c>
      <c r="P3578" s="2" t="str">
        <f t="shared" si="224"/>
        <v>En Plazo</v>
      </c>
      <c r="Q3578" s="22" t="str">
        <f t="shared" si="227"/>
        <v>En plazo</v>
      </c>
    </row>
    <row r="3579" spans="14:17" x14ac:dyDescent="0.25">
      <c r="N3579" s="5">
        <f t="shared" si="225"/>
        <v>0</v>
      </c>
      <c r="O3579" s="2" t="e">
        <f t="shared" si="226"/>
        <v>#N/A</v>
      </c>
      <c r="P3579" s="2" t="str">
        <f t="shared" si="224"/>
        <v>En Plazo</v>
      </c>
      <c r="Q3579" s="22" t="str">
        <f t="shared" si="227"/>
        <v>En plazo</v>
      </c>
    </row>
    <row r="3580" spans="14:17" x14ac:dyDescent="0.25">
      <c r="N3580" s="5">
        <f t="shared" si="225"/>
        <v>0</v>
      </c>
      <c r="O3580" s="2" t="e">
        <f t="shared" si="226"/>
        <v>#N/A</v>
      </c>
      <c r="P3580" s="2" t="str">
        <f t="shared" si="224"/>
        <v>En Plazo</v>
      </c>
      <c r="Q3580" s="22" t="str">
        <f t="shared" si="227"/>
        <v>En plazo</v>
      </c>
    </row>
    <row r="3581" spans="14:17" x14ac:dyDescent="0.25">
      <c r="N3581" s="5">
        <f t="shared" si="225"/>
        <v>0</v>
      </c>
      <c r="O3581" s="2" t="e">
        <f t="shared" si="226"/>
        <v>#N/A</v>
      </c>
      <c r="P3581" s="2" t="str">
        <f t="shared" si="224"/>
        <v>En Plazo</v>
      </c>
      <c r="Q3581" s="22" t="str">
        <f t="shared" si="227"/>
        <v>En plazo</v>
      </c>
    </row>
    <row r="3582" spans="14:17" x14ac:dyDescent="0.25">
      <c r="N3582" s="5">
        <f t="shared" si="225"/>
        <v>0</v>
      </c>
      <c r="O3582" s="2" t="e">
        <f t="shared" si="226"/>
        <v>#N/A</v>
      </c>
      <c r="P3582" s="2" t="str">
        <f t="shared" si="224"/>
        <v>En Plazo</v>
      </c>
      <c r="Q3582" s="22" t="str">
        <f t="shared" si="227"/>
        <v>En plazo</v>
      </c>
    </row>
    <row r="3583" spans="14:17" x14ac:dyDescent="0.25">
      <c r="N3583" s="5">
        <f t="shared" si="225"/>
        <v>0</v>
      </c>
      <c r="O3583" s="2" t="e">
        <f t="shared" si="226"/>
        <v>#N/A</v>
      </c>
      <c r="P3583" s="2" t="str">
        <f t="shared" si="224"/>
        <v>En Plazo</v>
      </c>
      <c r="Q3583" s="22" t="str">
        <f t="shared" si="227"/>
        <v>En plazo</v>
      </c>
    </row>
    <row r="3584" spans="14:17" x14ac:dyDescent="0.25">
      <c r="N3584" s="5">
        <f t="shared" si="225"/>
        <v>0</v>
      </c>
      <c r="O3584" s="2" t="e">
        <f t="shared" si="226"/>
        <v>#N/A</v>
      </c>
      <c r="P3584" s="2" t="str">
        <f t="shared" si="224"/>
        <v>En Plazo</v>
      </c>
      <c r="Q3584" s="22" t="str">
        <f t="shared" si="227"/>
        <v>En plazo</v>
      </c>
    </row>
    <row r="3585" spans="14:17" x14ac:dyDescent="0.25">
      <c r="N3585" s="5">
        <f t="shared" si="225"/>
        <v>0</v>
      </c>
      <c r="O3585" s="2" t="e">
        <f t="shared" si="226"/>
        <v>#N/A</v>
      </c>
      <c r="P3585" s="2" t="str">
        <f t="shared" si="224"/>
        <v>En Plazo</v>
      </c>
      <c r="Q3585" s="22" t="str">
        <f t="shared" si="227"/>
        <v>En plazo</v>
      </c>
    </row>
    <row r="3586" spans="14:17" x14ac:dyDescent="0.25">
      <c r="N3586" s="5">
        <f t="shared" si="225"/>
        <v>0</v>
      </c>
      <c r="O3586" s="2" t="e">
        <f t="shared" si="226"/>
        <v>#N/A</v>
      </c>
      <c r="P3586" s="2" t="str">
        <f t="shared" ref="P3586:P3649" si="228">IF(OR(OR(N3586&gt;5,E3586="ATESA"),OR(N3586&gt;7,E3586="FINCAR"),OR(N3586&gt;7,E3586="SECURITIFLEET"),OR(N3586&gt;10,E3586="OTROS")),"Fuera de Plazo","En Plazo")</f>
        <v>En Plazo</v>
      </c>
      <c r="Q3586" s="22" t="str">
        <f t="shared" si="227"/>
        <v>En plazo</v>
      </c>
    </row>
    <row r="3587" spans="14:17" x14ac:dyDescent="0.25">
      <c r="N3587" s="5">
        <f t="shared" ref="N3587:N3650" si="229">NETWORKDAYS.INTL(H3587,I3587,1)</f>
        <v>0</v>
      </c>
      <c r="O3587" s="2" t="e">
        <f t="shared" ref="O3587:O3650" si="230">VLOOKUP(E3587,$V$2:$W$14,2,0)</f>
        <v>#N/A</v>
      </c>
      <c r="P3587" s="2" t="str">
        <f t="shared" si="228"/>
        <v>En Plazo</v>
      </c>
      <c r="Q3587" s="22" t="str">
        <f t="shared" ref="Q3587:Q3650" si="231">IF(P3587="En plazo","En plazo","Revisar")</f>
        <v>En plazo</v>
      </c>
    </row>
    <row r="3588" spans="14:17" x14ac:dyDescent="0.25">
      <c r="N3588" s="5">
        <f t="shared" si="229"/>
        <v>0</v>
      </c>
      <c r="O3588" s="2" t="e">
        <f t="shared" si="230"/>
        <v>#N/A</v>
      </c>
      <c r="P3588" s="2" t="str">
        <f t="shared" si="228"/>
        <v>En Plazo</v>
      </c>
      <c r="Q3588" s="22" t="str">
        <f t="shared" si="231"/>
        <v>En plazo</v>
      </c>
    </row>
    <row r="3589" spans="14:17" x14ac:dyDescent="0.25">
      <c r="N3589" s="5">
        <f t="shared" si="229"/>
        <v>0</v>
      </c>
      <c r="O3589" s="2" t="e">
        <f t="shared" si="230"/>
        <v>#N/A</v>
      </c>
      <c r="P3589" s="2" t="str">
        <f t="shared" si="228"/>
        <v>En Plazo</v>
      </c>
      <c r="Q3589" s="22" t="str">
        <f t="shared" si="231"/>
        <v>En plazo</v>
      </c>
    </row>
    <row r="3590" spans="14:17" x14ac:dyDescent="0.25">
      <c r="N3590" s="5">
        <f t="shared" si="229"/>
        <v>0</v>
      </c>
      <c r="O3590" s="2" t="e">
        <f t="shared" si="230"/>
        <v>#N/A</v>
      </c>
      <c r="P3590" s="2" t="str">
        <f t="shared" si="228"/>
        <v>En Plazo</v>
      </c>
      <c r="Q3590" s="22" t="str">
        <f t="shared" si="231"/>
        <v>En plazo</v>
      </c>
    </row>
    <row r="3591" spans="14:17" x14ac:dyDescent="0.25">
      <c r="N3591" s="5">
        <f t="shared" si="229"/>
        <v>0</v>
      </c>
      <c r="O3591" s="2" t="e">
        <f t="shared" si="230"/>
        <v>#N/A</v>
      </c>
      <c r="P3591" s="2" t="str">
        <f t="shared" si="228"/>
        <v>En Plazo</v>
      </c>
      <c r="Q3591" s="22" t="str">
        <f t="shared" si="231"/>
        <v>En plazo</v>
      </c>
    </row>
    <row r="3592" spans="14:17" x14ac:dyDescent="0.25">
      <c r="N3592" s="5">
        <f t="shared" si="229"/>
        <v>0</v>
      </c>
      <c r="O3592" s="2" t="e">
        <f t="shared" si="230"/>
        <v>#N/A</v>
      </c>
      <c r="P3592" s="2" t="str">
        <f t="shared" si="228"/>
        <v>En Plazo</v>
      </c>
      <c r="Q3592" s="22" t="str">
        <f t="shared" si="231"/>
        <v>En plazo</v>
      </c>
    </row>
    <row r="3593" spans="14:17" x14ac:dyDescent="0.25">
      <c r="N3593" s="5">
        <f t="shared" si="229"/>
        <v>0</v>
      </c>
      <c r="O3593" s="2" t="e">
        <f t="shared" si="230"/>
        <v>#N/A</v>
      </c>
      <c r="P3593" s="2" t="str">
        <f t="shared" si="228"/>
        <v>En Plazo</v>
      </c>
      <c r="Q3593" s="22" t="str">
        <f t="shared" si="231"/>
        <v>En plazo</v>
      </c>
    </row>
    <row r="3594" spans="14:17" x14ac:dyDescent="0.25">
      <c r="N3594" s="5">
        <f t="shared" si="229"/>
        <v>0</v>
      </c>
      <c r="O3594" s="2" t="e">
        <f t="shared" si="230"/>
        <v>#N/A</v>
      </c>
      <c r="P3594" s="2" t="str">
        <f t="shared" si="228"/>
        <v>En Plazo</v>
      </c>
      <c r="Q3594" s="22" t="str">
        <f t="shared" si="231"/>
        <v>En plazo</v>
      </c>
    </row>
    <row r="3595" spans="14:17" x14ac:dyDescent="0.25">
      <c r="N3595" s="5">
        <f t="shared" si="229"/>
        <v>0</v>
      </c>
      <c r="O3595" s="2" t="e">
        <f t="shared" si="230"/>
        <v>#N/A</v>
      </c>
      <c r="P3595" s="2" t="str">
        <f t="shared" si="228"/>
        <v>En Plazo</v>
      </c>
      <c r="Q3595" s="22" t="str">
        <f t="shared" si="231"/>
        <v>En plazo</v>
      </c>
    </row>
    <row r="3596" spans="14:17" x14ac:dyDescent="0.25">
      <c r="N3596" s="5">
        <f t="shared" si="229"/>
        <v>0</v>
      </c>
      <c r="O3596" s="2" t="e">
        <f t="shared" si="230"/>
        <v>#N/A</v>
      </c>
      <c r="P3596" s="2" t="str">
        <f t="shared" si="228"/>
        <v>En Plazo</v>
      </c>
      <c r="Q3596" s="22" t="str">
        <f t="shared" si="231"/>
        <v>En plazo</v>
      </c>
    </row>
    <row r="3597" spans="14:17" x14ac:dyDescent="0.25">
      <c r="N3597" s="5">
        <f t="shared" si="229"/>
        <v>0</v>
      </c>
      <c r="O3597" s="2" t="e">
        <f t="shared" si="230"/>
        <v>#N/A</v>
      </c>
      <c r="P3597" s="2" t="str">
        <f t="shared" si="228"/>
        <v>En Plazo</v>
      </c>
      <c r="Q3597" s="22" t="str">
        <f t="shared" si="231"/>
        <v>En plazo</v>
      </c>
    </row>
    <row r="3598" spans="14:17" x14ac:dyDescent="0.25">
      <c r="N3598" s="5">
        <f t="shared" si="229"/>
        <v>0</v>
      </c>
      <c r="O3598" s="2" t="e">
        <f t="shared" si="230"/>
        <v>#N/A</v>
      </c>
      <c r="P3598" s="2" t="str">
        <f t="shared" si="228"/>
        <v>En Plazo</v>
      </c>
      <c r="Q3598" s="22" t="str">
        <f t="shared" si="231"/>
        <v>En plazo</v>
      </c>
    </row>
    <row r="3599" spans="14:17" x14ac:dyDescent="0.25">
      <c r="N3599" s="5">
        <f t="shared" si="229"/>
        <v>0</v>
      </c>
      <c r="O3599" s="2" t="e">
        <f t="shared" si="230"/>
        <v>#N/A</v>
      </c>
      <c r="P3599" s="2" t="str">
        <f t="shared" si="228"/>
        <v>En Plazo</v>
      </c>
      <c r="Q3599" s="22" t="str">
        <f t="shared" si="231"/>
        <v>En plazo</v>
      </c>
    </row>
    <row r="3600" spans="14:17" x14ac:dyDescent="0.25">
      <c r="N3600" s="5">
        <f t="shared" si="229"/>
        <v>0</v>
      </c>
      <c r="O3600" s="2" t="e">
        <f t="shared" si="230"/>
        <v>#N/A</v>
      </c>
      <c r="P3600" s="2" t="str">
        <f t="shared" si="228"/>
        <v>En Plazo</v>
      </c>
      <c r="Q3600" s="22" t="str">
        <f t="shared" si="231"/>
        <v>En plazo</v>
      </c>
    </row>
    <row r="3601" spans="14:17" x14ac:dyDescent="0.25">
      <c r="N3601" s="5">
        <f t="shared" si="229"/>
        <v>0</v>
      </c>
      <c r="O3601" s="2" t="e">
        <f t="shared" si="230"/>
        <v>#N/A</v>
      </c>
      <c r="P3601" s="2" t="str">
        <f t="shared" si="228"/>
        <v>En Plazo</v>
      </c>
      <c r="Q3601" s="22" t="str">
        <f t="shared" si="231"/>
        <v>En plazo</v>
      </c>
    </row>
    <row r="3602" spans="14:17" x14ac:dyDescent="0.25">
      <c r="N3602" s="5">
        <f t="shared" si="229"/>
        <v>0</v>
      </c>
      <c r="O3602" s="2" t="e">
        <f t="shared" si="230"/>
        <v>#N/A</v>
      </c>
      <c r="P3602" s="2" t="str">
        <f t="shared" si="228"/>
        <v>En Plazo</v>
      </c>
      <c r="Q3602" s="22" t="str">
        <f t="shared" si="231"/>
        <v>En plazo</v>
      </c>
    </row>
    <row r="3603" spans="14:17" x14ac:dyDescent="0.25">
      <c r="N3603" s="5">
        <f t="shared" si="229"/>
        <v>0</v>
      </c>
      <c r="O3603" s="2" t="e">
        <f t="shared" si="230"/>
        <v>#N/A</v>
      </c>
      <c r="P3603" s="2" t="str">
        <f t="shared" si="228"/>
        <v>En Plazo</v>
      </c>
      <c r="Q3603" s="22" t="str">
        <f t="shared" si="231"/>
        <v>En plazo</v>
      </c>
    </row>
    <row r="3604" spans="14:17" x14ac:dyDescent="0.25">
      <c r="N3604" s="5">
        <f t="shared" si="229"/>
        <v>0</v>
      </c>
      <c r="O3604" s="2" t="e">
        <f t="shared" si="230"/>
        <v>#N/A</v>
      </c>
      <c r="P3604" s="2" t="str">
        <f t="shared" si="228"/>
        <v>En Plazo</v>
      </c>
      <c r="Q3604" s="22" t="str">
        <f t="shared" si="231"/>
        <v>En plazo</v>
      </c>
    </row>
    <row r="3605" spans="14:17" x14ac:dyDescent="0.25">
      <c r="N3605" s="5">
        <f t="shared" si="229"/>
        <v>0</v>
      </c>
      <c r="O3605" s="2" t="e">
        <f t="shared" si="230"/>
        <v>#N/A</v>
      </c>
      <c r="P3605" s="2" t="str">
        <f t="shared" si="228"/>
        <v>En Plazo</v>
      </c>
      <c r="Q3605" s="22" t="str">
        <f t="shared" si="231"/>
        <v>En plazo</v>
      </c>
    </row>
    <row r="3606" spans="14:17" x14ac:dyDescent="0.25">
      <c r="N3606" s="5">
        <f t="shared" si="229"/>
        <v>0</v>
      </c>
      <c r="O3606" s="2" t="e">
        <f t="shared" si="230"/>
        <v>#N/A</v>
      </c>
      <c r="P3606" s="2" t="str">
        <f t="shared" si="228"/>
        <v>En Plazo</v>
      </c>
      <c r="Q3606" s="22" t="str">
        <f t="shared" si="231"/>
        <v>En plazo</v>
      </c>
    </row>
    <row r="3607" spans="14:17" x14ac:dyDescent="0.25">
      <c r="N3607" s="5">
        <f t="shared" si="229"/>
        <v>0</v>
      </c>
      <c r="O3607" s="2" t="e">
        <f t="shared" si="230"/>
        <v>#N/A</v>
      </c>
      <c r="P3607" s="2" t="str">
        <f t="shared" si="228"/>
        <v>En Plazo</v>
      </c>
      <c r="Q3607" s="22" t="str">
        <f t="shared" si="231"/>
        <v>En plazo</v>
      </c>
    </row>
    <row r="3608" spans="14:17" x14ac:dyDescent="0.25">
      <c r="N3608" s="5">
        <f t="shared" si="229"/>
        <v>0</v>
      </c>
      <c r="O3608" s="2" t="e">
        <f t="shared" si="230"/>
        <v>#N/A</v>
      </c>
      <c r="P3608" s="2" t="str">
        <f t="shared" si="228"/>
        <v>En Plazo</v>
      </c>
      <c r="Q3608" s="22" t="str">
        <f t="shared" si="231"/>
        <v>En plazo</v>
      </c>
    </row>
    <row r="3609" spans="14:17" x14ac:dyDescent="0.25">
      <c r="N3609" s="5">
        <f t="shared" si="229"/>
        <v>0</v>
      </c>
      <c r="O3609" s="2" t="e">
        <f t="shared" si="230"/>
        <v>#N/A</v>
      </c>
      <c r="P3609" s="2" t="str">
        <f t="shared" si="228"/>
        <v>En Plazo</v>
      </c>
      <c r="Q3609" s="22" t="str">
        <f t="shared" si="231"/>
        <v>En plazo</v>
      </c>
    </row>
    <row r="3610" spans="14:17" x14ac:dyDescent="0.25">
      <c r="N3610" s="5">
        <f t="shared" si="229"/>
        <v>0</v>
      </c>
      <c r="O3610" s="2" t="e">
        <f t="shared" si="230"/>
        <v>#N/A</v>
      </c>
      <c r="P3610" s="2" t="str">
        <f t="shared" si="228"/>
        <v>En Plazo</v>
      </c>
      <c r="Q3610" s="22" t="str">
        <f t="shared" si="231"/>
        <v>En plazo</v>
      </c>
    </row>
    <row r="3611" spans="14:17" x14ac:dyDescent="0.25">
      <c r="N3611" s="5">
        <f t="shared" si="229"/>
        <v>0</v>
      </c>
      <c r="O3611" s="2" t="e">
        <f t="shared" si="230"/>
        <v>#N/A</v>
      </c>
      <c r="P3611" s="2" t="str">
        <f t="shared" si="228"/>
        <v>En Plazo</v>
      </c>
      <c r="Q3611" s="22" t="str">
        <f t="shared" si="231"/>
        <v>En plazo</v>
      </c>
    </row>
    <row r="3612" spans="14:17" x14ac:dyDescent="0.25">
      <c r="N3612" s="5">
        <f t="shared" si="229"/>
        <v>0</v>
      </c>
      <c r="O3612" s="2" t="e">
        <f t="shared" si="230"/>
        <v>#N/A</v>
      </c>
      <c r="P3612" s="2" t="str">
        <f t="shared" si="228"/>
        <v>En Plazo</v>
      </c>
      <c r="Q3612" s="22" t="str">
        <f t="shared" si="231"/>
        <v>En plazo</v>
      </c>
    </row>
    <row r="3613" spans="14:17" x14ac:dyDescent="0.25">
      <c r="N3613" s="5">
        <f t="shared" si="229"/>
        <v>0</v>
      </c>
      <c r="O3613" s="2" t="e">
        <f t="shared" si="230"/>
        <v>#N/A</v>
      </c>
      <c r="P3613" s="2" t="str">
        <f t="shared" si="228"/>
        <v>En Plazo</v>
      </c>
      <c r="Q3613" s="22" t="str">
        <f t="shared" si="231"/>
        <v>En plazo</v>
      </c>
    </row>
    <row r="3614" spans="14:17" x14ac:dyDescent="0.25">
      <c r="N3614" s="5">
        <f t="shared" si="229"/>
        <v>0</v>
      </c>
      <c r="O3614" s="2" t="e">
        <f t="shared" si="230"/>
        <v>#N/A</v>
      </c>
      <c r="P3614" s="2" t="str">
        <f t="shared" si="228"/>
        <v>En Plazo</v>
      </c>
      <c r="Q3614" s="22" t="str">
        <f t="shared" si="231"/>
        <v>En plazo</v>
      </c>
    </row>
    <row r="3615" spans="14:17" x14ac:dyDescent="0.25">
      <c r="N3615" s="5">
        <f t="shared" si="229"/>
        <v>0</v>
      </c>
      <c r="O3615" s="2" t="e">
        <f t="shared" si="230"/>
        <v>#N/A</v>
      </c>
      <c r="P3615" s="2" t="str">
        <f t="shared" si="228"/>
        <v>En Plazo</v>
      </c>
      <c r="Q3615" s="22" t="str">
        <f t="shared" si="231"/>
        <v>En plazo</v>
      </c>
    </row>
    <row r="3616" spans="14:17" x14ac:dyDescent="0.25">
      <c r="N3616" s="5">
        <f t="shared" si="229"/>
        <v>0</v>
      </c>
      <c r="O3616" s="2" t="e">
        <f t="shared" si="230"/>
        <v>#N/A</v>
      </c>
      <c r="P3616" s="2" t="str">
        <f t="shared" si="228"/>
        <v>En Plazo</v>
      </c>
      <c r="Q3616" s="22" t="str">
        <f t="shared" si="231"/>
        <v>En plazo</v>
      </c>
    </row>
    <row r="3617" spans="14:17" x14ac:dyDescent="0.25">
      <c r="N3617" s="5">
        <f t="shared" si="229"/>
        <v>0</v>
      </c>
      <c r="O3617" s="2" t="e">
        <f t="shared" si="230"/>
        <v>#N/A</v>
      </c>
      <c r="P3617" s="2" t="str">
        <f t="shared" si="228"/>
        <v>En Plazo</v>
      </c>
      <c r="Q3617" s="22" t="str">
        <f t="shared" si="231"/>
        <v>En plazo</v>
      </c>
    </row>
    <row r="3618" spans="14:17" x14ac:dyDescent="0.25">
      <c r="N3618" s="5">
        <f t="shared" si="229"/>
        <v>0</v>
      </c>
      <c r="O3618" s="2" t="e">
        <f t="shared" si="230"/>
        <v>#N/A</v>
      </c>
      <c r="P3618" s="2" t="str">
        <f t="shared" si="228"/>
        <v>En Plazo</v>
      </c>
      <c r="Q3618" s="22" t="str">
        <f t="shared" si="231"/>
        <v>En plazo</v>
      </c>
    </row>
    <row r="3619" spans="14:17" x14ac:dyDescent="0.25">
      <c r="N3619" s="5">
        <f t="shared" si="229"/>
        <v>0</v>
      </c>
      <c r="O3619" s="2" t="e">
        <f t="shared" si="230"/>
        <v>#N/A</v>
      </c>
      <c r="P3619" s="2" t="str">
        <f t="shared" si="228"/>
        <v>En Plazo</v>
      </c>
      <c r="Q3619" s="22" t="str">
        <f t="shared" si="231"/>
        <v>En plazo</v>
      </c>
    </row>
    <row r="3620" spans="14:17" x14ac:dyDescent="0.25">
      <c r="N3620" s="5">
        <f t="shared" si="229"/>
        <v>0</v>
      </c>
      <c r="O3620" s="2" t="e">
        <f t="shared" si="230"/>
        <v>#N/A</v>
      </c>
      <c r="P3620" s="2" t="str">
        <f t="shared" si="228"/>
        <v>En Plazo</v>
      </c>
      <c r="Q3620" s="22" t="str">
        <f t="shared" si="231"/>
        <v>En plazo</v>
      </c>
    </row>
    <row r="3621" spans="14:17" x14ac:dyDescent="0.25">
      <c r="N3621" s="5">
        <f t="shared" si="229"/>
        <v>0</v>
      </c>
      <c r="O3621" s="2" t="e">
        <f t="shared" si="230"/>
        <v>#N/A</v>
      </c>
      <c r="P3621" s="2" t="str">
        <f t="shared" si="228"/>
        <v>En Plazo</v>
      </c>
      <c r="Q3621" s="22" t="str">
        <f t="shared" si="231"/>
        <v>En plazo</v>
      </c>
    </row>
    <row r="3622" spans="14:17" x14ac:dyDescent="0.25">
      <c r="N3622" s="5">
        <f t="shared" si="229"/>
        <v>0</v>
      </c>
      <c r="O3622" s="2" t="e">
        <f t="shared" si="230"/>
        <v>#N/A</v>
      </c>
      <c r="P3622" s="2" t="str">
        <f t="shared" si="228"/>
        <v>En Plazo</v>
      </c>
      <c r="Q3622" s="22" t="str">
        <f t="shared" si="231"/>
        <v>En plazo</v>
      </c>
    </row>
    <row r="3623" spans="14:17" x14ac:dyDescent="0.25">
      <c r="N3623" s="5">
        <f t="shared" si="229"/>
        <v>0</v>
      </c>
      <c r="O3623" s="2" t="e">
        <f t="shared" si="230"/>
        <v>#N/A</v>
      </c>
      <c r="P3623" s="2" t="str">
        <f t="shared" si="228"/>
        <v>En Plazo</v>
      </c>
      <c r="Q3623" s="22" t="str">
        <f t="shared" si="231"/>
        <v>En plazo</v>
      </c>
    </row>
    <row r="3624" spans="14:17" x14ac:dyDescent="0.25">
      <c r="N3624" s="5">
        <f t="shared" si="229"/>
        <v>0</v>
      </c>
      <c r="O3624" s="2" t="e">
        <f t="shared" si="230"/>
        <v>#N/A</v>
      </c>
      <c r="P3624" s="2" t="str">
        <f t="shared" si="228"/>
        <v>En Plazo</v>
      </c>
      <c r="Q3624" s="22" t="str">
        <f t="shared" si="231"/>
        <v>En plazo</v>
      </c>
    </row>
    <row r="3625" spans="14:17" x14ac:dyDescent="0.25">
      <c r="N3625" s="5">
        <f t="shared" si="229"/>
        <v>0</v>
      </c>
      <c r="O3625" s="2" t="e">
        <f t="shared" si="230"/>
        <v>#N/A</v>
      </c>
      <c r="P3625" s="2" t="str">
        <f t="shared" si="228"/>
        <v>En Plazo</v>
      </c>
      <c r="Q3625" s="22" t="str">
        <f t="shared" si="231"/>
        <v>En plazo</v>
      </c>
    </row>
    <row r="3626" spans="14:17" x14ac:dyDescent="0.25">
      <c r="N3626" s="5">
        <f t="shared" si="229"/>
        <v>0</v>
      </c>
      <c r="O3626" s="2" t="e">
        <f t="shared" si="230"/>
        <v>#N/A</v>
      </c>
      <c r="P3626" s="2" t="str">
        <f t="shared" si="228"/>
        <v>En Plazo</v>
      </c>
      <c r="Q3626" s="22" t="str">
        <f t="shared" si="231"/>
        <v>En plazo</v>
      </c>
    </row>
    <row r="3627" spans="14:17" x14ac:dyDescent="0.25">
      <c r="N3627" s="5">
        <f t="shared" si="229"/>
        <v>0</v>
      </c>
      <c r="O3627" s="2" t="e">
        <f t="shared" si="230"/>
        <v>#N/A</v>
      </c>
      <c r="P3627" s="2" t="str">
        <f t="shared" si="228"/>
        <v>En Plazo</v>
      </c>
      <c r="Q3627" s="22" t="str">
        <f t="shared" si="231"/>
        <v>En plazo</v>
      </c>
    </row>
    <row r="3628" spans="14:17" x14ac:dyDescent="0.25">
      <c r="N3628" s="5">
        <f t="shared" si="229"/>
        <v>0</v>
      </c>
      <c r="O3628" s="2" t="e">
        <f t="shared" si="230"/>
        <v>#N/A</v>
      </c>
      <c r="P3628" s="2" t="str">
        <f t="shared" si="228"/>
        <v>En Plazo</v>
      </c>
      <c r="Q3628" s="22" t="str">
        <f t="shared" si="231"/>
        <v>En plazo</v>
      </c>
    </row>
    <row r="3629" spans="14:17" x14ac:dyDescent="0.25">
      <c r="N3629" s="5">
        <f t="shared" si="229"/>
        <v>0</v>
      </c>
      <c r="O3629" s="2" t="e">
        <f t="shared" si="230"/>
        <v>#N/A</v>
      </c>
      <c r="P3629" s="2" t="str">
        <f t="shared" si="228"/>
        <v>En Plazo</v>
      </c>
      <c r="Q3629" s="22" t="str">
        <f t="shared" si="231"/>
        <v>En plazo</v>
      </c>
    </row>
    <row r="3630" spans="14:17" x14ac:dyDescent="0.25">
      <c r="N3630" s="5">
        <f t="shared" si="229"/>
        <v>0</v>
      </c>
      <c r="O3630" s="2" t="e">
        <f t="shared" si="230"/>
        <v>#N/A</v>
      </c>
      <c r="P3630" s="2" t="str">
        <f t="shared" si="228"/>
        <v>En Plazo</v>
      </c>
      <c r="Q3630" s="22" t="str">
        <f t="shared" si="231"/>
        <v>En plazo</v>
      </c>
    </row>
    <row r="3631" spans="14:17" x14ac:dyDescent="0.25">
      <c r="N3631" s="5">
        <f t="shared" si="229"/>
        <v>0</v>
      </c>
      <c r="O3631" s="2" t="e">
        <f t="shared" si="230"/>
        <v>#N/A</v>
      </c>
      <c r="P3631" s="2" t="str">
        <f t="shared" si="228"/>
        <v>En Plazo</v>
      </c>
      <c r="Q3631" s="22" t="str">
        <f t="shared" si="231"/>
        <v>En plazo</v>
      </c>
    </row>
    <row r="3632" spans="14:17" x14ac:dyDescent="0.25">
      <c r="N3632" s="5">
        <f t="shared" si="229"/>
        <v>0</v>
      </c>
      <c r="O3632" s="2" t="e">
        <f t="shared" si="230"/>
        <v>#N/A</v>
      </c>
      <c r="P3632" s="2" t="str">
        <f t="shared" si="228"/>
        <v>En Plazo</v>
      </c>
      <c r="Q3632" s="22" t="str">
        <f t="shared" si="231"/>
        <v>En plazo</v>
      </c>
    </row>
    <row r="3633" spans="14:17" x14ac:dyDescent="0.25">
      <c r="N3633" s="5">
        <f t="shared" si="229"/>
        <v>0</v>
      </c>
      <c r="O3633" s="2" t="e">
        <f t="shared" si="230"/>
        <v>#N/A</v>
      </c>
      <c r="P3633" s="2" t="str">
        <f t="shared" si="228"/>
        <v>En Plazo</v>
      </c>
      <c r="Q3633" s="22" t="str">
        <f t="shared" si="231"/>
        <v>En plazo</v>
      </c>
    </row>
    <row r="3634" spans="14:17" x14ac:dyDescent="0.25">
      <c r="N3634" s="5">
        <f t="shared" si="229"/>
        <v>0</v>
      </c>
      <c r="O3634" s="2" t="e">
        <f t="shared" si="230"/>
        <v>#N/A</v>
      </c>
      <c r="P3634" s="2" t="str">
        <f t="shared" si="228"/>
        <v>En Plazo</v>
      </c>
      <c r="Q3634" s="22" t="str">
        <f t="shared" si="231"/>
        <v>En plazo</v>
      </c>
    </row>
    <row r="3635" spans="14:17" x14ac:dyDescent="0.25">
      <c r="N3635" s="5">
        <f t="shared" si="229"/>
        <v>0</v>
      </c>
      <c r="O3635" s="2" t="e">
        <f t="shared" si="230"/>
        <v>#N/A</v>
      </c>
      <c r="P3635" s="2" t="str">
        <f t="shared" si="228"/>
        <v>En Plazo</v>
      </c>
      <c r="Q3635" s="22" t="str">
        <f t="shared" si="231"/>
        <v>En plazo</v>
      </c>
    </row>
    <row r="3636" spans="14:17" x14ac:dyDescent="0.25">
      <c r="N3636" s="5">
        <f t="shared" si="229"/>
        <v>0</v>
      </c>
      <c r="O3636" s="2" t="e">
        <f t="shared" si="230"/>
        <v>#N/A</v>
      </c>
      <c r="P3636" s="2" t="str">
        <f t="shared" si="228"/>
        <v>En Plazo</v>
      </c>
      <c r="Q3636" s="22" t="str">
        <f t="shared" si="231"/>
        <v>En plazo</v>
      </c>
    </row>
    <row r="3637" spans="14:17" x14ac:dyDescent="0.25">
      <c r="N3637" s="5">
        <f t="shared" si="229"/>
        <v>0</v>
      </c>
      <c r="O3637" s="2" t="e">
        <f t="shared" si="230"/>
        <v>#N/A</v>
      </c>
      <c r="P3637" s="2" t="str">
        <f t="shared" si="228"/>
        <v>En Plazo</v>
      </c>
      <c r="Q3637" s="22" t="str">
        <f t="shared" si="231"/>
        <v>En plazo</v>
      </c>
    </row>
    <row r="3638" spans="14:17" x14ac:dyDescent="0.25">
      <c r="N3638" s="5">
        <f t="shared" si="229"/>
        <v>0</v>
      </c>
      <c r="O3638" s="2" t="e">
        <f t="shared" si="230"/>
        <v>#N/A</v>
      </c>
      <c r="P3638" s="2" t="str">
        <f t="shared" si="228"/>
        <v>En Plazo</v>
      </c>
      <c r="Q3638" s="22" t="str">
        <f t="shared" si="231"/>
        <v>En plazo</v>
      </c>
    </row>
    <row r="3639" spans="14:17" x14ac:dyDescent="0.25">
      <c r="N3639" s="5">
        <f t="shared" si="229"/>
        <v>0</v>
      </c>
      <c r="O3639" s="2" t="e">
        <f t="shared" si="230"/>
        <v>#N/A</v>
      </c>
      <c r="P3639" s="2" t="str">
        <f t="shared" si="228"/>
        <v>En Plazo</v>
      </c>
      <c r="Q3639" s="22" t="str">
        <f t="shared" si="231"/>
        <v>En plazo</v>
      </c>
    </row>
    <row r="3640" spans="14:17" x14ac:dyDescent="0.25">
      <c r="N3640" s="5">
        <f t="shared" si="229"/>
        <v>0</v>
      </c>
      <c r="O3640" s="2" t="e">
        <f t="shared" si="230"/>
        <v>#N/A</v>
      </c>
      <c r="P3640" s="2" t="str">
        <f t="shared" si="228"/>
        <v>En Plazo</v>
      </c>
      <c r="Q3640" s="22" t="str">
        <f t="shared" si="231"/>
        <v>En plazo</v>
      </c>
    </row>
    <row r="3641" spans="14:17" x14ac:dyDescent="0.25">
      <c r="N3641" s="5">
        <f t="shared" si="229"/>
        <v>0</v>
      </c>
      <c r="O3641" s="2" t="e">
        <f t="shared" si="230"/>
        <v>#N/A</v>
      </c>
      <c r="P3641" s="2" t="str">
        <f t="shared" si="228"/>
        <v>En Plazo</v>
      </c>
      <c r="Q3641" s="22" t="str">
        <f t="shared" si="231"/>
        <v>En plazo</v>
      </c>
    </row>
    <row r="3642" spans="14:17" x14ac:dyDescent="0.25">
      <c r="N3642" s="5">
        <f t="shared" si="229"/>
        <v>0</v>
      </c>
      <c r="O3642" s="2" t="e">
        <f t="shared" si="230"/>
        <v>#N/A</v>
      </c>
      <c r="P3642" s="2" t="str">
        <f t="shared" si="228"/>
        <v>En Plazo</v>
      </c>
      <c r="Q3642" s="22" t="str">
        <f t="shared" si="231"/>
        <v>En plazo</v>
      </c>
    </row>
    <row r="3643" spans="14:17" x14ac:dyDescent="0.25">
      <c r="N3643" s="5">
        <f t="shared" si="229"/>
        <v>0</v>
      </c>
      <c r="O3643" s="2" t="e">
        <f t="shared" si="230"/>
        <v>#N/A</v>
      </c>
      <c r="P3643" s="2" t="str">
        <f t="shared" si="228"/>
        <v>En Plazo</v>
      </c>
      <c r="Q3643" s="22" t="str">
        <f t="shared" si="231"/>
        <v>En plazo</v>
      </c>
    </row>
    <row r="3644" spans="14:17" x14ac:dyDescent="0.25">
      <c r="N3644" s="5">
        <f t="shared" si="229"/>
        <v>0</v>
      </c>
      <c r="O3644" s="2" t="e">
        <f t="shared" si="230"/>
        <v>#N/A</v>
      </c>
      <c r="P3644" s="2" t="str">
        <f t="shared" si="228"/>
        <v>En Plazo</v>
      </c>
      <c r="Q3644" s="22" t="str">
        <f t="shared" si="231"/>
        <v>En plazo</v>
      </c>
    </row>
    <row r="3645" spans="14:17" x14ac:dyDescent="0.25">
      <c r="N3645" s="5">
        <f t="shared" si="229"/>
        <v>0</v>
      </c>
      <c r="O3645" s="2" t="e">
        <f t="shared" si="230"/>
        <v>#N/A</v>
      </c>
      <c r="P3645" s="2" t="str">
        <f t="shared" si="228"/>
        <v>En Plazo</v>
      </c>
      <c r="Q3645" s="22" t="str">
        <f t="shared" si="231"/>
        <v>En plazo</v>
      </c>
    </row>
    <row r="3646" spans="14:17" x14ac:dyDescent="0.25">
      <c r="N3646" s="5">
        <f t="shared" si="229"/>
        <v>0</v>
      </c>
      <c r="O3646" s="2" t="e">
        <f t="shared" si="230"/>
        <v>#N/A</v>
      </c>
      <c r="P3646" s="2" t="str">
        <f t="shared" si="228"/>
        <v>En Plazo</v>
      </c>
      <c r="Q3646" s="22" t="str">
        <f t="shared" si="231"/>
        <v>En plazo</v>
      </c>
    </row>
    <row r="3647" spans="14:17" x14ac:dyDescent="0.25">
      <c r="N3647" s="5">
        <f t="shared" si="229"/>
        <v>0</v>
      </c>
      <c r="O3647" s="2" t="e">
        <f t="shared" si="230"/>
        <v>#N/A</v>
      </c>
      <c r="P3647" s="2" t="str">
        <f t="shared" si="228"/>
        <v>En Plazo</v>
      </c>
      <c r="Q3647" s="22" t="str">
        <f t="shared" si="231"/>
        <v>En plazo</v>
      </c>
    </row>
    <row r="3648" spans="14:17" x14ac:dyDescent="0.25">
      <c r="N3648" s="5">
        <f t="shared" si="229"/>
        <v>0</v>
      </c>
      <c r="O3648" s="2" t="e">
        <f t="shared" si="230"/>
        <v>#N/A</v>
      </c>
      <c r="P3648" s="2" t="str">
        <f t="shared" si="228"/>
        <v>En Plazo</v>
      </c>
      <c r="Q3648" s="22" t="str">
        <f t="shared" si="231"/>
        <v>En plazo</v>
      </c>
    </row>
    <row r="3649" spans="14:17" x14ac:dyDescent="0.25">
      <c r="N3649" s="5">
        <f t="shared" si="229"/>
        <v>0</v>
      </c>
      <c r="O3649" s="2" t="e">
        <f t="shared" si="230"/>
        <v>#N/A</v>
      </c>
      <c r="P3649" s="2" t="str">
        <f t="shared" si="228"/>
        <v>En Plazo</v>
      </c>
      <c r="Q3649" s="22" t="str">
        <f t="shared" si="231"/>
        <v>En plazo</v>
      </c>
    </row>
    <row r="3650" spans="14:17" x14ac:dyDescent="0.25">
      <c r="N3650" s="5">
        <f t="shared" si="229"/>
        <v>0</v>
      </c>
      <c r="O3650" s="2" t="e">
        <f t="shared" si="230"/>
        <v>#N/A</v>
      </c>
      <c r="P3650" s="2" t="str">
        <f t="shared" ref="P3650:P3713" si="232">IF(OR(OR(N3650&gt;5,E3650="ATESA"),OR(N3650&gt;7,E3650="FINCAR"),OR(N3650&gt;7,E3650="SECURITIFLEET"),OR(N3650&gt;10,E3650="OTROS")),"Fuera de Plazo","En Plazo")</f>
        <v>En Plazo</v>
      </c>
      <c r="Q3650" s="22" t="str">
        <f t="shared" si="231"/>
        <v>En plazo</v>
      </c>
    </row>
    <row r="3651" spans="14:17" x14ac:dyDescent="0.25">
      <c r="N3651" s="5">
        <f t="shared" ref="N3651:N3714" si="233">NETWORKDAYS.INTL(H3651,I3651,1)</f>
        <v>0</v>
      </c>
      <c r="O3651" s="2" t="e">
        <f t="shared" ref="O3651:O3714" si="234">VLOOKUP(E3651,$V$2:$W$14,2,0)</f>
        <v>#N/A</v>
      </c>
      <c r="P3651" s="2" t="str">
        <f t="shared" si="232"/>
        <v>En Plazo</v>
      </c>
      <c r="Q3651" s="22" t="str">
        <f t="shared" ref="Q3651:Q3714" si="235">IF(P3651="En plazo","En plazo","Revisar")</f>
        <v>En plazo</v>
      </c>
    </row>
    <row r="3652" spans="14:17" x14ac:dyDescent="0.25">
      <c r="N3652" s="5">
        <f t="shared" si="233"/>
        <v>0</v>
      </c>
      <c r="O3652" s="2" t="e">
        <f t="shared" si="234"/>
        <v>#N/A</v>
      </c>
      <c r="P3652" s="2" t="str">
        <f t="shared" si="232"/>
        <v>En Plazo</v>
      </c>
      <c r="Q3652" s="22" t="str">
        <f t="shared" si="235"/>
        <v>En plazo</v>
      </c>
    </row>
    <row r="3653" spans="14:17" x14ac:dyDescent="0.25">
      <c r="N3653" s="5">
        <f t="shared" si="233"/>
        <v>0</v>
      </c>
      <c r="O3653" s="2" t="e">
        <f t="shared" si="234"/>
        <v>#N/A</v>
      </c>
      <c r="P3653" s="2" t="str">
        <f t="shared" si="232"/>
        <v>En Plazo</v>
      </c>
      <c r="Q3653" s="22" t="str">
        <f t="shared" si="235"/>
        <v>En plazo</v>
      </c>
    </row>
    <row r="3654" spans="14:17" x14ac:dyDescent="0.25">
      <c r="N3654" s="5">
        <f t="shared" si="233"/>
        <v>0</v>
      </c>
      <c r="O3654" s="2" t="e">
        <f t="shared" si="234"/>
        <v>#N/A</v>
      </c>
      <c r="P3654" s="2" t="str">
        <f t="shared" si="232"/>
        <v>En Plazo</v>
      </c>
      <c r="Q3654" s="22" t="str">
        <f t="shared" si="235"/>
        <v>En plazo</v>
      </c>
    </row>
    <row r="3655" spans="14:17" x14ac:dyDescent="0.25">
      <c r="N3655" s="5">
        <f t="shared" si="233"/>
        <v>0</v>
      </c>
      <c r="O3655" s="2" t="e">
        <f t="shared" si="234"/>
        <v>#N/A</v>
      </c>
      <c r="P3655" s="2" t="str">
        <f t="shared" si="232"/>
        <v>En Plazo</v>
      </c>
      <c r="Q3655" s="22" t="str">
        <f t="shared" si="235"/>
        <v>En plazo</v>
      </c>
    </row>
    <row r="3656" spans="14:17" x14ac:dyDescent="0.25">
      <c r="N3656" s="5">
        <f t="shared" si="233"/>
        <v>0</v>
      </c>
      <c r="O3656" s="2" t="e">
        <f t="shared" si="234"/>
        <v>#N/A</v>
      </c>
      <c r="P3656" s="2" t="str">
        <f t="shared" si="232"/>
        <v>En Plazo</v>
      </c>
      <c r="Q3656" s="22" t="str">
        <f t="shared" si="235"/>
        <v>En plazo</v>
      </c>
    </row>
    <row r="3657" spans="14:17" x14ac:dyDescent="0.25">
      <c r="N3657" s="5">
        <f t="shared" si="233"/>
        <v>0</v>
      </c>
      <c r="O3657" s="2" t="e">
        <f t="shared" si="234"/>
        <v>#N/A</v>
      </c>
      <c r="P3657" s="2" t="str">
        <f t="shared" si="232"/>
        <v>En Plazo</v>
      </c>
      <c r="Q3657" s="22" t="str">
        <f t="shared" si="235"/>
        <v>En plazo</v>
      </c>
    </row>
    <row r="3658" spans="14:17" x14ac:dyDescent="0.25">
      <c r="N3658" s="5">
        <f t="shared" si="233"/>
        <v>0</v>
      </c>
      <c r="O3658" s="2" t="e">
        <f t="shared" si="234"/>
        <v>#N/A</v>
      </c>
      <c r="P3658" s="2" t="str">
        <f t="shared" si="232"/>
        <v>En Plazo</v>
      </c>
      <c r="Q3658" s="22" t="str">
        <f t="shared" si="235"/>
        <v>En plazo</v>
      </c>
    </row>
    <row r="3659" spans="14:17" x14ac:dyDescent="0.25">
      <c r="N3659" s="5">
        <f t="shared" si="233"/>
        <v>0</v>
      </c>
      <c r="O3659" s="2" t="e">
        <f t="shared" si="234"/>
        <v>#N/A</v>
      </c>
      <c r="P3659" s="2" t="str">
        <f t="shared" si="232"/>
        <v>En Plazo</v>
      </c>
      <c r="Q3659" s="22" t="str">
        <f t="shared" si="235"/>
        <v>En plazo</v>
      </c>
    </row>
    <row r="3660" spans="14:17" x14ac:dyDescent="0.25">
      <c r="N3660" s="5">
        <f t="shared" si="233"/>
        <v>0</v>
      </c>
      <c r="O3660" s="2" t="e">
        <f t="shared" si="234"/>
        <v>#N/A</v>
      </c>
      <c r="P3660" s="2" t="str">
        <f t="shared" si="232"/>
        <v>En Plazo</v>
      </c>
      <c r="Q3660" s="22" t="str">
        <f t="shared" si="235"/>
        <v>En plazo</v>
      </c>
    </row>
    <row r="3661" spans="14:17" x14ac:dyDescent="0.25">
      <c r="N3661" s="5">
        <f t="shared" si="233"/>
        <v>0</v>
      </c>
      <c r="O3661" s="2" t="e">
        <f t="shared" si="234"/>
        <v>#N/A</v>
      </c>
      <c r="P3661" s="2" t="str">
        <f t="shared" si="232"/>
        <v>En Plazo</v>
      </c>
      <c r="Q3661" s="22" t="str">
        <f t="shared" si="235"/>
        <v>En plazo</v>
      </c>
    </row>
    <row r="3662" spans="14:17" x14ac:dyDescent="0.25">
      <c r="N3662" s="5">
        <f t="shared" si="233"/>
        <v>0</v>
      </c>
      <c r="O3662" s="2" t="e">
        <f t="shared" si="234"/>
        <v>#N/A</v>
      </c>
      <c r="P3662" s="2" t="str">
        <f t="shared" si="232"/>
        <v>En Plazo</v>
      </c>
      <c r="Q3662" s="22" t="str">
        <f t="shared" si="235"/>
        <v>En plazo</v>
      </c>
    </row>
    <row r="3663" spans="14:17" x14ac:dyDescent="0.25">
      <c r="N3663" s="5">
        <f t="shared" si="233"/>
        <v>0</v>
      </c>
      <c r="O3663" s="2" t="e">
        <f t="shared" si="234"/>
        <v>#N/A</v>
      </c>
      <c r="P3663" s="2" t="str">
        <f t="shared" si="232"/>
        <v>En Plazo</v>
      </c>
      <c r="Q3663" s="22" t="str">
        <f t="shared" si="235"/>
        <v>En plazo</v>
      </c>
    </row>
    <row r="3664" spans="14:17" x14ac:dyDescent="0.25">
      <c r="N3664" s="5">
        <f t="shared" si="233"/>
        <v>0</v>
      </c>
      <c r="O3664" s="2" t="e">
        <f t="shared" si="234"/>
        <v>#N/A</v>
      </c>
      <c r="P3664" s="2" t="str">
        <f t="shared" si="232"/>
        <v>En Plazo</v>
      </c>
      <c r="Q3664" s="22" t="str">
        <f t="shared" si="235"/>
        <v>En plazo</v>
      </c>
    </row>
    <row r="3665" spans="14:17" x14ac:dyDescent="0.25">
      <c r="N3665" s="5">
        <f t="shared" si="233"/>
        <v>0</v>
      </c>
      <c r="O3665" s="2" t="e">
        <f t="shared" si="234"/>
        <v>#N/A</v>
      </c>
      <c r="P3665" s="2" t="str">
        <f t="shared" si="232"/>
        <v>En Plazo</v>
      </c>
      <c r="Q3665" s="22" t="str">
        <f t="shared" si="235"/>
        <v>En plazo</v>
      </c>
    </row>
    <row r="3666" spans="14:17" x14ac:dyDescent="0.25">
      <c r="N3666" s="5">
        <f t="shared" si="233"/>
        <v>0</v>
      </c>
      <c r="O3666" s="2" t="e">
        <f t="shared" si="234"/>
        <v>#N/A</v>
      </c>
      <c r="P3666" s="2" t="str">
        <f t="shared" si="232"/>
        <v>En Plazo</v>
      </c>
      <c r="Q3666" s="22" t="str">
        <f t="shared" si="235"/>
        <v>En plazo</v>
      </c>
    </row>
    <row r="3667" spans="14:17" x14ac:dyDescent="0.25">
      <c r="N3667" s="5">
        <f t="shared" si="233"/>
        <v>0</v>
      </c>
      <c r="O3667" s="2" t="e">
        <f t="shared" si="234"/>
        <v>#N/A</v>
      </c>
      <c r="P3667" s="2" t="str">
        <f t="shared" si="232"/>
        <v>En Plazo</v>
      </c>
      <c r="Q3667" s="22" t="str">
        <f t="shared" si="235"/>
        <v>En plazo</v>
      </c>
    </row>
    <row r="3668" spans="14:17" x14ac:dyDescent="0.25">
      <c r="N3668" s="5">
        <f t="shared" si="233"/>
        <v>0</v>
      </c>
      <c r="O3668" s="2" t="e">
        <f t="shared" si="234"/>
        <v>#N/A</v>
      </c>
      <c r="P3668" s="2" t="str">
        <f t="shared" si="232"/>
        <v>En Plazo</v>
      </c>
      <c r="Q3668" s="22" t="str">
        <f t="shared" si="235"/>
        <v>En plazo</v>
      </c>
    </row>
    <row r="3669" spans="14:17" x14ac:dyDescent="0.25">
      <c r="N3669" s="5">
        <f t="shared" si="233"/>
        <v>0</v>
      </c>
      <c r="O3669" s="2" t="e">
        <f t="shared" si="234"/>
        <v>#N/A</v>
      </c>
      <c r="P3669" s="2" t="str">
        <f t="shared" si="232"/>
        <v>En Plazo</v>
      </c>
      <c r="Q3669" s="22" t="str">
        <f t="shared" si="235"/>
        <v>En plazo</v>
      </c>
    </row>
    <row r="3670" spans="14:17" x14ac:dyDescent="0.25">
      <c r="N3670" s="5">
        <f t="shared" si="233"/>
        <v>0</v>
      </c>
      <c r="O3670" s="2" t="e">
        <f t="shared" si="234"/>
        <v>#N/A</v>
      </c>
      <c r="P3670" s="2" t="str">
        <f t="shared" si="232"/>
        <v>En Plazo</v>
      </c>
      <c r="Q3670" s="22" t="str">
        <f t="shared" si="235"/>
        <v>En plazo</v>
      </c>
    </row>
    <row r="3671" spans="14:17" x14ac:dyDescent="0.25">
      <c r="N3671" s="5">
        <f t="shared" si="233"/>
        <v>0</v>
      </c>
      <c r="O3671" s="2" t="e">
        <f t="shared" si="234"/>
        <v>#N/A</v>
      </c>
      <c r="P3671" s="2" t="str">
        <f t="shared" si="232"/>
        <v>En Plazo</v>
      </c>
      <c r="Q3671" s="22" t="str">
        <f t="shared" si="235"/>
        <v>En plazo</v>
      </c>
    </row>
    <row r="3672" spans="14:17" x14ac:dyDescent="0.25">
      <c r="N3672" s="5">
        <f t="shared" si="233"/>
        <v>0</v>
      </c>
      <c r="O3672" s="2" t="e">
        <f t="shared" si="234"/>
        <v>#N/A</v>
      </c>
      <c r="P3672" s="2" t="str">
        <f t="shared" si="232"/>
        <v>En Plazo</v>
      </c>
      <c r="Q3672" s="22" t="str">
        <f t="shared" si="235"/>
        <v>En plazo</v>
      </c>
    </row>
    <row r="3673" spans="14:17" x14ac:dyDescent="0.25">
      <c r="N3673" s="5">
        <f t="shared" si="233"/>
        <v>0</v>
      </c>
      <c r="O3673" s="2" t="e">
        <f t="shared" si="234"/>
        <v>#N/A</v>
      </c>
      <c r="P3673" s="2" t="str">
        <f t="shared" si="232"/>
        <v>En Plazo</v>
      </c>
      <c r="Q3673" s="22" t="str">
        <f t="shared" si="235"/>
        <v>En plazo</v>
      </c>
    </row>
    <row r="3674" spans="14:17" x14ac:dyDescent="0.25">
      <c r="N3674" s="5">
        <f t="shared" si="233"/>
        <v>0</v>
      </c>
      <c r="O3674" s="2" t="e">
        <f t="shared" si="234"/>
        <v>#N/A</v>
      </c>
      <c r="P3674" s="2" t="str">
        <f t="shared" si="232"/>
        <v>En Plazo</v>
      </c>
      <c r="Q3674" s="22" t="str">
        <f t="shared" si="235"/>
        <v>En plazo</v>
      </c>
    </row>
    <row r="3675" spans="14:17" x14ac:dyDescent="0.25">
      <c r="N3675" s="5">
        <f t="shared" si="233"/>
        <v>0</v>
      </c>
      <c r="O3675" s="2" t="e">
        <f t="shared" si="234"/>
        <v>#N/A</v>
      </c>
      <c r="P3675" s="2" t="str">
        <f t="shared" si="232"/>
        <v>En Plazo</v>
      </c>
      <c r="Q3675" s="22" t="str">
        <f t="shared" si="235"/>
        <v>En plazo</v>
      </c>
    </row>
    <row r="3676" spans="14:17" x14ac:dyDescent="0.25">
      <c r="N3676" s="5">
        <f t="shared" si="233"/>
        <v>0</v>
      </c>
      <c r="O3676" s="2" t="e">
        <f t="shared" si="234"/>
        <v>#N/A</v>
      </c>
      <c r="P3676" s="2" t="str">
        <f t="shared" si="232"/>
        <v>En Plazo</v>
      </c>
      <c r="Q3676" s="22" t="str">
        <f t="shared" si="235"/>
        <v>En plazo</v>
      </c>
    </row>
    <row r="3677" spans="14:17" x14ac:dyDescent="0.25">
      <c r="N3677" s="5">
        <f t="shared" si="233"/>
        <v>0</v>
      </c>
      <c r="O3677" s="2" t="e">
        <f t="shared" si="234"/>
        <v>#N/A</v>
      </c>
      <c r="P3677" s="2" t="str">
        <f t="shared" si="232"/>
        <v>En Plazo</v>
      </c>
      <c r="Q3677" s="22" t="str">
        <f t="shared" si="235"/>
        <v>En plazo</v>
      </c>
    </row>
    <row r="3678" spans="14:17" x14ac:dyDescent="0.25">
      <c r="N3678" s="5">
        <f t="shared" si="233"/>
        <v>0</v>
      </c>
      <c r="O3678" s="2" t="e">
        <f t="shared" si="234"/>
        <v>#N/A</v>
      </c>
      <c r="P3678" s="2" t="str">
        <f t="shared" si="232"/>
        <v>En Plazo</v>
      </c>
      <c r="Q3678" s="22" t="str">
        <f t="shared" si="235"/>
        <v>En plazo</v>
      </c>
    </row>
    <row r="3679" spans="14:17" x14ac:dyDescent="0.25">
      <c r="N3679" s="5">
        <f t="shared" si="233"/>
        <v>0</v>
      </c>
      <c r="O3679" s="2" t="e">
        <f t="shared" si="234"/>
        <v>#N/A</v>
      </c>
      <c r="P3679" s="2" t="str">
        <f t="shared" si="232"/>
        <v>En Plazo</v>
      </c>
      <c r="Q3679" s="22" t="str">
        <f t="shared" si="235"/>
        <v>En plazo</v>
      </c>
    </row>
    <row r="3680" spans="14:17" x14ac:dyDescent="0.25">
      <c r="N3680" s="5">
        <f t="shared" si="233"/>
        <v>0</v>
      </c>
      <c r="O3680" s="2" t="e">
        <f t="shared" si="234"/>
        <v>#N/A</v>
      </c>
      <c r="P3680" s="2" t="str">
        <f t="shared" si="232"/>
        <v>En Plazo</v>
      </c>
      <c r="Q3680" s="22" t="str">
        <f t="shared" si="235"/>
        <v>En plazo</v>
      </c>
    </row>
    <row r="3681" spans="14:17" x14ac:dyDescent="0.25">
      <c r="N3681" s="5">
        <f t="shared" si="233"/>
        <v>0</v>
      </c>
      <c r="O3681" s="2" t="e">
        <f t="shared" si="234"/>
        <v>#N/A</v>
      </c>
      <c r="P3681" s="2" t="str">
        <f t="shared" si="232"/>
        <v>En Plazo</v>
      </c>
      <c r="Q3681" s="22" t="str">
        <f t="shared" si="235"/>
        <v>En plazo</v>
      </c>
    </row>
    <row r="3682" spans="14:17" x14ac:dyDescent="0.25">
      <c r="N3682" s="5">
        <f t="shared" si="233"/>
        <v>0</v>
      </c>
      <c r="O3682" s="2" t="e">
        <f t="shared" si="234"/>
        <v>#N/A</v>
      </c>
      <c r="P3682" s="2" t="str">
        <f t="shared" si="232"/>
        <v>En Plazo</v>
      </c>
      <c r="Q3682" s="22" t="str">
        <f t="shared" si="235"/>
        <v>En plazo</v>
      </c>
    </row>
    <row r="3683" spans="14:17" x14ac:dyDescent="0.25">
      <c r="N3683" s="5">
        <f t="shared" si="233"/>
        <v>0</v>
      </c>
      <c r="O3683" s="2" t="e">
        <f t="shared" si="234"/>
        <v>#N/A</v>
      </c>
      <c r="P3683" s="2" t="str">
        <f t="shared" si="232"/>
        <v>En Plazo</v>
      </c>
      <c r="Q3683" s="22" t="str">
        <f t="shared" si="235"/>
        <v>En plazo</v>
      </c>
    </row>
    <row r="3684" spans="14:17" x14ac:dyDescent="0.25">
      <c r="N3684" s="5">
        <f t="shared" si="233"/>
        <v>0</v>
      </c>
      <c r="O3684" s="2" t="e">
        <f t="shared" si="234"/>
        <v>#N/A</v>
      </c>
      <c r="P3684" s="2" t="str">
        <f t="shared" si="232"/>
        <v>En Plazo</v>
      </c>
      <c r="Q3684" s="22" t="str">
        <f t="shared" si="235"/>
        <v>En plazo</v>
      </c>
    </row>
    <row r="3685" spans="14:17" x14ac:dyDescent="0.25">
      <c r="N3685" s="5">
        <f t="shared" si="233"/>
        <v>0</v>
      </c>
      <c r="O3685" s="2" t="e">
        <f t="shared" si="234"/>
        <v>#N/A</v>
      </c>
      <c r="P3685" s="2" t="str">
        <f t="shared" si="232"/>
        <v>En Plazo</v>
      </c>
      <c r="Q3685" s="22" t="str">
        <f t="shared" si="235"/>
        <v>En plazo</v>
      </c>
    </row>
    <row r="3686" spans="14:17" x14ac:dyDescent="0.25">
      <c r="N3686" s="5">
        <f t="shared" si="233"/>
        <v>0</v>
      </c>
      <c r="O3686" s="2" t="e">
        <f t="shared" si="234"/>
        <v>#N/A</v>
      </c>
      <c r="P3686" s="2" t="str">
        <f t="shared" si="232"/>
        <v>En Plazo</v>
      </c>
      <c r="Q3686" s="22" t="str">
        <f t="shared" si="235"/>
        <v>En plazo</v>
      </c>
    </row>
    <row r="3687" spans="14:17" x14ac:dyDescent="0.25">
      <c r="N3687" s="5">
        <f t="shared" si="233"/>
        <v>0</v>
      </c>
      <c r="O3687" s="2" t="e">
        <f t="shared" si="234"/>
        <v>#N/A</v>
      </c>
      <c r="P3687" s="2" t="str">
        <f t="shared" si="232"/>
        <v>En Plazo</v>
      </c>
      <c r="Q3687" s="22" t="str">
        <f t="shared" si="235"/>
        <v>En plazo</v>
      </c>
    </row>
    <row r="3688" spans="14:17" x14ac:dyDescent="0.25">
      <c r="N3688" s="5">
        <f t="shared" si="233"/>
        <v>0</v>
      </c>
      <c r="O3688" s="2" t="e">
        <f t="shared" si="234"/>
        <v>#N/A</v>
      </c>
      <c r="P3688" s="2" t="str">
        <f t="shared" si="232"/>
        <v>En Plazo</v>
      </c>
      <c r="Q3688" s="22" t="str">
        <f t="shared" si="235"/>
        <v>En plazo</v>
      </c>
    </row>
    <row r="3689" spans="14:17" x14ac:dyDescent="0.25">
      <c r="N3689" s="5">
        <f t="shared" si="233"/>
        <v>0</v>
      </c>
      <c r="O3689" s="2" t="e">
        <f t="shared" si="234"/>
        <v>#N/A</v>
      </c>
      <c r="P3689" s="2" t="str">
        <f t="shared" si="232"/>
        <v>En Plazo</v>
      </c>
      <c r="Q3689" s="22" t="str">
        <f t="shared" si="235"/>
        <v>En plazo</v>
      </c>
    </row>
    <row r="3690" spans="14:17" x14ac:dyDescent="0.25">
      <c r="N3690" s="5">
        <f t="shared" si="233"/>
        <v>0</v>
      </c>
      <c r="O3690" s="2" t="e">
        <f t="shared" si="234"/>
        <v>#N/A</v>
      </c>
      <c r="P3690" s="2" t="str">
        <f t="shared" si="232"/>
        <v>En Plazo</v>
      </c>
      <c r="Q3690" s="22" t="str">
        <f t="shared" si="235"/>
        <v>En plazo</v>
      </c>
    </row>
    <row r="3691" spans="14:17" x14ac:dyDescent="0.25">
      <c r="N3691" s="5">
        <f t="shared" si="233"/>
        <v>0</v>
      </c>
      <c r="O3691" s="2" t="e">
        <f t="shared" si="234"/>
        <v>#N/A</v>
      </c>
      <c r="P3691" s="2" t="str">
        <f t="shared" si="232"/>
        <v>En Plazo</v>
      </c>
      <c r="Q3691" s="22" t="str">
        <f t="shared" si="235"/>
        <v>En plazo</v>
      </c>
    </row>
    <row r="3692" spans="14:17" x14ac:dyDescent="0.25">
      <c r="N3692" s="5">
        <f t="shared" si="233"/>
        <v>0</v>
      </c>
      <c r="O3692" s="2" t="e">
        <f t="shared" si="234"/>
        <v>#N/A</v>
      </c>
      <c r="P3692" s="2" t="str">
        <f t="shared" si="232"/>
        <v>En Plazo</v>
      </c>
      <c r="Q3692" s="22" t="str">
        <f t="shared" si="235"/>
        <v>En plazo</v>
      </c>
    </row>
    <row r="3693" spans="14:17" x14ac:dyDescent="0.25">
      <c r="N3693" s="5">
        <f t="shared" si="233"/>
        <v>0</v>
      </c>
      <c r="O3693" s="2" t="e">
        <f t="shared" si="234"/>
        <v>#N/A</v>
      </c>
      <c r="P3693" s="2" t="str">
        <f t="shared" si="232"/>
        <v>En Plazo</v>
      </c>
      <c r="Q3693" s="22" t="str">
        <f t="shared" si="235"/>
        <v>En plazo</v>
      </c>
    </row>
    <row r="3694" spans="14:17" x14ac:dyDescent="0.25">
      <c r="N3694" s="5">
        <f t="shared" si="233"/>
        <v>0</v>
      </c>
      <c r="O3694" s="2" t="e">
        <f t="shared" si="234"/>
        <v>#N/A</v>
      </c>
      <c r="P3694" s="2" t="str">
        <f t="shared" si="232"/>
        <v>En Plazo</v>
      </c>
      <c r="Q3694" s="22" t="str">
        <f t="shared" si="235"/>
        <v>En plazo</v>
      </c>
    </row>
    <row r="3695" spans="14:17" x14ac:dyDescent="0.25">
      <c r="N3695" s="5">
        <f t="shared" si="233"/>
        <v>0</v>
      </c>
      <c r="O3695" s="2" t="e">
        <f t="shared" si="234"/>
        <v>#N/A</v>
      </c>
      <c r="P3695" s="2" t="str">
        <f t="shared" si="232"/>
        <v>En Plazo</v>
      </c>
      <c r="Q3695" s="22" t="str">
        <f t="shared" si="235"/>
        <v>En plazo</v>
      </c>
    </row>
    <row r="3696" spans="14:17" x14ac:dyDescent="0.25">
      <c r="N3696" s="5">
        <f t="shared" si="233"/>
        <v>0</v>
      </c>
      <c r="O3696" s="2" t="e">
        <f t="shared" si="234"/>
        <v>#N/A</v>
      </c>
      <c r="P3696" s="2" t="str">
        <f t="shared" si="232"/>
        <v>En Plazo</v>
      </c>
      <c r="Q3696" s="22" t="str">
        <f t="shared" si="235"/>
        <v>En plazo</v>
      </c>
    </row>
    <row r="3697" spans="14:17" x14ac:dyDescent="0.25">
      <c r="N3697" s="5">
        <f t="shared" si="233"/>
        <v>0</v>
      </c>
      <c r="O3697" s="2" t="e">
        <f t="shared" si="234"/>
        <v>#N/A</v>
      </c>
      <c r="P3697" s="2" t="str">
        <f t="shared" si="232"/>
        <v>En Plazo</v>
      </c>
      <c r="Q3697" s="22" t="str">
        <f t="shared" si="235"/>
        <v>En plazo</v>
      </c>
    </row>
    <row r="3698" spans="14:17" x14ac:dyDescent="0.25">
      <c r="N3698" s="5">
        <f t="shared" si="233"/>
        <v>0</v>
      </c>
      <c r="O3698" s="2" t="e">
        <f t="shared" si="234"/>
        <v>#N/A</v>
      </c>
      <c r="P3698" s="2" t="str">
        <f t="shared" si="232"/>
        <v>En Plazo</v>
      </c>
      <c r="Q3698" s="22" t="str">
        <f t="shared" si="235"/>
        <v>En plazo</v>
      </c>
    </row>
    <row r="3699" spans="14:17" x14ac:dyDescent="0.25">
      <c r="N3699" s="5">
        <f t="shared" si="233"/>
        <v>0</v>
      </c>
      <c r="O3699" s="2" t="e">
        <f t="shared" si="234"/>
        <v>#N/A</v>
      </c>
      <c r="P3699" s="2" t="str">
        <f t="shared" si="232"/>
        <v>En Plazo</v>
      </c>
      <c r="Q3699" s="22" t="str">
        <f t="shared" si="235"/>
        <v>En plazo</v>
      </c>
    </row>
    <row r="3700" spans="14:17" x14ac:dyDescent="0.25">
      <c r="N3700" s="5">
        <f t="shared" si="233"/>
        <v>0</v>
      </c>
      <c r="O3700" s="2" t="e">
        <f t="shared" si="234"/>
        <v>#N/A</v>
      </c>
      <c r="P3700" s="2" t="str">
        <f t="shared" si="232"/>
        <v>En Plazo</v>
      </c>
      <c r="Q3700" s="22" t="str">
        <f t="shared" si="235"/>
        <v>En plazo</v>
      </c>
    </row>
    <row r="3701" spans="14:17" x14ac:dyDescent="0.25">
      <c r="N3701" s="5">
        <f t="shared" si="233"/>
        <v>0</v>
      </c>
      <c r="O3701" s="2" t="e">
        <f t="shared" si="234"/>
        <v>#N/A</v>
      </c>
      <c r="P3701" s="2" t="str">
        <f t="shared" si="232"/>
        <v>En Plazo</v>
      </c>
      <c r="Q3701" s="22" t="str">
        <f t="shared" si="235"/>
        <v>En plazo</v>
      </c>
    </row>
    <row r="3702" spans="14:17" x14ac:dyDescent="0.25">
      <c r="N3702" s="5">
        <f t="shared" si="233"/>
        <v>0</v>
      </c>
      <c r="O3702" s="2" t="e">
        <f t="shared" si="234"/>
        <v>#N/A</v>
      </c>
      <c r="P3702" s="2" t="str">
        <f t="shared" si="232"/>
        <v>En Plazo</v>
      </c>
      <c r="Q3702" s="22" t="str">
        <f t="shared" si="235"/>
        <v>En plazo</v>
      </c>
    </row>
    <row r="3703" spans="14:17" x14ac:dyDescent="0.25">
      <c r="N3703" s="5">
        <f t="shared" si="233"/>
        <v>0</v>
      </c>
      <c r="O3703" s="2" t="e">
        <f t="shared" si="234"/>
        <v>#N/A</v>
      </c>
      <c r="P3703" s="2" t="str">
        <f t="shared" si="232"/>
        <v>En Plazo</v>
      </c>
      <c r="Q3703" s="22" t="str">
        <f t="shared" si="235"/>
        <v>En plazo</v>
      </c>
    </row>
    <row r="3704" spans="14:17" x14ac:dyDescent="0.25">
      <c r="N3704" s="5">
        <f t="shared" si="233"/>
        <v>0</v>
      </c>
      <c r="O3704" s="2" t="e">
        <f t="shared" si="234"/>
        <v>#N/A</v>
      </c>
      <c r="P3704" s="2" t="str">
        <f t="shared" si="232"/>
        <v>En Plazo</v>
      </c>
      <c r="Q3704" s="22" t="str">
        <f t="shared" si="235"/>
        <v>En plazo</v>
      </c>
    </row>
    <row r="3705" spans="14:17" x14ac:dyDescent="0.25">
      <c r="N3705" s="5">
        <f t="shared" si="233"/>
        <v>0</v>
      </c>
      <c r="O3705" s="2" t="e">
        <f t="shared" si="234"/>
        <v>#N/A</v>
      </c>
      <c r="P3705" s="2" t="str">
        <f t="shared" si="232"/>
        <v>En Plazo</v>
      </c>
      <c r="Q3705" s="22" t="str">
        <f t="shared" si="235"/>
        <v>En plazo</v>
      </c>
    </row>
    <row r="3706" spans="14:17" x14ac:dyDescent="0.25">
      <c r="N3706" s="5">
        <f t="shared" si="233"/>
        <v>0</v>
      </c>
      <c r="O3706" s="2" t="e">
        <f t="shared" si="234"/>
        <v>#N/A</v>
      </c>
      <c r="P3706" s="2" t="str">
        <f t="shared" si="232"/>
        <v>En Plazo</v>
      </c>
      <c r="Q3706" s="22" t="str">
        <f t="shared" si="235"/>
        <v>En plazo</v>
      </c>
    </row>
    <row r="3707" spans="14:17" x14ac:dyDescent="0.25">
      <c r="N3707" s="5">
        <f t="shared" si="233"/>
        <v>0</v>
      </c>
      <c r="O3707" s="2" t="e">
        <f t="shared" si="234"/>
        <v>#N/A</v>
      </c>
      <c r="P3707" s="2" t="str">
        <f t="shared" si="232"/>
        <v>En Plazo</v>
      </c>
      <c r="Q3707" s="22" t="str">
        <f t="shared" si="235"/>
        <v>En plazo</v>
      </c>
    </row>
    <row r="3708" spans="14:17" x14ac:dyDescent="0.25">
      <c r="N3708" s="5">
        <f t="shared" si="233"/>
        <v>0</v>
      </c>
      <c r="O3708" s="2" t="e">
        <f t="shared" si="234"/>
        <v>#N/A</v>
      </c>
      <c r="P3708" s="2" t="str">
        <f t="shared" si="232"/>
        <v>En Plazo</v>
      </c>
      <c r="Q3708" s="22" t="str">
        <f t="shared" si="235"/>
        <v>En plazo</v>
      </c>
    </row>
    <row r="3709" spans="14:17" x14ac:dyDescent="0.25">
      <c r="N3709" s="5">
        <f t="shared" si="233"/>
        <v>0</v>
      </c>
      <c r="O3709" s="2" t="e">
        <f t="shared" si="234"/>
        <v>#N/A</v>
      </c>
      <c r="P3709" s="2" t="str">
        <f t="shared" si="232"/>
        <v>En Plazo</v>
      </c>
      <c r="Q3709" s="22" t="str">
        <f t="shared" si="235"/>
        <v>En plazo</v>
      </c>
    </row>
    <row r="3710" spans="14:17" x14ac:dyDescent="0.25">
      <c r="N3710" s="5">
        <f t="shared" si="233"/>
        <v>0</v>
      </c>
      <c r="O3710" s="2" t="e">
        <f t="shared" si="234"/>
        <v>#N/A</v>
      </c>
      <c r="P3710" s="2" t="str">
        <f t="shared" si="232"/>
        <v>En Plazo</v>
      </c>
      <c r="Q3710" s="22" t="str">
        <f t="shared" si="235"/>
        <v>En plazo</v>
      </c>
    </row>
    <row r="3711" spans="14:17" x14ac:dyDescent="0.25">
      <c r="N3711" s="5">
        <f t="shared" si="233"/>
        <v>0</v>
      </c>
      <c r="O3711" s="2" t="e">
        <f t="shared" si="234"/>
        <v>#N/A</v>
      </c>
      <c r="P3711" s="2" t="str">
        <f t="shared" si="232"/>
        <v>En Plazo</v>
      </c>
      <c r="Q3711" s="22" t="str">
        <f t="shared" si="235"/>
        <v>En plazo</v>
      </c>
    </row>
    <row r="3712" spans="14:17" x14ac:dyDescent="0.25">
      <c r="N3712" s="5">
        <f t="shared" si="233"/>
        <v>0</v>
      </c>
      <c r="O3712" s="2" t="e">
        <f t="shared" si="234"/>
        <v>#N/A</v>
      </c>
      <c r="P3712" s="2" t="str">
        <f t="shared" si="232"/>
        <v>En Plazo</v>
      </c>
      <c r="Q3712" s="22" t="str">
        <f t="shared" si="235"/>
        <v>En plazo</v>
      </c>
    </row>
    <row r="3713" spans="14:17" x14ac:dyDescent="0.25">
      <c r="N3713" s="5">
        <f t="shared" si="233"/>
        <v>0</v>
      </c>
      <c r="O3713" s="2" t="e">
        <f t="shared" si="234"/>
        <v>#N/A</v>
      </c>
      <c r="P3713" s="2" t="str">
        <f t="shared" si="232"/>
        <v>En Plazo</v>
      </c>
      <c r="Q3713" s="22" t="str">
        <f t="shared" si="235"/>
        <v>En plazo</v>
      </c>
    </row>
    <row r="3714" spans="14:17" x14ac:dyDescent="0.25">
      <c r="N3714" s="5">
        <f t="shared" si="233"/>
        <v>0</v>
      </c>
      <c r="O3714" s="2" t="e">
        <f t="shared" si="234"/>
        <v>#N/A</v>
      </c>
      <c r="P3714" s="2" t="str">
        <f t="shared" ref="P3714:P3777" si="236">IF(OR(OR(N3714&gt;5,E3714="ATESA"),OR(N3714&gt;7,E3714="FINCAR"),OR(N3714&gt;7,E3714="SECURITIFLEET"),OR(N3714&gt;10,E3714="OTROS")),"Fuera de Plazo","En Plazo")</f>
        <v>En Plazo</v>
      </c>
      <c r="Q3714" s="22" t="str">
        <f t="shared" si="235"/>
        <v>En plazo</v>
      </c>
    </row>
    <row r="3715" spans="14:17" x14ac:dyDescent="0.25">
      <c r="N3715" s="5">
        <f t="shared" ref="N3715:N3778" si="237">NETWORKDAYS.INTL(H3715,I3715,1)</f>
        <v>0</v>
      </c>
      <c r="O3715" s="2" t="e">
        <f t="shared" ref="O3715:O3778" si="238">VLOOKUP(E3715,$V$2:$W$14,2,0)</f>
        <v>#N/A</v>
      </c>
      <c r="P3715" s="2" t="str">
        <f t="shared" si="236"/>
        <v>En Plazo</v>
      </c>
      <c r="Q3715" s="22" t="str">
        <f t="shared" ref="Q3715:Q3778" si="239">IF(P3715="En plazo","En plazo","Revisar")</f>
        <v>En plazo</v>
      </c>
    </row>
    <row r="3716" spans="14:17" x14ac:dyDescent="0.25">
      <c r="N3716" s="5">
        <f t="shared" si="237"/>
        <v>0</v>
      </c>
      <c r="O3716" s="2" t="e">
        <f t="shared" si="238"/>
        <v>#N/A</v>
      </c>
      <c r="P3716" s="2" t="str">
        <f t="shared" si="236"/>
        <v>En Plazo</v>
      </c>
      <c r="Q3716" s="22" t="str">
        <f t="shared" si="239"/>
        <v>En plazo</v>
      </c>
    </row>
    <row r="3717" spans="14:17" x14ac:dyDescent="0.25">
      <c r="N3717" s="5">
        <f t="shared" si="237"/>
        <v>0</v>
      </c>
      <c r="O3717" s="2" t="e">
        <f t="shared" si="238"/>
        <v>#N/A</v>
      </c>
      <c r="P3717" s="2" t="str">
        <f t="shared" si="236"/>
        <v>En Plazo</v>
      </c>
      <c r="Q3717" s="22" t="str">
        <f t="shared" si="239"/>
        <v>En plazo</v>
      </c>
    </row>
    <row r="3718" spans="14:17" x14ac:dyDescent="0.25">
      <c r="N3718" s="5">
        <f t="shared" si="237"/>
        <v>0</v>
      </c>
      <c r="O3718" s="2" t="e">
        <f t="shared" si="238"/>
        <v>#N/A</v>
      </c>
      <c r="P3718" s="2" t="str">
        <f t="shared" si="236"/>
        <v>En Plazo</v>
      </c>
      <c r="Q3718" s="22" t="str">
        <f t="shared" si="239"/>
        <v>En plazo</v>
      </c>
    </row>
    <row r="3719" spans="14:17" x14ac:dyDescent="0.25">
      <c r="N3719" s="5">
        <f t="shared" si="237"/>
        <v>0</v>
      </c>
      <c r="O3719" s="2" t="e">
        <f t="shared" si="238"/>
        <v>#N/A</v>
      </c>
      <c r="P3719" s="2" t="str">
        <f t="shared" si="236"/>
        <v>En Plazo</v>
      </c>
      <c r="Q3719" s="22" t="str">
        <f t="shared" si="239"/>
        <v>En plazo</v>
      </c>
    </row>
    <row r="3720" spans="14:17" x14ac:dyDescent="0.25">
      <c r="N3720" s="5">
        <f t="shared" si="237"/>
        <v>0</v>
      </c>
      <c r="O3720" s="2" t="e">
        <f t="shared" si="238"/>
        <v>#N/A</v>
      </c>
      <c r="P3720" s="2" t="str">
        <f t="shared" si="236"/>
        <v>En Plazo</v>
      </c>
      <c r="Q3720" s="22" t="str">
        <f t="shared" si="239"/>
        <v>En plazo</v>
      </c>
    </row>
    <row r="3721" spans="14:17" x14ac:dyDescent="0.25">
      <c r="N3721" s="5">
        <f t="shared" si="237"/>
        <v>0</v>
      </c>
      <c r="O3721" s="2" t="e">
        <f t="shared" si="238"/>
        <v>#N/A</v>
      </c>
      <c r="P3721" s="2" t="str">
        <f t="shared" si="236"/>
        <v>En Plazo</v>
      </c>
      <c r="Q3721" s="22" t="str">
        <f t="shared" si="239"/>
        <v>En plazo</v>
      </c>
    </row>
    <row r="3722" spans="14:17" x14ac:dyDescent="0.25">
      <c r="N3722" s="5">
        <f t="shared" si="237"/>
        <v>0</v>
      </c>
      <c r="O3722" s="2" t="e">
        <f t="shared" si="238"/>
        <v>#N/A</v>
      </c>
      <c r="P3722" s="2" t="str">
        <f t="shared" si="236"/>
        <v>En Plazo</v>
      </c>
      <c r="Q3722" s="22" t="str">
        <f t="shared" si="239"/>
        <v>En plazo</v>
      </c>
    </row>
    <row r="3723" spans="14:17" x14ac:dyDescent="0.25">
      <c r="N3723" s="5">
        <f t="shared" si="237"/>
        <v>0</v>
      </c>
      <c r="O3723" s="2" t="e">
        <f t="shared" si="238"/>
        <v>#N/A</v>
      </c>
      <c r="P3723" s="2" t="str">
        <f t="shared" si="236"/>
        <v>En Plazo</v>
      </c>
      <c r="Q3723" s="22" t="str">
        <f t="shared" si="239"/>
        <v>En plazo</v>
      </c>
    </row>
    <row r="3724" spans="14:17" x14ac:dyDescent="0.25">
      <c r="N3724" s="5">
        <f t="shared" si="237"/>
        <v>0</v>
      </c>
      <c r="O3724" s="2" t="e">
        <f t="shared" si="238"/>
        <v>#N/A</v>
      </c>
      <c r="P3724" s="2" t="str">
        <f t="shared" si="236"/>
        <v>En Plazo</v>
      </c>
      <c r="Q3724" s="22" t="str">
        <f t="shared" si="239"/>
        <v>En plazo</v>
      </c>
    </row>
    <row r="3725" spans="14:17" x14ac:dyDescent="0.25">
      <c r="N3725" s="5">
        <f t="shared" si="237"/>
        <v>0</v>
      </c>
      <c r="O3725" s="2" t="e">
        <f t="shared" si="238"/>
        <v>#N/A</v>
      </c>
      <c r="P3725" s="2" t="str">
        <f t="shared" si="236"/>
        <v>En Plazo</v>
      </c>
      <c r="Q3725" s="22" t="str">
        <f t="shared" si="239"/>
        <v>En plazo</v>
      </c>
    </row>
    <row r="3726" spans="14:17" x14ac:dyDescent="0.25">
      <c r="N3726" s="5">
        <f t="shared" si="237"/>
        <v>0</v>
      </c>
      <c r="O3726" s="2" t="e">
        <f t="shared" si="238"/>
        <v>#N/A</v>
      </c>
      <c r="P3726" s="2" t="str">
        <f t="shared" si="236"/>
        <v>En Plazo</v>
      </c>
      <c r="Q3726" s="22" t="str">
        <f t="shared" si="239"/>
        <v>En plazo</v>
      </c>
    </row>
    <row r="3727" spans="14:17" x14ac:dyDescent="0.25">
      <c r="N3727" s="5">
        <f t="shared" si="237"/>
        <v>0</v>
      </c>
      <c r="O3727" s="2" t="e">
        <f t="shared" si="238"/>
        <v>#N/A</v>
      </c>
      <c r="P3727" s="2" t="str">
        <f t="shared" si="236"/>
        <v>En Plazo</v>
      </c>
      <c r="Q3727" s="22" t="str">
        <f t="shared" si="239"/>
        <v>En plazo</v>
      </c>
    </row>
    <row r="3728" spans="14:17" x14ac:dyDescent="0.25">
      <c r="N3728" s="5">
        <f t="shared" si="237"/>
        <v>0</v>
      </c>
      <c r="O3728" s="2" t="e">
        <f t="shared" si="238"/>
        <v>#N/A</v>
      </c>
      <c r="P3728" s="2" t="str">
        <f t="shared" si="236"/>
        <v>En Plazo</v>
      </c>
      <c r="Q3728" s="22" t="str">
        <f t="shared" si="239"/>
        <v>En plazo</v>
      </c>
    </row>
    <row r="3729" spans="14:17" x14ac:dyDescent="0.25">
      <c r="N3729" s="5">
        <f t="shared" si="237"/>
        <v>0</v>
      </c>
      <c r="O3729" s="2" t="e">
        <f t="shared" si="238"/>
        <v>#N/A</v>
      </c>
      <c r="P3729" s="2" t="str">
        <f t="shared" si="236"/>
        <v>En Plazo</v>
      </c>
      <c r="Q3729" s="22" t="str">
        <f t="shared" si="239"/>
        <v>En plazo</v>
      </c>
    </row>
    <row r="3730" spans="14:17" x14ac:dyDescent="0.25">
      <c r="N3730" s="5">
        <f t="shared" si="237"/>
        <v>0</v>
      </c>
      <c r="O3730" s="2" t="e">
        <f t="shared" si="238"/>
        <v>#N/A</v>
      </c>
      <c r="P3730" s="2" t="str">
        <f t="shared" si="236"/>
        <v>En Plazo</v>
      </c>
      <c r="Q3730" s="22" t="str">
        <f t="shared" si="239"/>
        <v>En plazo</v>
      </c>
    </row>
    <row r="3731" spans="14:17" x14ac:dyDescent="0.25">
      <c r="N3731" s="5">
        <f t="shared" si="237"/>
        <v>0</v>
      </c>
      <c r="O3731" s="2" t="e">
        <f t="shared" si="238"/>
        <v>#N/A</v>
      </c>
      <c r="P3731" s="2" t="str">
        <f t="shared" si="236"/>
        <v>En Plazo</v>
      </c>
      <c r="Q3731" s="22" t="str">
        <f t="shared" si="239"/>
        <v>En plazo</v>
      </c>
    </row>
    <row r="3732" spans="14:17" x14ac:dyDescent="0.25">
      <c r="N3732" s="5">
        <f t="shared" si="237"/>
        <v>0</v>
      </c>
      <c r="O3732" s="2" t="e">
        <f t="shared" si="238"/>
        <v>#N/A</v>
      </c>
      <c r="P3732" s="2" t="str">
        <f t="shared" si="236"/>
        <v>En Plazo</v>
      </c>
      <c r="Q3732" s="22" t="str">
        <f t="shared" si="239"/>
        <v>En plazo</v>
      </c>
    </row>
    <row r="3733" spans="14:17" x14ac:dyDescent="0.25">
      <c r="N3733" s="5">
        <f t="shared" si="237"/>
        <v>0</v>
      </c>
      <c r="O3733" s="2" t="e">
        <f t="shared" si="238"/>
        <v>#N/A</v>
      </c>
      <c r="P3733" s="2" t="str">
        <f t="shared" si="236"/>
        <v>En Plazo</v>
      </c>
      <c r="Q3733" s="22" t="str">
        <f t="shared" si="239"/>
        <v>En plazo</v>
      </c>
    </row>
    <row r="3734" spans="14:17" x14ac:dyDescent="0.25">
      <c r="N3734" s="5">
        <f t="shared" si="237"/>
        <v>0</v>
      </c>
      <c r="O3734" s="2" t="e">
        <f t="shared" si="238"/>
        <v>#N/A</v>
      </c>
      <c r="P3734" s="2" t="str">
        <f t="shared" si="236"/>
        <v>En Plazo</v>
      </c>
      <c r="Q3734" s="22" t="str">
        <f t="shared" si="239"/>
        <v>En plazo</v>
      </c>
    </row>
    <row r="3735" spans="14:17" x14ac:dyDescent="0.25">
      <c r="N3735" s="5">
        <f t="shared" si="237"/>
        <v>0</v>
      </c>
      <c r="O3735" s="2" t="e">
        <f t="shared" si="238"/>
        <v>#N/A</v>
      </c>
      <c r="P3735" s="2" t="str">
        <f t="shared" si="236"/>
        <v>En Plazo</v>
      </c>
      <c r="Q3735" s="22" t="str">
        <f t="shared" si="239"/>
        <v>En plazo</v>
      </c>
    </row>
    <row r="3736" spans="14:17" x14ac:dyDescent="0.25">
      <c r="N3736" s="5">
        <f t="shared" si="237"/>
        <v>0</v>
      </c>
      <c r="O3736" s="2" t="e">
        <f t="shared" si="238"/>
        <v>#N/A</v>
      </c>
      <c r="P3736" s="2" t="str">
        <f t="shared" si="236"/>
        <v>En Plazo</v>
      </c>
      <c r="Q3736" s="22" t="str">
        <f t="shared" si="239"/>
        <v>En plazo</v>
      </c>
    </row>
    <row r="3737" spans="14:17" x14ac:dyDescent="0.25">
      <c r="N3737" s="5">
        <f t="shared" si="237"/>
        <v>0</v>
      </c>
      <c r="O3737" s="2" t="e">
        <f t="shared" si="238"/>
        <v>#N/A</v>
      </c>
      <c r="P3737" s="2" t="str">
        <f t="shared" si="236"/>
        <v>En Plazo</v>
      </c>
      <c r="Q3737" s="22" t="str">
        <f t="shared" si="239"/>
        <v>En plazo</v>
      </c>
    </row>
    <row r="3738" spans="14:17" x14ac:dyDescent="0.25">
      <c r="N3738" s="5">
        <f t="shared" si="237"/>
        <v>0</v>
      </c>
      <c r="O3738" s="2" t="e">
        <f t="shared" si="238"/>
        <v>#N/A</v>
      </c>
      <c r="P3738" s="2" t="str">
        <f t="shared" si="236"/>
        <v>En Plazo</v>
      </c>
      <c r="Q3738" s="22" t="str">
        <f t="shared" si="239"/>
        <v>En plazo</v>
      </c>
    </row>
    <row r="3739" spans="14:17" x14ac:dyDescent="0.25">
      <c r="N3739" s="5">
        <f t="shared" si="237"/>
        <v>0</v>
      </c>
      <c r="O3739" s="2" t="e">
        <f t="shared" si="238"/>
        <v>#N/A</v>
      </c>
      <c r="P3739" s="2" t="str">
        <f t="shared" si="236"/>
        <v>En Plazo</v>
      </c>
      <c r="Q3739" s="22" t="str">
        <f t="shared" si="239"/>
        <v>En plazo</v>
      </c>
    </row>
    <row r="3740" spans="14:17" x14ac:dyDescent="0.25">
      <c r="N3740" s="5">
        <f t="shared" si="237"/>
        <v>0</v>
      </c>
      <c r="O3740" s="2" t="e">
        <f t="shared" si="238"/>
        <v>#N/A</v>
      </c>
      <c r="P3740" s="2" t="str">
        <f t="shared" si="236"/>
        <v>En Plazo</v>
      </c>
      <c r="Q3740" s="22" t="str">
        <f t="shared" si="239"/>
        <v>En plazo</v>
      </c>
    </row>
    <row r="3741" spans="14:17" x14ac:dyDescent="0.25">
      <c r="N3741" s="5">
        <f t="shared" si="237"/>
        <v>0</v>
      </c>
      <c r="O3741" s="2" t="e">
        <f t="shared" si="238"/>
        <v>#N/A</v>
      </c>
      <c r="P3741" s="2" t="str">
        <f t="shared" si="236"/>
        <v>En Plazo</v>
      </c>
      <c r="Q3741" s="22" t="str">
        <f t="shared" si="239"/>
        <v>En plazo</v>
      </c>
    </row>
    <row r="3742" spans="14:17" x14ac:dyDescent="0.25">
      <c r="N3742" s="5">
        <f t="shared" si="237"/>
        <v>0</v>
      </c>
      <c r="O3742" s="2" t="e">
        <f t="shared" si="238"/>
        <v>#N/A</v>
      </c>
      <c r="P3742" s="2" t="str">
        <f t="shared" si="236"/>
        <v>En Plazo</v>
      </c>
      <c r="Q3742" s="22" t="str">
        <f t="shared" si="239"/>
        <v>En plazo</v>
      </c>
    </row>
    <row r="3743" spans="14:17" x14ac:dyDescent="0.25">
      <c r="N3743" s="5">
        <f t="shared" si="237"/>
        <v>0</v>
      </c>
      <c r="O3743" s="2" t="e">
        <f t="shared" si="238"/>
        <v>#N/A</v>
      </c>
      <c r="P3743" s="2" t="str">
        <f t="shared" si="236"/>
        <v>En Plazo</v>
      </c>
      <c r="Q3743" s="22" t="str">
        <f t="shared" si="239"/>
        <v>En plazo</v>
      </c>
    </row>
    <row r="3744" spans="14:17" x14ac:dyDescent="0.25">
      <c r="N3744" s="5">
        <f t="shared" si="237"/>
        <v>0</v>
      </c>
      <c r="O3744" s="2" t="e">
        <f t="shared" si="238"/>
        <v>#N/A</v>
      </c>
      <c r="P3744" s="2" t="str">
        <f t="shared" si="236"/>
        <v>En Plazo</v>
      </c>
      <c r="Q3744" s="22" t="str">
        <f t="shared" si="239"/>
        <v>En plazo</v>
      </c>
    </row>
    <row r="3745" spans="14:17" x14ac:dyDescent="0.25">
      <c r="N3745" s="5">
        <f t="shared" si="237"/>
        <v>0</v>
      </c>
      <c r="O3745" s="2" t="e">
        <f t="shared" si="238"/>
        <v>#N/A</v>
      </c>
      <c r="P3745" s="2" t="str">
        <f t="shared" si="236"/>
        <v>En Plazo</v>
      </c>
      <c r="Q3745" s="22" t="str">
        <f t="shared" si="239"/>
        <v>En plazo</v>
      </c>
    </row>
    <row r="3746" spans="14:17" x14ac:dyDescent="0.25">
      <c r="N3746" s="5">
        <f t="shared" si="237"/>
        <v>0</v>
      </c>
      <c r="O3746" s="2" t="e">
        <f t="shared" si="238"/>
        <v>#N/A</v>
      </c>
      <c r="P3746" s="2" t="str">
        <f t="shared" si="236"/>
        <v>En Plazo</v>
      </c>
      <c r="Q3746" s="22" t="str">
        <f t="shared" si="239"/>
        <v>En plazo</v>
      </c>
    </row>
    <row r="3747" spans="14:17" x14ac:dyDescent="0.25">
      <c r="N3747" s="5">
        <f t="shared" si="237"/>
        <v>0</v>
      </c>
      <c r="O3747" s="2" t="e">
        <f t="shared" si="238"/>
        <v>#N/A</v>
      </c>
      <c r="P3747" s="2" t="str">
        <f t="shared" si="236"/>
        <v>En Plazo</v>
      </c>
      <c r="Q3747" s="22" t="str">
        <f t="shared" si="239"/>
        <v>En plazo</v>
      </c>
    </row>
    <row r="3748" spans="14:17" x14ac:dyDescent="0.25">
      <c r="N3748" s="5">
        <f t="shared" si="237"/>
        <v>0</v>
      </c>
      <c r="O3748" s="2" t="e">
        <f t="shared" si="238"/>
        <v>#N/A</v>
      </c>
      <c r="P3748" s="2" t="str">
        <f t="shared" si="236"/>
        <v>En Plazo</v>
      </c>
      <c r="Q3748" s="22" t="str">
        <f t="shared" si="239"/>
        <v>En plazo</v>
      </c>
    </row>
    <row r="3749" spans="14:17" x14ac:dyDescent="0.25">
      <c r="N3749" s="5">
        <f t="shared" si="237"/>
        <v>0</v>
      </c>
      <c r="O3749" s="2" t="e">
        <f t="shared" si="238"/>
        <v>#N/A</v>
      </c>
      <c r="P3749" s="2" t="str">
        <f t="shared" si="236"/>
        <v>En Plazo</v>
      </c>
      <c r="Q3749" s="22" t="str">
        <f t="shared" si="239"/>
        <v>En plazo</v>
      </c>
    </row>
    <row r="3750" spans="14:17" x14ac:dyDescent="0.25">
      <c r="N3750" s="5">
        <f t="shared" si="237"/>
        <v>0</v>
      </c>
      <c r="O3750" s="2" t="e">
        <f t="shared" si="238"/>
        <v>#N/A</v>
      </c>
      <c r="P3750" s="2" t="str">
        <f t="shared" si="236"/>
        <v>En Plazo</v>
      </c>
      <c r="Q3750" s="22" t="str">
        <f t="shared" si="239"/>
        <v>En plazo</v>
      </c>
    </row>
    <row r="3751" spans="14:17" x14ac:dyDescent="0.25">
      <c r="N3751" s="5">
        <f t="shared" si="237"/>
        <v>0</v>
      </c>
      <c r="O3751" s="2" t="e">
        <f t="shared" si="238"/>
        <v>#N/A</v>
      </c>
      <c r="P3751" s="2" t="str">
        <f t="shared" si="236"/>
        <v>En Plazo</v>
      </c>
      <c r="Q3751" s="22" t="str">
        <f t="shared" si="239"/>
        <v>En plazo</v>
      </c>
    </row>
    <row r="3752" spans="14:17" x14ac:dyDescent="0.25">
      <c r="N3752" s="5">
        <f t="shared" si="237"/>
        <v>0</v>
      </c>
      <c r="O3752" s="2" t="e">
        <f t="shared" si="238"/>
        <v>#N/A</v>
      </c>
      <c r="P3752" s="2" t="str">
        <f t="shared" si="236"/>
        <v>En Plazo</v>
      </c>
      <c r="Q3752" s="22" t="str">
        <f t="shared" si="239"/>
        <v>En plazo</v>
      </c>
    </row>
    <row r="3753" spans="14:17" x14ac:dyDescent="0.25">
      <c r="N3753" s="5">
        <f t="shared" si="237"/>
        <v>0</v>
      </c>
      <c r="O3753" s="2" t="e">
        <f t="shared" si="238"/>
        <v>#N/A</v>
      </c>
      <c r="P3753" s="2" t="str">
        <f t="shared" si="236"/>
        <v>En Plazo</v>
      </c>
      <c r="Q3753" s="22" t="str">
        <f t="shared" si="239"/>
        <v>En plazo</v>
      </c>
    </row>
    <row r="3754" spans="14:17" x14ac:dyDescent="0.25">
      <c r="N3754" s="5">
        <f t="shared" si="237"/>
        <v>0</v>
      </c>
      <c r="O3754" s="2" t="e">
        <f t="shared" si="238"/>
        <v>#N/A</v>
      </c>
      <c r="P3754" s="2" t="str">
        <f t="shared" si="236"/>
        <v>En Plazo</v>
      </c>
      <c r="Q3754" s="22" t="str">
        <f t="shared" si="239"/>
        <v>En plazo</v>
      </c>
    </row>
    <row r="3755" spans="14:17" x14ac:dyDescent="0.25">
      <c r="N3755" s="5">
        <f t="shared" si="237"/>
        <v>0</v>
      </c>
      <c r="O3755" s="2" t="e">
        <f t="shared" si="238"/>
        <v>#N/A</v>
      </c>
      <c r="P3755" s="2" t="str">
        <f t="shared" si="236"/>
        <v>En Plazo</v>
      </c>
      <c r="Q3755" s="22" t="str">
        <f t="shared" si="239"/>
        <v>En plazo</v>
      </c>
    </row>
    <row r="3756" spans="14:17" x14ac:dyDescent="0.25">
      <c r="N3756" s="5">
        <f t="shared" si="237"/>
        <v>0</v>
      </c>
      <c r="O3756" s="2" t="e">
        <f t="shared" si="238"/>
        <v>#N/A</v>
      </c>
      <c r="P3756" s="2" t="str">
        <f t="shared" si="236"/>
        <v>En Plazo</v>
      </c>
      <c r="Q3756" s="22" t="str">
        <f t="shared" si="239"/>
        <v>En plazo</v>
      </c>
    </row>
    <row r="3757" spans="14:17" x14ac:dyDescent="0.25">
      <c r="N3757" s="5">
        <f t="shared" si="237"/>
        <v>0</v>
      </c>
      <c r="O3757" s="2" t="e">
        <f t="shared" si="238"/>
        <v>#N/A</v>
      </c>
      <c r="P3757" s="2" t="str">
        <f t="shared" si="236"/>
        <v>En Plazo</v>
      </c>
      <c r="Q3757" s="22" t="str">
        <f t="shared" si="239"/>
        <v>En plazo</v>
      </c>
    </row>
    <row r="3758" spans="14:17" x14ac:dyDescent="0.25">
      <c r="N3758" s="5">
        <f t="shared" si="237"/>
        <v>0</v>
      </c>
      <c r="O3758" s="2" t="e">
        <f t="shared" si="238"/>
        <v>#N/A</v>
      </c>
      <c r="P3758" s="2" t="str">
        <f t="shared" si="236"/>
        <v>En Plazo</v>
      </c>
      <c r="Q3758" s="22" t="str">
        <f t="shared" si="239"/>
        <v>En plazo</v>
      </c>
    </row>
    <row r="3759" spans="14:17" x14ac:dyDescent="0.25">
      <c r="N3759" s="5">
        <f t="shared" si="237"/>
        <v>0</v>
      </c>
      <c r="O3759" s="2" t="e">
        <f t="shared" si="238"/>
        <v>#N/A</v>
      </c>
      <c r="P3759" s="2" t="str">
        <f t="shared" si="236"/>
        <v>En Plazo</v>
      </c>
      <c r="Q3759" s="22" t="str">
        <f t="shared" si="239"/>
        <v>En plazo</v>
      </c>
    </row>
    <row r="3760" spans="14:17" x14ac:dyDescent="0.25">
      <c r="N3760" s="5">
        <f t="shared" si="237"/>
        <v>0</v>
      </c>
      <c r="O3760" s="2" t="e">
        <f t="shared" si="238"/>
        <v>#N/A</v>
      </c>
      <c r="P3760" s="2" t="str">
        <f t="shared" si="236"/>
        <v>En Plazo</v>
      </c>
      <c r="Q3760" s="22" t="str">
        <f t="shared" si="239"/>
        <v>En plazo</v>
      </c>
    </row>
    <row r="3761" spans="14:17" x14ac:dyDescent="0.25">
      <c r="N3761" s="5">
        <f t="shared" si="237"/>
        <v>0</v>
      </c>
      <c r="O3761" s="2" t="e">
        <f t="shared" si="238"/>
        <v>#N/A</v>
      </c>
      <c r="P3761" s="2" t="str">
        <f t="shared" si="236"/>
        <v>En Plazo</v>
      </c>
      <c r="Q3761" s="22" t="str">
        <f t="shared" si="239"/>
        <v>En plazo</v>
      </c>
    </row>
    <row r="3762" spans="14:17" x14ac:dyDescent="0.25">
      <c r="N3762" s="5">
        <f t="shared" si="237"/>
        <v>0</v>
      </c>
      <c r="O3762" s="2" t="e">
        <f t="shared" si="238"/>
        <v>#N/A</v>
      </c>
      <c r="P3762" s="2" t="str">
        <f t="shared" si="236"/>
        <v>En Plazo</v>
      </c>
      <c r="Q3762" s="22" t="str">
        <f t="shared" si="239"/>
        <v>En plazo</v>
      </c>
    </row>
    <row r="3763" spans="14:17" x14ac:dyDescent="0.25">
      <c r="N3763" s="5">
        <f t="shared" si="237"/>
        <v>0</v>
      </c>
      <c r="O3763" s="2" t="e">
        <f t="shared" si="238"/>
        <v>#N/A</v>
      </c>
      <c r="P3763" s="2" t="str">
        <f t="shared" si="236"/>
        <v>En Plazo</v>
      </c>
      <c r="Q3763" s="22" t="str">
        <f t="shared" si="239"/>
        <v>En plazo</v>
      </c>
    </row>
    <row r="3764" spans="14:17" x14ac:dyDescent="0.25">
      <c r="N3764" s="5">
        <f t="shared" si="237"/>
        <v>0</v>
      </c>
      <c r="O3764" s="2" t="e">
        <f t="shared" si="238"/>
        <v>#N/A</v>
      </c>
      <c r="P3764" s="2" t="str">
        <f t="shared" si="236"/>
        <v>En Plazo</v>
      </c>
      <c r="Q3764" s="22" t="str">
        <f t="shared" si="239"/>
        <v>En plazo</v>
      </c>
    </row>
    <row r="3765" spans="14:17" x14ac:dyDescent="0.25">
      <c r="N3765" s="5">
        <f t="shared" si="237"/>
        <v>0</v>
      </c>
      <c r="O3765" s="2" t="e">
        <f t="shared" si="238"/>
        <v>#N/A</v>
      </c>
      <c r="P3765" s="2" t="str">
        <f t="shared" si="236"/>
        <v>En Plazo</v>
      </c>
      <c r="Q3765" s="22" t="str">
        <f t="shared" si="239"/>
        <v>En plazo</v>
      </c>
    </row>
    <row r="3766" spans="14:17" x14ac:dyDescent="0.25">
      <c r="N3766" s="5">
        <f t="shared" si="237"/>
        <v>0</v>
      </c>
      <c r="O3766" s="2" t="e">
        <f t="shared" si="238"/>
        <v>#N/A</v>
      </c>
      <c r="P3766" s="2" t="str">
        <f t="shared" si="236"/>
        <v>En Plazo</v>
      </c>
      <c r="Q3766" s="22" t="str">
        <f t="shared" si="239"/>
        <v>En plazo</v>
      </c>
    </row>
    <row r="3767" spans="14:17" x14ac:dyDescent="0.25">
      <c r="N3767" s="5">
        <f t="shared" si="237"/>
        <v>0</v>
      </c>
      <c r="O3767" s="2" t="e">
        <f t="shared" si="238"/>
        <v>#N/A</v>
      </c>
      <c r="P3767" s="2" t="str">
        <f t="shared" si="236"/>
        <v>En Plazo</v>
      </c>
      <c r="Q3767" s="22" t="str">
        <f t="shared" si="239"/>
        <v>En plazo</v>
      </c>
    </row>
    <row r="3768" spans="14:17" x14ac:dyDescent="0.25">
      <c r="N3768" s="5">
        <f t="shared" si="237"/>
        <v>0</v>
      </c>
      <c r="O3768" s="2" t="e">
        <f t="shared" si="238"/>
        <v>#N/A</v>
      </c>
      <c r="P3768" s="2" t="str">
        <f t="shared" si="236"/>
        <v>En Plazo</v>
      </c>
      <c r="Q3768" s="22" t="str">
        <f t="shared" si="239"/>
        <v>En plazo</v>
      </c>
    </row>
    <row r="3769" spans="14:17" x14ac:dyDescent="0.25">
      <c r="N3769" s="5">
        <f t="shared" si="237"/>
        <v>0</v>
      </c>
      <c r="O3769" s="2" t="e">
        <f t="shared" si="238"/>
        <v>#N/A</v>
      </c>
      <c r="P3769" s="2" t="str">
        <f t="shared" si="236"/>
        <v>En Plazo</v>
      </c>
      <c r="Q3769" s="22" t="str">
        <f t="shared" si="239"/>
        <v>En plazo</v>
      </c>
    </row>
    <row r="3770" spans="14:17" x14ac:dyDescent="0.25">
      <c r="N3770" s="5">
        <f t="shared" si="237"/>
        <v>0</v>
      </c>
      <c r="O3770" s="2" t="e">
        <f t="shared" si="238"/>
        <v>#N/A</v>
      </c>
      <c r="P3770" s="2" t="str">
        <f t="shared" si="236"/>
        <v>En Plazo</v>
      </c>
      <c r="Q3770" s="22" t="str">
        <f t="shared" si="239"/>
        <v>En plazo</v>
      </c>
    </row>
    <row r="3771" spans="14:17" x14ac:dyDescent="0.25">
      <c r="N3771" s="5">
        <f t="shared" si="237"/>
        <v>0</v>
      </c>
      <c r="O3771" s="2" t="e">
        <f t="shared" si="238"/>
        <v>#N/A</v>
      </c>
      <c r="P3771" s="2" t="str">
        <f t="shared" si="236"/>
        <v>En Plazo</v>
      </c>
      <c r="Q3771" s="22" t="str">
        <f t="shared" si="239"/>
        <v>En plazo</v>
      </c>
    </row>
    <row r="3772" spans="14:17" x14ac:dyDescent="0.25">
      <c r="N3772" s="5">
        <f t="shared" si="237"/>
        <v>0</v>
      </c>
      <c r="O3772" s="2" t="e">
        <f t="shared" si="238"/>
        <v>#N/A</v>
      </c>
      <c r="P3772" s="2" t="str">
        <f t="shared" si="236"/>
        <v>En Plazo</v>
      </c>
      <c r="Q3772" s="22" t="str">
        <f t="shared" si="239"/>
        <v>En plazo</v>
      </c>
    </row>
    <row r="3773" spans="14:17" x14ac:dyDescent="0.25">
      <c r="N3773" s="5">
        <f t="shared" si="237"/>
        <v>0</v>
      </c>
      <c r="O3773" s="2" t="e">
        <f t="shared" si="238"/>
        <v>#N/A</v>
      </c>
      <c r="P3773" s="2" t="str">
        <f t="shared" si="236"/>
        <v>En Plazo</v>
      </c>
      <c r="Q3773" s="22" t="str">
        <f t="shared" si="239"/>
        <v>En plazo</v>
      </c>
    </row>
    <row r="3774" spans="14:17" x14ac:dyDescent="0.25">
      <c r="N3774" s="5">
        <f t="shared" si="237"/>
        <v>0</v>
      </c>
      <c r="O3774" s="2" t="e">
        <f t="shared" si="238"/>
        <v>#N/A</v>
      </c>
      <c r="P3774" s="2" t="str">
        <f t="shared" si="236"/>
        <v>En Plazo</v>
      </c>
      <c r="Q3774" s="22" t="str">
        <f t="shared" si="239"/>
        <v>En plazo</v>
      </c>
    </row>
    <row r="3775" spans="14:17" x14ac:dyDescent="0.25">
      <c r="N3775" s="5">
        <f t="shared" si="237"/>
        <v>0</v>
      </c>
      <c r="O3775" s="2" t="e">
        <f t="shared" si="238"/>
        <v>#N/A</v>
      </c>
      <c r="P3775" s="2" t="str">
        <f t="shared" si="236"/>
        <v>En Plazo</v>
      </c>
      <c r="Q3775" s="22" t="str">
        <f t="shared" si="239"/>
        <v>En plazo</v>
      </c>
    </row>
    <row r="3776" spans="14:17" x14ac:dyDescent="0.25">
      <c r="N3776" s="5">
        <f t="shared" si="237"/>
        <v>0</v>
      </c>
      <c r="O3776" s="2" t="e">
        <f t="shared" si="238"/>
        <v>#N/A</v>
      </c>
      <c r="P3776" s="2" t="str">
        <f t="shared" si="236"/>
        <v>En Plazo</v>
      </c>
      <c r="Q3776" s="22" t="str">
        <f t="shared" si="239"/>
        <v>En plazo</v>
      </c>
    </row>
    <row r="3777" spans="14:17" x14ac:dyDescent="0.25">
      <c r="N3777" s="5">
        <f t="shared" si="237"/>
        <v>0</v>
      </c>
      <c r="O3777" s="2" t="e">
        <f t="shared" si="238"/>
        <v>#N/A</v>
      </c>
      <c r="P3777" s="2" t="str">
        <f t="shared" si="236"/>
        <v>En Plazo</v>
      </c>
      <c r="Q3777" s="22" t="str">
        <f t="shared" si="239"/>
        <v>En plazo</v>
      </c>
    </row>
    <row r="3778" spans="14:17" x14ac:dyDescent="0.25">
      <c r="N3778" s="5">
        <f t="shared" si="237"/>
        <v>0</v>
      </c>
      <c r="O3778" s="2" t="e">
        <f t="shared" si="238"/>
        <v>#N/A</v>
      </c>
      <c r="P3778" s="2" t="str">
        <f t="shared" ref="P3778:P3841" si="240">IF(OR(OR(N3778&gt;5,E3778="ATESA"),OR(N3778&gt;7,E3778="FINCAR"),OR(N3778&gt;7,E3778="SECURITIFLEET"),OR(N3778&gt;10,E3778="OTROS")),"Fuera de Plazo","En Plazo")</f>
        <v>En Plazo</v>
      </c>
      <c r="Q3778" s="22" t="str">
        <f t="shared" si="239"/>
        <v>En plazo</v>
      </c>
    </row>
    <row r="3779" spans="14:17" x14ac:dyDescent="0.25">
      <c r="N3779" s="5">
        <f t="shared" ref="N3779:N3842" si="241">NETWORKDAYS.INTL(H3779,I3779,1)</f>
        <v>0</v>
      </c>
      <c r="O3779" s="2" t="e">
        <f t="shared" ref="O3779:O3842" si="242">VLOOKUP(E3779,$V$2:$W$14,2,0)</f>
        <v>#N/A</v>
      </c>
      <c r="P3779" s="2" t="str">
        <f t="shared" si="240"/>
        <v>En Plazo</v>
      </c>
      <c r="Q3779" s="22" t="str">
        <f t="shared" ref="Q3779:Q3842" si="243">IF(P3779="En plazo","En plazo","Revisar")</f>
        <v>En plazo</v>
      </c>
    </row>
    <row r="3780" spans="14:17" x14ac:dyDescent="0.25">
      <c r="N3780" s="5">
        <f t="shared" si="241"/>
        <v>0</v>
      </c>
      <c r="O3780" s="2" t="e">
        <f t="shared" si="242"/>
        <v>#N/A</v>
      </c>
      <c r="P3780" s="2" t="str">
        <f t="shared" si="240"/>
        <v>En Plazo</v>
      </c>
      <c r="Q3780" s="22" t="str">
        <f t="shared" si="243"/>
        <v>En plazo</v>
      </c>
    </row>
    <row r="3781" spans="14:17" x14ac:dyDescent="0.25">
      <c r="N3781" s="5">
        <f t="shared" si="241"/>
        <v>0</v>
      </c>
      <c r="O3781" s="2" t="e">
        <f t="shared" si="242"/>
        <v>#N/A</v>
      </c>
      <c r="P3781" s="2" t="str">
        <f t="shared" si="240"/>
        <v>En Plazo</v>
      </c>
      <c r="Q3781" s="22" t="str">
        <f t="shared" si="243"/>
        <v>En plazo</v>
      </c>
    </row>
    <row r="3782" spans="14:17" x14ac:dyDescent="0.25">
      <c r="N3782" s="5">
        <f t="shared" si="241"/>
        <v>0</v>
      </c>
      <c r="O3782" s="2" t="e">
        <f t="shared" si="242"/>
        <v>#N/A</v>
      </c>
      <c r="P3782" s="2" t="str">
        <f t="shared" si="240"/>
        <v>En Plazo</v>
      </c>
      <c r="Q3782" s="22" t="str">
        <f t="shared" si="243"/>
        <v>En plazo</v>
      </c>
    </row>
    <row r="3783" spans="14:17" x14ac:dyDescent="0.25">
      <c r="N3783" s="5">
        <f t="shared" si="241"/>
        <v>0</v>
      </c>
      <c r="O3783" s="2" t="e">
        <f t="shared" si="242"/>
        <v>#N/A</v>
      </c>
      <c r="P3783" s="2" t="str">
        <f t="shared" si="240"/>
        <v>En Plazo</v>
      </c>
      <c r="Q3783" s="22" t="str">
        <f t="shared" si="243"/>
        <v>En plazo</v>
      </c>
    </row>
    <row r="3784" spans="14:17" x14ac:dyDescent="0.25">
      <c r="N3784" s="5">
        <f t="shared" si="241"/>
        <v>0</v>
      </c>
      <c r="O3784" s="2" t="e">
        <f t="shared" si="242"/>
        <v>#N/A</v>
      </c>
      <c r="P3784" s="2" t="str">
        <f t="shared" si="240"/>
        <v>En Plazo</v>
      </c>
      <c r="Q3784" s="22" t="str">
        <f t="shared" si="243"/>
        <v>En plazo</v>
      </c>
    </row>
    <row r="3785" spans="14:17" x14ac:dyDescent="0.25">
      <c r="N3785" s="5">
        <f t="shared" si="241"/>
        <v>0</v>
      </c>
      <c r="O3785" s="2" t="e">
        <f t="shared" si="242"/>
        <v>#N/A</v>
      </c>
      <c r="P3785" s="2" t="str">
        <f t="shared" si="240"/>
        <v>En Plazo</v>
      </c>
      <c r="Q3785" s="22" t="str">
        <f t="shared" si="243"/>
        <v>En plazo</v>
      </c>
    </row>
    <row r="3786" spans="14:17" x14ac:dyDescent="0.25">
      <c r="N3786" s="5">
        <f t="shared" si="241"/>
        <v>0</v>
      </c>
      <c r="O3786" s="2" t="e">
        <f t="shared" si="242"/>
        <v>#N/A</v>
      </c>
      <c r="P3786" s="2" t="str">
        <f t="shared" si="240"/>
        <v>En Plazo</v>
      </c>
      <c r="Q3786" s="22" t="str">
        <f t="shared" si="243"/>
        <v>En plazo</v>
      </c>
    </row>
    <row r="3787" spans="14:17" x14ac:dyDescent="0.25">
      <c r="N3787" s="5">
        <f t="shared" si="241"/>
        <v>0</v>
      </c>
      <c r="O3787" s="2" t="e">
        <f t="shared" si="242"/>
        <v>#N/A</v>
      </c>
      <c r="P3787" s="2" t="str">
        <f t="shared" si="240"/>
        <v>En Plazo</v>
      </c>
      <c r="Q3787" s="22" t="str">
        <f t="shared" si="243"/>
        <v>En plazo</v>
      </c>
    </row>
    <row r="3788" spans="14:17" x14ac:dyDescent="0.25">
      <c r="N3788" s="5">
        <f t="shared" si="241"/>
        <v>0</v>
      </c>
      <c r="O3788" s="2" t="e">
        <f t="shared" si="242"/>
        <v>#N/A</v>
      </c>
      <c r="P3788" s="2" t="str">
        <f t="shared" si="240"/>
        <v>En Plazo</v>
      </c>
      <c r="Q3788" s="22" t="str">
        <f t="shared" si="243"/>
        <v>En plazo</v>
      </c>
    </row>
    <row r="3789" spans="14:17" x14ac:dyDescent="0.25">
      <c r="N3789" s="5">
        <f t="shared" si="241"/>
        <v>0</v>
      </c>
      <c r="O3789" s="2" t="e">
        <f t="shared" si="242"/>
        <v>#N/A</v>
      </c>
      <c r="P3789" s="2" t="str">
        <f t="shared" si="240"/>
        <v>En Plazo</v>
      </c>
      <c r="Q3789" s="22" t="str">
        <f t="shared" si="243"/>
        <v>En plazo</v>
      </c>
    </row>
    <row r="3790" spans="14:17" x14ac:dyDescent="0.25">
      <c r="N3790" s="5">
        <f t="shared" si="241"/>
        <v>0</v>
      </c>
      <c r="O3790" s="2" t="e">
        <f t="shared" si="242"/>
        <v>#N/A</v>
      </c>
      <c r="P3790" s="2" t="str">
        <f t="shared" si="240"/>
        <v>En Plazo</v>
      </c>
      <c r="Q3790" s="22" t="str">
        <f t="shared" si="243"/>
        <v>En plazo</v>
      </c>
    </row>
    <row r="3791" spans="14:17" x14ac:dyDescent="0.25">
      <c r="N3791" s="5">
        <f t="shared" si="241"/>
        <v>0</v>
      </c>
      <c r="O3791" s="2" t="e">
        <f t="shared" si="242"/>
        <v>#N/A</v>
      </c>
      <c r="P3791" s="2" t="str">
        <f t="shared" si="240"/>
        <v>En Plazo</v>
      </c>
      <c r="Q3791" s="22" t="str">
        <f t="shared" si="243"/>
        <v>En plazo</v>
      </c>
    </row>
    <row r="3792" spans="14:17" x14ac:dyDescent="0.25">
      <c r="N3792" s="5">
        <f t="shared" si="241"/>
        <v>0</v>
      </c>
      <c r="O3792" s="2" t="e">
        <f t="shared" si="242"/>
        <v>#N/A</v>
      </c>
      <c r="P3792" s="2" t="str">
        <f t="shared" si="240"/>
        <v>En Plazo</v>
      </c>
      <c r="Q3792" s="22" t="str">
        <f t="shared" si="243"/>
        <v>En plazo</v>
      </c>
    </row>
    <row r="3793" spans="14:17" x14ac:dyDescent="0.25">
      <c r="N3793" s="5">
        <f t="shared" si="241"/>
        <v>0</v>
      </c>
      <c r="O3793" s="2" t="e">
        <f t="shared" si="242"/>
        <v>#N/A</v>
      </c>
      <c r="P3793" s="2" t="str">
        <f t="shared" si="240"/>
        <v>En Plazo</v>
      </c>
      <c r="Q3793" s="22" t="str">
        <f t="shared" si="243"/>
        <v>En plazo</v>
      </c>
    </row>
    <row r="3794" spans="14:17" x14ac:dyDescent="0.25">
      <c r="N3794" s="5">
        <f t="shared" si="241"/>
        <v>0</v>
      </c>
      <c r="O3794" s="2" t="e">
        <f t="shared" si="242"/>
        <v>#N/A</v>
      </c>
      <c r="P3794" s="2" t="str">
        <f t="shared" si="240"/>
        <v>En Plazo</v>
      </c>
      <c r="Q3794" s="22" t="str">
        <f t="shared" si="243"/>
        <v>En plazo</v>
      </c>
    </row>
    <row r="3795" spans="14:17" x14ac:dyDescent="0.25">
      <c r="N3795" s="5">
        <f t="shared" si="241"/>
        <v>0</v>
      </c>
      <c r="O3795" s="2" t="e">
        <f t="shared" si="242"/>
        <v>#N/A</v>
      </c>
      <c r="P3795" s="2" t="str">
        <f t="shared" si="240"/>
        <v>En Plazo</v>
      </c>
      <c r="Q3795" s="22" t="str">
        <f t="shared" si="243"/>
        <v>En plazo</v>
      </c>
    </row>
    <row r="3796" spans="14:17" x14ac:dyDescent="0.25">
      <c r="N3796" s="5">
        <f t="shared" si="241"/>
        <v>0</v>
      </c>
      <c r="O3796" s="2" t="e">
        <f t="shared" si="242"/>
        <v>#N/A</v>
      </c>
      <c r="P3796" s="2" t="str">
        <f t="shared" si="240"/>
        <v>En Plazo</v>
      </c>
      <c r="Q3796" s="22" t="str">
        <f t="shared" si="243"/>
        <v>En plazo</v>
      </c>
    </row>
    <row r="3797" spans="14:17" x14ac:dyDescent="0.25">
      <c r="N3797" s="5">
        <f t="shared" si="241"/>
        <v>0</v>
      </c>
      <c r="O3797" s="2" t="e">
        <f t="shared" si="242"/>
        <v>#N/A</v>
      </c>
      <c r="P3797" s="2" t="str">
        <f t="shared" si="240"/>
        <v>En Plazo</v>
      </c>
      <c r="Q3797" s="22" t="str">
        <f t="shared" si="243"/>
        <v>En plazo</v>
      </c>
    </row>
    <row r="3798" spans="14:17" x14ac:dyDescent="0.25">
      <c r="N3798" s="5">
        <f t="shared" si="241"/>
        <v>0</v>
      </c>
      <c r="O3798" s="2" t="e">
        <f t="shared" si="242"/>
        <v>#N/A</v>
      </c>
      <c r="P3798" s="2" t="str">
        <f t="shared" si="240"/>
        <v>En Plazo</v>
      </c>
      <c r="Q3798" s="22" t="str">
        <f t="shared" si="243"/>
        <v>En plazo</v>
      </c>
    </row>
    <row r="3799" spans="14:17" x14ac:dyDescent="0.25">
      <c r="N3799" s="5">
        <f t="shared" si="241"/>
        <v>0</v>
      </c>
      <c r="O3799" s="2" t="e">
        <f t="shared" si="242"/>
        <v>#N/A</v>
      </c>
      <c r="P3799" s="2" t="str">
        <f t="shared" si="240"/>
        <v>En Plazo</v>
      </c>
      <c r="Q3799" s="22" t="str">
        <f t="shared" si="243"/>
        <v>En plazo</v>
      </c>
    </row>
    <row r="3800" spans="14:17" x14ac:dyDescent="0.25">
      <c r="N3800" s="5">
        <f t="shared" si="241"/>
        <v>0</v>
      </c>
      <c r="O3800" s="2" t="e">
        <f t="shared" si="242"/>
        <v>#N/A</v>
      </c>
      <c r="P3800" s="2" t="str">
        <f t="shared" si="240"/>
        <v>En Plazo</v>
      </c>
      <c r="Q3800" s="22" t="str">
        <f t="shared" si="243"/>
        <v>En plazo</v>
      </c>
    </row>
    <row r="3801" spans="14:17" x14ac:dyDescent="0.25">
      <c r="N3801" s="5">
        <f t="shared" si="241"/>
        <v>0</v>
      </c>
      <c r="O3801" s="2" t="e">
        <f t="shared" si="242"/>
        <v>#N/A</v>
      </c>
      <c r="P3801" s="2" t="str">
        <f t="shared" si="240"/>
        <v>En Plazo</v>
      </c>
      <c r="Q3801" s="22" t="str">
        <f t="shared" si="243"/>
        <v>En plazo</v>
      </c>
    </row>
    <row r="3802" spans="14:17" x14ac:dyDescent="0.25">
      <c r="N3802" s="5">
        <f t="shared" si="241"/>
        <v>0</v>
      </c>
      <c r="O3802" s="2" t="e">
        <f t="shared" si="242"/>
        <v>#N/A</v>
      </c>
      <c r="P3802" s="2" t="str">
        <f t="shared" si="240"/>
        <v>En Plazo</v>
      </c>
      <c r="Q3802" s="22" t="str">
        <f t="shared" si="243"/>
        <v>En plazo</v>
      </c>
    </row>
    <row r="3803" spans="14:17" x14ac:dyDescent="0.25">
      <c r="N3803" s="5">
        <f t="shared" si="241"/>
        <v>0</v>
      </c>
      <c r="O3803" s="2" t="e">
        <f t="shared" si="242"/>
        <v>#N/A</v>
      </c>
      <c r="P3803" s="2" t="str">
        <f t="shared" si="240"/>
        <v>En Plazo</v>
      </c>
      <c r="Q3803" s="22" t="str">
        <f t="shared" si="243"/>
        <v>En plazo</v>
      </c>
    </row>
    <row r="3804" spans="14:17" x14ac:dyDescent="0.25">
      <c r="N3804" s="5">
        <f t="shared" si="241"/>
        <v>0</v>
      </c>
      <c r="O3804" s="2" t="e">
        <f t="shared" si="242"/>
        <v>#N/A</v>
      </c>
      <c r="P3804" s="2" t="str">
        <f t="shared" si="240"/>
        <v>En Plazo</v>
      </c>
      <c r="Q3804" s="22" t="str">
        <f t="shared" si="243"/>
        <v>En plazo</v>
      </c>
    </row>
    <row r="3805" spans="14:17" x14ac:dyDescent="0.25">
      <c r="N3805" s="5">
        <f t="shared" si="241"/>
        <v>0</v>
      </c>
      <c r="O3805" s="2" t="e">
        <f t="shared" si="242"/>
        <v>#N/A</v>
      </c>
      <c r="P3805" s="2" t="str">
        <f t="shared" si="240"/>
        <v>En Plazo</v>
      </c>
      <c r="Q3805" s="22" t="str">
        <f t="shared" si="243"/>
        <v>En plazo</v>
      </c>
    </row>
    <row r="3806" spans="14:17" x14ac:dyDescent="0.25">
      <c r="N3806" s="5">
        <f t="shared" si="241"/>
        <v>0</v>
      </c>
      <c r="O3806" s="2" t="e">
        <f t="shared" si="242"/>
        <v>#N/A</v>
      </c>
      <c r="P3806" s="2" t="str">
        <f t="shared" si="240"/>
        <v>En Plazo</v>
      </c>
      <c r="Q3806" s="22" t="str">
        <f t="shared" si="243"/>
        <v>En plazo</v>
      </c>
    </row>
    <row r="3807" spans="14:17" x14ac:dyDescent="0.25">
      <c r="N3807" s="5">
        <f t="shared" si="241"/>
        <v>0</v>
      </c>
      <c r="O3807" s="2" t="e">
        <f t="shared" si="242"/>
        <v>#N/A</v>
      </c>
      <c r="P3807" s="2" t="str">
        <f t="shared" si="240"/>
        <v>En Plazo</v>
      </c>
      <c r="Q3807" s="22" t="str">
        <f t="shared" si="243"/>
        <v>En plazo</v>
      </c>
    </row>
    <row r="3808" spans="14:17" x14ac:dyDescent="0.25">
      <c r="N3808" s="5">
        <f t="shared" si="241"/>
        <v>0</v>
      </c>
      <c r="O3808" s="2" t="e">
        <f t="shared" si="242"/>
        <v>#N/A</v>
      </c>
      <c r="P3808" s="2" t="str">
        <f t="shared" si="240"/>
        <v>En Plazo</v>
      </c>
      <c r="Q3808" s="22" t="str">
        <f t="shared" si="243"/>
        <v>En plazo</v>
      </c>
    </row>
    <row r="3809" spans="14:17" x14ac:dyDescent="0.25">
      <c r="N3809" s="5">
        <f t="shared" si="241"/>
        <v>0</v>
      </c>
      <c r="O3809" s="2" t="e">
        <f t="shared" si="242"/>
        <v>#N/A</v>
      </c>
      <c r="P3809" s="2" t="str">
        <f t="shared" si="240"/>
        <v>En Plazo</v>
      </c>
      <c r="Q3809" s="22" t="str">
        <f t="shared" si="243"/>
        <v>En plazo</v>
      </c>
    </row>
    <row r="3810" spans="14:17" x14ac:dyDescent="0.25">
      <c r="N3810" s="5">
        <f t="shared" si="241"/>
        <v>0</v>
      </c>
      <c r="O3810" s="2" t="e">
        <f t="shared" si="242"/>
        <v>#N/A</v>
      </c>
      <c r="P3810" s="2" t="str">
        <f t="shared" si="240"/>
        <v>En Plazo</v>
      </c>
      <c r="Q3810" s="22" t="str">
        <f t="shared" si="243"/>
        <v>En plazo</v>
      </c>
    </row>
    <row r="3811" spans="14:17" x14ac:dyDescent="0.25">
      <c r="N3811" s="5">
        <f t="shared" si="241"/>
        <v>0</v>
      </c>
      <c r="O3811" s="2" t="e">
        <f t="shared" si="242"/>
        <v>#N/A</v>
      </c>
      <c r="P3811" s="2" t="str">
        <f t="shared" si="240"/>
        <v>En Plazo</v>
      </c>
      <c r="Q3811" s="22" t="str">
        <f t="shared" si="243"/>
        <v>En plazo</v>
      </c>
    </row>
    <row r="3812" spans="14:17" x14ac:dyDescent="0.25">
      <c r="N3812" s="5">
        <f t="shared" si="241"/>
        <v>0</v>
      </c>
      <c r="O3812" s="2" t="e">
        <f t="shared" si="242"/>
        <v>#N/A</v>
      </c>
      <c r="P3812" s="2" t="str">
        <f t="shared" si="240"/>
        <v>En Plazo</v>
      </c>
      <c r="Q3812" s="22" t="str">
        <f t="shared" si="243"/>
        <v>En plazo</v>
      </c>
    </row>
    <row r="3813" spans="14:17" x14ac:dyDescent="0.25">
      <c r="N3813" s="5">
        <f t="shared" si="241"/>
        <v>0</v>
      </c>
      <c r="O3813" s="2" t="e">
        <f t="shared" si="242"/>
        <v>#N/A</v>
      </c>
      <c r="P3813" s="2" t="str">
        <f t="shared" si="240"/>
        <v>En Plazo</v>
      </c>
      <c r="Q3813" s="22" t="str">
        <f t="shared" si="243"/>
        <v>En plazo</v>
      </c>
    </row>
    <row r="3814" spans="14:17" x14ac:dyDescent="0.25">
      <c r="N3814" s="5">
        <f t="shared" si="241"/>
        <v>0</v>
      </c>
      <c r="O3814" s="2" t="e">
        <f t="shared" si="242"/>
        <v>#N/A</v>
      </c>
      <c r="P3814" s="2" t="str">
        <f t="shared" si="240"/>
        <v>En Plazo</v>
      </c>
      <c r="Q3814" s="22" t="str">
        <f t="shared" si="243"/>
        <v>En plazo</v>
      </c>
    </row>
    <row r="3815" spans="14:17" x14ac:dyDescent="0.25">
      <c r="N3815" s="5">
        <f t="shared" si="241"/>
        <v>0</v>
      </c>
      <c r="O3815" s="2" t="e">
        <f t="shared" si="242"/>
        <v>#N/A</v>
      </c>
      <c r="P3815" s="2" t="str">
        <f t="shared" si="240"/>
        <v>En Plazo</v>
      </c>
      <c r="Q3815" s="22" t="str">
        <f t="shared" si="243"/>
        <v>En plazo</v>
      </c>
    </row>
    <row r="3816" spans="14:17" x14ac:dyDescent="0.25">
      <c r="N3816" s="5">
        <f t="shared" si="241"/>
        <v>0</v>
      </c>
      <c r="O3816" s="2" t="e">
        <f t="shared" si="242"/>
        <v>#N/A</v>
      </c>
      <c r="P3816" s="2" t="str">
        <f t="shared" si="240"/>
        <v>En Plazo</v>
      </c>
      <c r="Q3816" s="22" t="str">
        <f t="shared" si="243"/>
        <v>En plazo</v>
      </c>
    </row>
    <row r="3817" spans="14:17" x14ac:dyDescent="0.25">
      <c r="N3817" s="5">
        <f t="shared" si="241"/>
        <v>0</v>
      </c>
      <c r="O3817" s="2" t="e">
        <f t="shared" si="242"/>
        <v>#N/A</v>
      </c>
      <c r="P3817" s="2" t="str">
        <f t="shared" si="240"/>
        <v>En Plazo</v>
      </c>
      <c r="Q3817" s="22" t="str">
        <f t="shared" si="243"/>
        <v>En plazo</v>
      </c>
    </row>
    <row r="3818" spans="14:17" x14ac:dyDescent="0.25">
      <c r="N3818" s="5">
        <f t="shared" si="241"/>
        <v>0</v>
      </c>
      <c r="O3818" s="2" t="e">
        <f t="shared" si="242"/>
        <v>#N/A</v>
      </c>
      <c r="P3818" s="2" t="str">
        <f t="shared" si="240"/>
        <v>En Plazo</v>
      </c>
      <c r="Q3818" s="22" t="str">
        <f t="shared" si="243"/>
        <v>En plazo</v>
      </c>
    </row>
    <row r="3819" spans="14:17" x14ac:dyDescent="0.25">
      <c r="N3819" s="5">
        <f t="shared" si="241"/>
        <v>0</v>
      </c>
      <c r="O3819" s="2" t="e">
        <f t="shared" si="242"/>
        <v>#N/A</v>
      </c>
      <c r="P3819" s="2" t="str">
        <f t="shared" si="240"/>
        <v>En Plazo</v>
      </c>
      <c r="Q3819" s="22" t="str">
        <f t="shared" si="243"/>
        <v>En plazo</v>
      </c>
    </row>
    <row r="3820" spans="14:17" x14ac:dyDescent="0.25">
      <c r="N3820" s="5">
        <f t="shared" si="241"/>
        <v>0</v>
      </c>
      <c r="O3820" s="2" t="e">
        <f t="shared" si="242"/>
        <v>#N/A</v>
      </c>
      <c r="P3820" s="2" t="str">
        <f t="shared" si="240"/>
        <v>En Plazo</v>
      </c>
      <c r="Q3820" s="22" t="str">
        <f t="shared" si="243"/>
        <v>En plazo</v>
      </c>
    </row>
    <row r="3821" spans="14:17" x14ac:dyDescent="0.25">
      <c r="N3821" s="5">
        <f t="shared" si="241"/>
        <v>0</v>
      </c>
      <c r="O3821" s="2" t="e">
        <f t="shared" si="242"/>
        <v>#N/A</v>
      </c>
      <c r="P3821" s="2" t="str">
        <f t="shared" si="240"/>
        <v>En Plazo</v>
      </c>
      <c r="Q3821" s="22" t="str">
        <f t="shared" si="243"/>
        <v>En plazo</v>
      </c>
    </row>
    <row r="3822" spans="14:17" x14ac:dyDescent="0.25">
      <c r="N3822" s="5">
        <f t="shared" si="241"/>
        <v>0</v>
      </c>
      <c r="O3822" s="2" t="e">
        <f t="shared" si="242"/>
        <v>#N/A</v>
      </c>
      <c r="P3822" s="2" t="str">
        <f t="shared" si="240"/>
        <v>En Plazo</v>
      </c>
      <c r="Q3822" s="22" t="str">
        <f t="shared" si="243"/>
        <v>En plazo</v>
      </c>
    </row>
    <row r="3823" spans="14:17" x14ac:dyDescent="0.25">
      <c r="N3823" s="5">
        <f t="shared" si="241"/>
        <v>0</v>
      </c>
      <c r="O3823" s="2" t="e">
        <f t="shared" si="242"/>
        <v>#N/A</v>
      </c>
      <c r="P3823" s="2" t="str">
        <f t="shared" si="240"/>
        <v>En Plazo</v>
      </c>
      <c r="Q3823" s="22" t="str">
        <f t="shared" si="243"/>
        <v>En plazo</v>
      </c>
    </row>
    <row r="3824" spans="14:17" x14ac:dyDescent="0.25">
      <c r="N3824" s="5">
        <f t="shared" si="241"/>
        <v>0</v>
      </c>
      <c r="O3824" s="2" t="e">
        <f t="shared" si="242"/>
        <v>#N/A</v>
      </c>
      <c r="P3824" s="2" t="str">
        <f t="shared" si="240"/>
        <v>En Plazo</v>
      </c>
      <c r="Q3824" s="22" t="str">
        <f t="shared" si="243"/>
        <v>En plazo</v>
      </c>
    </row>
    <row r="3825" spans="14:17" x14ac:dyDescent="0.25">
      <c r="N3825" s="5">
        <f t="shared" si="241"/>
        <v>0</v>
      </c>
      <c r="O3825" s="2" t="e">
        <f t="shared" si="242"/>
        <v>#N/A</v>
      </c>
      <c r="P3825" s="2" t="str">
        <f t="shared" si="240"/>
        <v>En Plazo</v>
      </c>
      <c r="Q3825" s="22" t="str">
        <f t="shared" si="243"/>
        <v>En plazo</v>
      </c>
    </row>
    <row r="3826" spans="14:17" x14ac:dyDescent="0.25">
      <c r="N3826" s="5">
        <f t="shared" si="241"/>
        <v>0</v>
      </c>
      <c r="O3826" s="2" t="e">
        <f t="shared" si="242"/>
        <v>#N/A</v>
      </c>
      <c r="P3826" s="2" t="str">
        <f t="shared" si="240"/>
        <v>En Plazo</v>
      </c>
      <c r="Q3826" s="22" t="str">
        <f t="shared" si="243"/>
        <v>En plazo</v>
      </c>
    </row>
    <row r="3827" spans="14:17" x14ac:dyDescent="0.25">
      <c r="N3827" s="5">
        <f t="shared" si="241"/>
        <v>0</v>
      </c>
      <c r="O3827" s="2" t="e">
        <f t="shared" si="242"/>
        <v>#N/A</v>
      </c>
      <c r="P3827" s="2" t="str">
        <f t="shared" si="240"/>
        <v>En Plazo</v>
      </c>
      <c r="Q3827" s="22" t="str">
        <f t="shared" si="243"/>
        <v>En plazo</v>
      </c>
    </row>
    <row r="3828" spans="14:17" x14ac:dyDescent="0.25">
      <c r="N3828" s="5">
        <f t="shared" si="241"/>
        <v>0</v>
      </c>
      <c r="O3828" s="2" t="e">
        <f t="shared" si="242"/>
        <v>#N/A</v>
      </c>
      <c r="P3828" s="2" t="str">
        <f t="shared" si="240"/>
        <v>En Plazo</v>
      </c>
      <c r="Q3828" s="22" t="str">
        <f t="shared" si="243"/>
        <v>En plazo</v>
      </c>
    </row>
    <row r="3829" spans="14:17" x14ac:dyDescent="0.25">
      <c r="N3829" s="5">
        <f t="shared" si="241"/>
        <v>0</v>
      </c>
      <c r="O3829" s="2" t="e">
        <f t="shared" si="242"/>
        <v>#N/A</v>
      </c>
      <c r="P3829" s="2" t="str">
        <f t="shared" si="240"/>
        <v>En Plazo</v>
      </c>
      <c r="Q3829" s="22" t="str">
        <f t="shared" si="243"/>
        <v>En plazo</v>
      </c>
    </row>
    <row r="3830" spans="14:17" x14ac:dyDescent="0.25">
      <c r="N3830" s="5">
        <f t="shared" si="241"/>
        <v>0</v>
      </c>
      <c r="O3830" s="2" t="e">
        <f t="shared" si="242"/>
        <v>#N/A</v>
      </c>
      <c r="P3830" s="2" t="str">
        <f t="shared" si="240"/>
        <v>En Plazo</v>
      </c>
      <c r="Q3830" s="22" t="str">
        <f t="shared" si="243"/>
        <v>En plazo</v>
      </c>
    </row>
    <row r="3831" spans="14:17" x14ac:dyDescent="0.25">
      <c r="N3831" s="5">
        <f t="shared" si="241"/>
        <v>0</v>
      </c>
      <c r="O3831" s="2" t="e">
        <f t="shared" si="242"/>
        <v>#N/A</v>
      </c>
      <c r="P3831" s="2" t="str">
        <f t="shared" si="240"/>
        <v>En Plazo</v>
      </c>
      <c r="Q3831" s="22" t="str">
        <f t="shared" si="243"/>
        <v>En plazo</v>
      </c>
    </row>
    <row r="3832" spans="14:17" x14ac:dyDescent="0.25">
      <c r="N3832" s="5">
        <f t="shared" si="241"/>
        <v>0</v>
      </c>
      <c r="O3832" s="2" t="e">
        <f t="shared" si="242"/>
        <v>#N/A</v>
      </c>
      <c r="P3832" s="2" t="str">
        <f t="shared" si="240"/>
        <v>En Plazo</v>
      </c>
      <c r="Q3832" s="22" t="str">
        <f t="shared" si="243"/>
        <v>En plazo</v>
      </c>
    </row>
    <row r="3833" spans="14:17" x14ac:dyDescent="0.25">
      <c r="N3833" s="5">
        <f t="shared" si="241"/>
        <v>0</v>
      </c>
      <c r="O3833" s="2" t="e">
        <f t="shared" si="242"/>
        <v>#N/A</v>
      </c>
      <c r="P3833" s="2" t="str">
        <f t="shared" si="240"/>
        <v>En Plazo</v>
      </c>
      <c r="Q3833" s="22" t="str">
        <f t="shared" si="243"/>
        <v>En plazo</v>
      </c>
    </row>
    <row r="3834" spans="14:17" x14ac:dyDescent="0.25">
      <c r="N3834" s="5">
        <f t="shared" si="241"/>
        <v>0</v>
      </c>
      <c r="O3834" s="2" t="e">
        <f t="shared" si="242"/>
        <v>#N/A</v>
      </c>
      <c r="P3834" s="2" t="str">
        <f t="shared" si="240"/>
        <v>En Plazo</v>
      </c>
      <c r="Q3834" s="22" t="str">
        <f t="shared" si="243"/>
        <v>En plazo</v>
      </c>
    </row>
    <row r="3835" spans="14:17" x14ac:dyDescent="0.25">
      <c r="N3835" s="5">
        <f t="shared" si="241"/>
        <v>0</v>
      </c>
      <c r="O3835" s="2" t="e">
        <f t="shared" si="242"/>
        <v>#N/A</v>
      </c>
      <c r="P3835" s="2" t="str">
        <f t="shared" si="240"/>
        <v>En Plazo</v>
      </c>
      <c r="Q3835" s="22" t="str">
        <f t="shared" si="243"/>
        <v>En plazo</v>
      </c>
    </row>
    <row r="3836" spans="14:17" x14ac:dyDescent="0.25">
      <c r="N3836" s="5">
        <f t="shared" si="241"/>
        <v>0</v>
      </c>
      <c r="O3836" s="2" t="e">
        <f t="shared" si="242"/>
        <v>#N/A</v>
      </c>
      <c r="P3836" s="2" t="str">
        <f t="shared" si="240"/>
        <v>En Plazo</v>
      </c>
      <c r="Q3836" s="22" t="str">
        <f t="shared" si="243"/>
        <v>En plazo</v>
      </c>
    </row>
    <row r="3837" spans="14:17" x14ac:dyDescent="0.25">
      <c r="N3837" s="5">
        <f t="shared" si="241"/>
        <v>0</v>
      </c>
      <c r="O3837" s="2" t="e">
        <f t="shared" si="242"/>
        <v>#N/A</v>
      </c>
      <c r="P3837" s="2" t="str">
        <f t="shared" si="240"/>
        <v>En Plazo</v>
      </c>
      <c r="Q3837" s="22" t="str">
        <f t="shared" si="243"/>
        <v>En plazo</v>
      </c>
    </row>
    <row r="3838" spans="14:17" x14ac:dyDescent="0.25">
      <c r="N3838" s="5">
        <f t="shared" si="241"/>
        <v>0</v>
      </c>
      <c r="O3838" s="2" t="e">
        <f t="shared" si="242"/>
        <v>#N/A</v>
      </c>
      <c r="P3838" s="2" t="str">
        <f t="shared" si="240"/>
        <v>En Plazo</v>
      </c>
      <c r="Q3838" s="22" t="str">
        <f t="shared" si="243"/>
        <v>En plazo</v>
      </c>
    </row>
    <row r="3839" spans="14:17" x14ac:dyDescent="0.25">
      <c r="N3839" s="5">
        <f t="shared" si="241"/>
        <v>0</v>
      </c>
      <c r="O3839" s="2" t="e">
        <f t="shared" si="242"/>
        <v>#N/A</v>
      </c>
      <c r="P3839" s="2" t="str">
        <f t="shared" si="240"/>
        <v>En Plazo</v>
      </c>
      <c r="Q3839" s="22" t="str">
        <f t="shared" si="243"/>
        <v>En plazo</v>
      </c>
    </row>
    <row r="3840" spans="14:17" x14ac:dyDescent="0.25">
      <c r="N3840" s="5">
        <f t="shared" si="241"/>
        <v>0</v>
      </c>
      <c r="O3840" s="2" t="e">
        <f t="shared" si="242"/>
        <v>#N/A</v>
      </c>
      <c r="P3840" s="2" t="str">
        <f t="shared" si="240"/>
        <v>En Plazo</v>
      </c>
      <c r="Q3840" s="22" t="str">
        <f t="shared" si="243"/>
        <v>En plazo</v>
      </c>
    </row>
    <row r="3841" spans="14:17" x14ac:dyDescent="0.25">
      <c r="N3841" s="5">
        <f t="shared" si="241"/>
        <v>0</v>
      </c>
      <c r="O3841" s="2" t="e">
        <f t="shared" si="242"/>
        <v>#N/A</v>
      </c>
      <c r="P3841" s="2" t="str">
        <f t="shared" si="240"/>
        <v>En Plazo</v>
      </c>
      <c r="Q3841" s="22" t="str">
        <f t="shared" si="243"/>
        <v>En plazo</v>
      </c>
    </row>
    <row r="3842" spans="14:17" x14ac:dyDescent="0.25">
      <c r="N3842" s="5">
        <f t="shared" si="241"/>
        <v>0</v>
      </c>
      <c r="O3842" s="2" t="e">
        <f t="shared" si="242"/>
        <v>#N/A</v>
      </c>
      <c r="P3842" s="2" t="str">
        <f t="shared" ref="P3842:P3905" si="244">IF(OR(OR(N3842&gt;5,E3842="ATESA"),OR(N3842&gt;7,E3842="FINCAR"),OR(N3842&gt;7,E3842="SECURITIFLEET"),OR(N3842&gt;10,E3842="OTROS")),"Fuera de Plazo","En Plazo")</f>
        <v>En Plazo</v>
      </c>
      <c r="Q3842" s="22" t="str">
        <f t="shared" si="243"/>
        <v>En plazo</v>
      </c>
    </row>
    <row r="3843" spans="14:17" x14ac:dyDescent="0.25">
      <c r="N3843" s="5">
        <f t="shared" ref="N3843:N3906" si="245">NETWORKDAYS.INTL(H3843,I3843,1)</f>
        <v>0</v>
      </c>
      <c r="O3843" s="2" t="e">
        <f t="shared" ref="O3843:O3906" si="246">VLOOKUP(E3843,$V$2:$W$14,2,0)</f>
        <v>#N/A</v>
      </c>
      <c r="P3843" s="2" t="str">
        <f t="shared" si="244"/>
        <v>En Plazo</v>
      </c>
      <c r="Q3843" s="22" t="str">
        <f t="shared" ref="Q3843:Q3906" si="247">IF(P3843="En plazo","En plazo","Revisar")</f>
        <v>En plazo</v>
      </c>
    </row>
    <row r="3844" spans="14:17" x14ac:dyDescent="0.25">
      <c r="N3844" s="5">
        <f t="shared" si="245"/>
        <v>0</v>
      </c>
      <c r="O3844" s="2" t="e">
        <f t="shared" si="246"/>
        <v>#N/A</v>
      </c>
      <c r="P3844" s="2" t="str">
        <f t="shared" si="244"/>
        <v>En Plazo</v>
      </c>
      <c r="Q3844" s="22" t="str">
        <f t="shared" si="247"/>
        <v>En plazo</v>
      </c>
    </row>
    <row r="3845" spans="14:17" x14ac:dyDescent="0.25">
      <c r="N3845" s="5">
        <f t="shared" si="245"/>
        <v>0</v>
      </c>
      <c r="O3845" s="2" t="e">
        <f t="shared" si="246"/>
        <v>#N/A</v>
      </c>
      <c r="P3845" s="2" t="str">
        <f t="shared" si="244"/>
        <v>En Plazo</v>
      </c>
      <c r="Q3845" s="22" t="str">
        <f t="shared" si="247"/>
        <v>En plazo</v>
      </c>
    </row>
    <row r="3846" spans="14:17" x14ac:dyDescent="0.25">
      <c r="N3846" s="5">
        <f t="shared" si="245"/>
        <v>0</v>
      </c>
      <c r="O3846" s="2" t="e">
        <f t="shared" si="246"/>
        <v>#N/A</v>
      </c>
      <c r="P3846" s="2" t="str">
        <f t="shared" si="244"/>
        <v>En Plazo</v>
      </c>
      <c r="Q3846" s="22" t="str">
        <f t="shared" si="247"/>
        <v>En plazo</v>
      </c>
    </row>
    <row r="3847" spans="14:17" x14ac:dyDescent="0.25">
      <c r="N3847" s="5">
        <f t="shared" si="245"/>
        <v>0</v>
      </c>
      <c r="O3847" s="2" t="e">
        <f t="shared" si="246"/>
        <v>#N/A</v>
      </c>
      <c r="P3847" s="2" t="str">
        <f t="shared" si="244"/>
        <v>En Plazo</v>
      </c>
      <c r="Q3847" s="22" t="str">
        <f t="shared" si="247"/>
        <v>En plazo</v>
      </c>
    </row>
    <row r="3848" spans="14:17" x14ac:dyDescent="0.25">
      <c r="N3848" s="5">
        <f t="shared" si="245"/>
        <v>0</v>
      </c>
      <c r="O3848" s="2" t="e">
        <f t="shared" si="246"/>
        <v>#N/A</v>
      </c>
      <c r="P3848" s="2" t="str">
        <f t="shared" si="244"/>
        <v>En Plazo</v>
      </c>
      <c r="Q3848" s="22" t="str">
        <f t="shared" si="247"/>
        <v>En plazo</v>
      </c>
    </row>
    <row r="3849" spans="14:17" x14ac:dyDescent="0.25">
      <c r="N3849" s="5">
        <f t="shared" si="245"/>
        <v>0</v>
      </c>
      <c r="O3849" s="2" t="e">
        <f t="shared" si="246"/>
        <v>#N/A</v>
      </c>
      <c r="P3849" s="2" t="str">
        <f t="shared" si="244"/>
        <v>En Plazo</v>
      </c>
      <c r="Q3849" s="22" t="str">
        <f t="shared" si="247"/>
        <v>En plazo</v>
      </c>
    </row>
    <row r="3850" spans="14:17" x14ac:dyDescent="0.25">
      <c r="N3850" s="5">
        <f t="shared" si="245"/>
        <v>0</v>
      </c>
      <c r="O3850" s="2" t="e">
        <f t="shared" si="246"/>
        <v>#N/A</v>
      </c>
      <c r="P3850" s="2" t="str">
        <f t="shared" si="244"/>
        <v>En Plazo</v>
      </c>
      <c r="Q3850" s="22" t="str">
        <f t="shared" si="247"/>
        <v>En plazo</v>
      </c>
    </row>
    <row r="3851" spans="14:17" x14ac:dyDescent="0.25">
      <c r="N3851" s="5">
        <f t="shared" si="245"/>
        <v>0</v>
      </c>
      <c r="O3851" s="2" t="e">
        <f t="shared" si="246"/>
        <v>#N/A</v>
      </c>
      <c r="P3851" s="2" t="str">
        <f t="shared" si="244"/>
        <v>En Plazo</v>
      </c>
      <c r="Q3851" s="22" t="str">
        <f t="shared" si="247"/>
        <v>En plazo</v>
      </c>
    </row>
    <row r="3852" spans="14:17" x14ac:dyDescent="0.25">
      <c r="N3852" s="5">
        <f t="shared" si="245"/>
        <v>0</v>
      </c>
      <c r="O3852" s="2" t="e">
        <f t="shared" si="246"/>
        <v>#N/A</v>
      </c>
      <c r="P3852" s="2" t="str">
        <f t="shared" si="244"/>
        <v>En Plazo</v>
      </c>
      <c r="Q3852" s="22" t="str">
        <f t="shared" si="247"/>
        <v>En plazo</v>
      </c>
    </row>
    <row r="3853" spans="14:17" x14ac:dyDescent="0.25">
      <c r="N3853" s="5">
        <f t="shared" si="245"/>
        <v>0</v>
      </c>
      <c r="O3853" s="2" t="e">
        <f t="shared" si="246"/>
        <v>#N/A</v>
      </c>
      <c r="P3853" s="2" t="str">
        <f t="shared" si="244"/>
        <v>En Plazo</v>
      </c>
      <c r="Q3853" s="22" t="str">
        <f t="shared" si="247"/>
        <v>En plazo</v>
      </c>
    </row>
    <row r="3854" spans="14:17" x14ac:dyDescent="0.25">
      <c r="N3854" s="5">
        <f t="shared" si="245"/>
        <v>0</v>
      </c>
      <c r="O3854" s="2" t="e">
        <f t="shared" si="246"/>
        <v>#N/A</v>
      </c>
      <c r="P3854" s="2" t="str">
        <f t="shared" si="244"/>
        <v>En Plazo</v>
      </c>
      <c r="Q3854" s="22" t="str">
        <f t="shared" si="247"/>
        <v>En plazo</v>
      </c>
    </row>
    <row r="3855" spans="14:17" x14ac:dyDescent="0.25">
      <c r="N3855" s="5">
        <f t="shared" si="245"/>
        <v>0</v>
      </c>
      <c r="O3855" s="2" t="e">
        <f t="shared" si="246"/>
        <v>#N/A</v>
      </c>
      <c r="P3855" s="2" t="str">
        <f t="shared" si="244"/>
        <v>En Plazo</v>
      </c>
      <c r="Q3855" s="22" t="str">
        <f t="shared" si="247"/>
        <v>En plazo</v>
      </c>
    </row>
    <row r="3856" spans="14:17" x14ac:dyDescent="0.25">
      <c r="N3856" s="5">
        <f t="shared" si="245"/>
        <v>0</v>
      </c>
      <c r="O3856" s="2" t="e">
        <f t="shared" si="246"/>
        <v>#N/A</v>
      </c>
      <c r="P3856" s="2" t="str">
        <f t="shared" si="244"/>
        <v>En Plazo</v>
      </c>
      <c r="Q3856" s="22" t="str">
        <f t="shared" si="247"/>
        <v>En plazo</v>
      </c>
    </row>
    <row r="3857" spans="14:17" x14ac:dyDescent="0.25">
      <c r="N3857" s="5">
        <f t="shared" si="245"/>
        <v>0</v>
      </c>
      <c r="O3857" s="2" t="e">
        <f t="shared" si="246"/>
        <v>#N/A</v>
      </c>
      <c r="P3857" s="2" t="str">
        <f t="shared" si="244"/>
        <v>En Plazo</v>
      </c>
      <c r="Q3857" s="22" t="str">
        <f t="shared" si="247"/>
        <v>En plazo</v>
      </c>
    </row>
    <row r="3858" spans="14:17" x14ac:dyDescent="0.25">
      <c r="N3858" s="5">
        <f t="shared" si="245"/>
        <v>0</v>
      </c>
      <c r="O3858" s="2" t="e">
        <f t="shared" si="246"/>
        <v>#N/A</v>
      </c>
      <c r="P3858" s="2" t="str">
        <f t="shared" si="244"/>
        <v>En Plazo</v>
      </c>
      <c r="Q3858" s="22" t="str">
        <f t="shared" si="247"/>
        <v>En plazo</v>
      </c>
    </row>
    <row r="3859" spans="14:17" x14ac:dyDescent="0.25">
      <c r="N3859" s="5">
        <f t="shared" si="245"/>
        <v>0</v>
      </c>
      <c r="O3859" s="2" t="e">
        <f t="shared" si="246"/>
        <v>#N/A</v>
      </c>
      <c r="P3859" s="2" t="str">
        <f t="shared" si="244"/>
        <v>En Plazo</v>
      </c>
      <c r="Q3859" s="22" t="str">
        <f t="shared" si="247"/>
        <v>En plazo</v>
      </c>
    </row>
    <row r="3860" spans="14:17" x14ac:dyDescent="0.25">
      <c r="N3860" s="5">
        <f t="shared" si="245"/>
        <v>0</v>
      </c>
      <c r="O3860" s="2" t="e">
        <f t="shared" si="246"/>
        <v>#N/A</v>
      </c>
      <c r="P3860" s="2" t="str">
        <f t="shared" si="244"/>
        <v>En Plazo</v>
      </c>
      <c r="Q3860" s="22" t="str">
        <f t="shared" si="247"/>
        <v>En plazo</v>
      </c>
    </row>
    <row r="3861" spans="14:17" x14ac:dyDescent="0.25">
      <c r="N3861" s="5">
        <f t="shared" si="245"/>
        <v>0</v>
      </c>
      <c r="O3861" s="2" t="e">
        <f t="shared" si="246"/>
        <v>#N/A</v>
      </c>
      <c r="P3861" s="2" t="str">
        <f t="shared" si="244"/>
        <v>En Plazo</v>
      </c>
      <c r="Q3861" s="22" t="str">
        <f t="shared" si="247"/>
        <v>En plazo</v>
      </c>
    </row>
    <row r="3862" spans="14:17" x14ac:dyDescent="0.25">
      <c r="N3862" s="5">
        <f t="shared" si="245"/>
        <v>0</v>
      </c>
      <c r="O3862" s="2" t="e">
        <f t="shared" si="246"/>
        <v>#N/A</v>
      </c>
      <c r="P3862" s="2" t="str">
        <f t="shared" si="244"/>
        <v>En Plazo</v>
      </c>
      <c r="Q3862" s="22" t="str">
        <f t="shared" si="247"/>
        <v>En plazo</v>
      </c>
    </row>
    <row r="3863" spans="14:17" x14ac:dyDescent="0.25">
      <c r="N3863" s="5">
        <f t="shared" si="245"/>
        <v>0</v>
      </c>
      <c r="O3863" s="2" t="e">
        <f t="shared" si="246"/>
        <v>#N/A</v>
      </c>
      <c r="P3863" s="2" t="str">
        <f t="shared" si="244"/>
        <v>En Plazo</v>
      </c>
      <c r="Q3863" s="22" t="str">
        <f t="shared" si="247"/>
        <v>En plazo</v>
      </c>
    </row>
    <row r="3864" spans="14:17" x14ac:dyDescent="0.25">
      <c r="N3864" s="5">
        <f t="shared" si="245"/>
        <v>0</v>
      </c>
      <c r="O3864" s="2" t="e">
        <f t="shared" si="246"/>
        <v>#N/A</v>
      </c>
      <c r="P3864" s="2" t="str">
        <f t="shared" si="244"/>
        <v>En Plazo</v>
      </c>
      <c r="Q3864" s="22" t="str">
        <f t="shared" si="247"/>
        <v>En plazo</v>
      </c>
    </row>
    <row r="3865" spans="14:17" x14ac:dyDescent="0.25">
      <c r="N3865" s="5">
        <f t="shared" si="245"/>
        <v>0</v>
      </c>
      <c r="O3865" s="2" t="e">
        <f t="shared" si="246"/>
        <v>#N/A</v>
      </c>
      <c r="P3865" s="2" t="str">
        <f t="shared" si="244"/>
        <v>En Plazo</v>
      </c>
      <c r="Q3865" s="22" t="str">
        <f t="shared" si="247"/>
        <v>En plazo</v>
      </c>
    </row>
    <row r="3866" spans="14:17" x14ac:dyDescent="0.25">
      <c r="N3866" s="5">
        <f t="shared" si="245"/>
        <v>0</v>
      </c>
      <c r="O3866" s="2" t="e">
        <f t="shared" si="246"/>
        <v>#N/A</v>
      </c>
      <c r="P3866" s="2" t="str">
        <f t="shared" si="244"/>
        <v>En Plazo</v>
      </c>
      <c r="Q3866" s="22" t="str">
        <f t="shared" si="247"/>
        <v>En plazo</v>
      </c>
    </row>
    <row r="3867" spans="14:17" x14ac:dyDescent="0.25">
      <c r="N3867" s="5">
        <f t="shared" si="245"/>
        <v>0</v>
      </c>
      <c r="O3867" s="2" t="e">
        <f t="shared" si="246"/>
        <v>#N/A</v>
      </c>
      <c r="P3867" s="2" t="str">
        <f t="shared" si="244"/>
        <v>En Plazo</v>
      </c>
      <c r="Q3867" s="22" t="str">
        <f t="shared" si="247"/>
        <v>En plazo</v>
      </c>
    </row>
    <row r="3868" spans="14:17" x14ac:dyDescent="0.25">
      <c r="N3868" s="5">
        <f t="shared" si="245"/>
        <v>0</v>
      </c>
      <c r="O3868" s="2" t="e">
        <f t="shared" si="246"/>
        <v>#N/A</v>
      </c>
      <c r="P3868" s="2" t="str">
        <f t="shared" si="244"/>
        <v>En Plazo</v>
      </c>
      <c r="Q3868" s="22" t="str">
        <f t="shared" si="247"/>
        <v>En plazo</v>
      </c>
    </row>
    <row r="3869" spans="14:17" x14ac:dyDescent="0.25">
      <c r="N3869" s="5">
        <f t="shared" si="245"/>
        <v>0</v>
      </c>
      <c r="O3869" s="2" t="e">
        <f t="shared" si="246"/>
        <v>#N/A</v>
      </c>
      <c r="P3869" s="2" t="str">
        <f t="shared" si="244"/>
        <v>En Plazo</v>
      </c>
      <c r="Q3869" s="22" t="str">
        <f t="shared" si="247"/>
        <v>En plazo</v>
      </c>
    </row>
    <row r="3870" spans="14:17" x14ac:dyDescent="0.25">
      <c r="N3870" s="5">
        <f t="shared" si="245"/>
        <v>0</v>
      </c>
      <c r="O3870" s="2" t="e">
        <f t="shared" si="246"/>
        <v>#N/A</v>
      </c>
      <c r="P3870" s="2" t="str">
        <f t="shared" si="244"/>
        <v>En Plazo</v>
      </c>
      <c r="Q3870" s="22" t="str">
        <f t="shared" si="247"/>
        <v>En plazo</v>
      </c>
    </row>
    <row r="3871" spans="14:17" x14ac:dyDescent="0.25">
      <c r="N3871" s="5">
        <f t="shared" si="245"/>
        <v>0</v>
      </c>
      <c r="O3871" s="2" t="e">
        <f t="shared" si="246"/>
        <v>#N/A</v>
      </c>
      <c r="P3871" s="2" t="str">
        <f t="shared" si="244"/>
        <v>En Plazo</v>
      </c>
      <c r="Q3871" s="22" t="str">
        <f t="shared" si="247"/>
        <v>En plazo</v>
      </c>
    </row>
    <row r="3872" spans="14:17" x14ac:dyDescent="0.25">
      <c r="N3872" s="5">
        <f t="shared" si="245"/>
        <v>0</v>
      </c>
      <c r="O3872" s="2" t="e">
        <f t="shared" si="246"/>
        <v>#N/A</v>
      </c>
      <c r="P3872" s="2" t="str">
        <f t="shared" si="244"/>
        <v>En Plazo</v>
      </c>
      <c r="Q3872" s="22" t="str">
        <f t="shared" si="247"/>
        <v>En plazo</v>
      </c>
    </row>
    <row r="3873" spans="14:17" x14ac:dyDescent="0.25">
      <c r="N3873" s="5">
        <f t="shared" si="245"/>
        <v>0</v>
      </c>
      <c r="O3873" s="2" t="e">
        <f t="shared" si="246"/>
        <v>#N/A</v>
      </c>
      <c r="P3873" s="2" t="str">
        <f t="shared" si="244"/>
        <v>En Plazo</v>
      </c>
      <c r="Q3873" s="22" t="str">
        <f t="shared" si="247"/>
        <v>En plazo</v>
      </c>
    </row>
    <row r="3874" spans="14:17" x14ac:dyDescent="0.25">
      <c r="N3874" s="5">
        <f t="shared" si="245"/>
        <v>0</v>
      </c>
      <c r="O3874" s="2" t="e">
        <f t="shared" si="246"/>
        <v>#N/A</v>
      </c>
      <c r="P3874" s="2" t="str">
        <f t="shared" si="244"/>
        <v>En Plazo</v>
      </c>
      <c r="Q3874" s="22" t="str">
        <f t="shared" si="247"/>
        <v>En plazo</v>
      </c>
    </row>
    <row r="3875" spans="14:17" x14ac:dyDescent="0.25">
      <c r="N3875" s="5">
        <f t="shared" si="245"/>
        <v>0</v>
      </c>
      <c r="O3875" s="2" t="e">
        <f t="shared" si="246"/>
        <v>#N/A</v>
      </c>
      <c r="P3875" s="2" t="str">
        <f t="shared" si="244"/>
        <v>En Plazo</v>
      </c>
      <c r="Q3875" s="22" t="str">
        <f t="shared" si="247"/>
        <v>En plazo</v>
      </c>
    </row>
    <row r="3876" spans="14:17" x14ac:dyDescent="0.25">
      <c r="N3876" s="5">
        <f t="shared" si="245"/>
        <v>0</v>
      </c>
      <c r="O3876" s="2" t="e">
        <f t="shared" si="246"/>
        <v>#N/A</v>
      </c>
      <c r="P3876" s="2" t="str">
        <f t="shared" si="244"/>
        <v>En Plazo</v>
      </c>
      <c r="Q3876" s="22" t="str">
        <f t="shared" si="247"/>
        <v>En plazo</v>
      </c>
    </row>
    <row r="3877" spans="14:17" x14ac:dyDescent="0.25">
      <c r="N3877" s="5">
        <f t="shared" si="245"/>
        <v>0</v>
      </c>
      <c r="O3877" s="2" t="e">
        <f t="shared" si="246"/>
        <v>#N/A</v>
      </c>
      <c r="P3877" s="2" t="str">
        <f t="shared" si="244"/>
        <v>En Plazo</v>
      </c>
      <c r="Q3877" s="22" t="str">
        <f t="shared" si="247"/>
        <v>En plazo</v>
      </c>
    </row>
    <row r="3878" spans="14:17" x14ac:dyDescent="0.25">
      <c r="N3878" s="5">
        <f t="shared" si="245"/>
        <v>0</v>
      </c>
      <c r="O3878" s="2" t="e">
        <f t="shared" si="246"/>
        <v>#N/A</v>
      </c>
      <c r="P3878" s="2" t="str">
        <f t="shared" si="244"/>
        <v>En Plazo</v>
      </c>
      <c r="Q3878" s="22" t="str">
        <f t="shared" si="247"/>
        <v>En plazo</v>
      </c>
    </row>
    <row r="3879" spans="14:17" x14ac:dyDescent="0.25">
      <c r="N3879" s="5">
        <f t="shared" si="245"/>
        <v>0</v>
      </c>
      <c r="O3879" s="2" t="e">
        <f t="shared" si="246"/>
        <v>#N/A</v>
      </c>
      <c r="P3879" s="2" t="str">
        <f t="shared" si="244"/>
        <v>En Plazo</v>
      </c>
      <c r="Q3879" s="22" t="str">
        <f t="shared" si="247"/>
        <v>En plazo</v>
      </c>
    </row>
    <row r="3880" spans="14:17" x14ac:dyDescent="0.25">
      <c r="N3880" s="5">
        <f t="shared" si="245"/>
        <v>0</v>
      </c>
      <c r="O3880" s="2" t="e">
        <f t="shared" si="246"/>
        <v>#N/A</v>
      </c>
      <c r="P3880" s="2" t="str">
        <f t="shared" si="244"/>
        <v>En Plazo</v>
      </c>
      <c r="Q3880" s="22" t="str">
        <f t="shared" si="247"/>
        <v>En plazo</v>
      </c>
    </row>
    <row r="3881" spans="14:17" x14ac:dyDescent="0.25">
      <c r="N3881" s="5">
        <f t="shared" si="245"/>
        <v>0</v>
      </c>
      <c r="O3881" s="2" t="e">
        <f t="shared" si="246"/>
        <v>#N/A</v>
      </c>
      <c r="P3881" s="2" t="str">
        <f t="shared" si="244"/>
        <v>En Plazo</v>
      </c>
      <c r="Q3881" s="22" t="str">
        <f t="shared" si="247"/>
        <v>En plazo</v>
      </c>
    </row>
    <row r="3882" spans="14:17" x14ac:dyDescent="0.25">
      <c r="N3882" s="5">
        <f t="shared" si="245"/>
        <v>0</v>
      </c>
      <c r="O3882" s="2" t="e">
        <f t="shared" si="246"/>
        <v>#N/A</v>
      </c>
      <c r="P3882" s="2" t="str">
        <f t="shared" si="244"/>
        <v>En Plazo</v>
      </c>
      <c r="Q3882" s="22" t="str">
        <f t="shared" si="247"/>
        <v>En plazo</v>
      </c>
    </row>
    <row r="3883" spans="14:17" x14ac:dyDescent="0.25">
      <c r="N3883" s="5">
        <f t="shared" si="245"/>
        <v>0</v>
      </c>
      <c r="O3883" s="2" t="e">
        <f t="shared" si="246"/>
        <v>#N/A</v>
      </c>
      <c r="P3883" s="2" t="str">
        <f t="shared" si="244"/>
        <v>En Plazo</v>
      </c>
      <c r="Q3883" s="22" t="str">
        <f t="shared" si="247"/>
        <v>En plazo</v>
      </c>
    </row>
    <row r="3884" spans="14:17" x14ac:dyDescent="0.25">
      <c r="N3884" s="5">
        <f t="shared" si="245"/>
        <v>0</v>
      </c>
      <c r="O3884" s="2" t="e">
        <f t="shared" si="246"/>
        <v>#N/A</v>
      </c>
      <c r="P3884" s="2" t="str">
        <f t="shared" si="244"/>
        <v>En Plazo</v>
      </c>
      <c r="Q3884" s="22" t="str">
        <f t="shared" si="247"/>
        <v>En plazo</v>
      </c>
    </row>
    <row r="3885" spans="14:17" x14ac:dyDescent="0.25">
      <c r="N3885" s="5">
        <f t="shared" si="245"/>
        <v>0</v>
      </c>
      <c r="O3885" s="2" t="e">
        <f t="shared" si="246"/>
        <v>#N/A</v>
      </c>
      <c r="P3885" s="2" t="str">
        <f t="shared" si="244"/>
        <v>En Plazo</v>
      </c>
      <c r="Q3885" s="22" t="str">
        <f t="shared" si="247"/>
        <v>En plazo</v>
      </c>
    </row>
    <row r="3886" spans="14:17" x14ac:dyDescent="0.25">
      <c r="N3886" s="5">
        <f t="shared" si="245"/>
        <v>0</v>
      </c>
      <c r="O3886" s="2" t="e">
        <f t="shared" si="246"/>
        <v>#N/A</v>
      </c>
      <c r="P3886" s="2" t="str">
        <f t="shared" si="244"/>
        <v>En Plazo</v>
      </c>
      <c r="Q3886" s="22" t="str">
        <f t="shared" si="247"/>
        <v>En plazo</v>
      </c>
    </row>
    <row r="3887" spans="14:17" x14ac:dyDescent="0.25">
      <c r="N3887" s="5">
        <f t="shared" si="245"/>
        <v>0</v>
      </c>
      <c r="O3887" s="2" t="e">
        <f t="shared" si="246"/>
        <v>#N/A</v>
      </c>
      <c r="P3887" s="2" t="str">
        <f t="shared" si="244"/>
        <v>En Plazo</v>
      </c>
      <c r="Q3887" s="22" t="str">
        <f t="shared" si="247"/>
        <v>En plazo</v>
      </c>
    </row>
    <row r="3888" spans="14:17" x14ac:dyDescent="0.25">
      <c r="N3888" s="5">
        <f t="shared" si="245"/>
        <v>0</v>
      </c>
      <c r="O3888" s="2" t="e">
        <f t="shared" si="246"/>
        <v>#N/A</v>
      </c>
      <c r="P3888" s="2" t="str">
        <f t="shared" si="244"/>
        <v>En Plazo</v>
      </c>
      <c r="Q3888" s="22" t="str">
        <f t="shared" si="247"/>
        <v>En plazo</v>
      </c>
    </row>
    <row r="3889" spans="14:17" x14ac:dyDescent="0.25">
      <c r="N3889" s="5">
        <f t="shared" si="245"/>
        <v>0</v>
      </c>
      <c r="O3889" s="2" t="e">
        <f t="shared" si="246"/>
        <v>#N/A</v>
      </c>
      <c r="P3889" s="2" t="str">
        <f t="shared" si="244"/>
        <v>En Plazo</v>
      </c>
      <c r="Q3889" s="22" t="str">
        <f t="shared" si="247"/>
        <v>En plazo</v>
      </c>
    </row>
    <row r="3890" spans="14:17" x14ac:dyDescent="0.25">
      <c r="N3890" s="5">
        <f t="shared" si="245"/>
        <v>0</v>
      </c>
      <c r="O3890" s="2" t="e">
        <f t="shared" si="246"/>
        <v>#N/A</v>
      </c>
      <c r="P3890" s="2" t="str">
        <f t="shared" si="244"/>
        <v>En Plazo</v>
      </c>
      <c r="Q3890" s="22" t="str">
        <f t="shared" si="247"/>
        <v>En plazo</v>
      </c>
    </row>
    <row r="3891" spans="14:17" x14ac:dyDescent="0.25">
      <c r="N3891" s="5">
        <f t="shared" si="245"/>
        <v>0</v>
      </c>
      <c r="O3891" s="2" t="e">
        <f t="shared" si="246"/>
        <v>#N/A</v>
      </c>
      <c r="P3891" s="2" t="str">
        <f t="shared" si="244"/>
        <v>En Plazo</v>
      </c>
      <c r="Q3891" s="22" t="str">
        <f t="shared" si="247"/>
        <v>En plazo</v>
      </c>
    </row>
    <row r="3892" spans="14:17" x14ac:dyDescent="0.25">
      <c r="N3892" s="5">
        <f t="shared" si="245"/>
        <v>0</v>
      </c>
      <c r="O3892" s="2" t="e">
        <f t="shared" si="246"/>
        <v>#N/A</v>
      </c>
      <c r="P3892" s="2" t="str">
        <f t="shared" si="244"/>
        <v>En Plazo</v>
      </c>
      <c r="Q3892" s="22" t="str">
        <f t="shared" si="247"/>
        <v>En plazo</v>
      </c>
    </row>
    <row r="3893" spans="14:17" x14ac:dyDescent="0.25">
      <c r="N3893" s="5">
        <f t="shared" si="245"/>
        <v>0</v>
      </c>
      <c r="O3893" s="2" t="e">
        <f t="shared" si="246"/>
        <v>#N/A</v>
      </c>
      <c r="P3893" s="2" t="str">
        <f t="shared" si="244"/>
        <v>En Plazo</v>
      </c>
      <c r="Q3893" s="22" t="str">
        <f t="shared" si="247"/>
        <v>En plazo</v>
      </c>
    </row>
    <row r="3894" spans="14:17" x14ac:dyDescent="0.25">
      <c r="N3894" s="5">
        <f t="shared" si="245"/>
        <v>0</v>
      </c>
      <c r="O3894" s="2" t="e">
        <f t="shared" si="246"/>
        <v>#N/A</v>
      </c>
      <c r="P3894" s="2" t="str">
        <f t="shared" si="244"/>
        <v>En Plazo</v>
      </c>
      <c r="Q3894" s="22" t="str">
        <f t="shared" si="247"/>
        <v>En plazo</v>
      </c>
    </row>
    <row r="3895" spans="14:17" x14ac:dyDescent="0.25">
      <c r="N3895" s="5">
        <f t="shared" si="245"/>
        <v>0</v>
      </c>
      <c r="O3895" s="2" t="e">
        <f t="shared" si="246"/>
        <v>#N/A</v>
      </c>
      <c r="P3895" s="2" t="str">
        <f t="shared" si="244"/>
        <v>En Plazo</v>
      </c>
      <c r="Q3895" s="22" t="str">
        <f t="shared" si="247"/>
        <v>En plazo</v>
      </c>
    </row>
    <row r="3896" spans="14:17" x14ac:dyDescent="0.25">
      <c r="N3896" s="5">
        <f t="shared" si="245"/>
        <v>0</v>
      </c>
      <c r="O3896" s="2" t="e">
        <f t="shared" si="246"/>
        <v>#N/A</v>
      </c>
      <c r="P3896" s="2" t="str">
        <f t="shared" si="244"/>
        <v>En Plazo</v>
      </c>
      <c r="Q3896" s="22" t="str">
        <f t="shared" si="247"/>
        <v>En plazo</v>
      </c>
    </row>
    <row r="3897" spans="14:17" x14ac:dyDescent="0.25">
      <c r="N3897" s="5">
        <f t="shared" si="245"/>
        <v>0</v>
      </c>
      <c r="O3897" s="2" t="e">
        <f t="shared" si="246"/>
        <v>#N/A</v>
      </c>
      <c r="P3897" s="2" t="str">
        <f t="shared" si="244"/>
        <v>En Plazo</v>
      </c>
      <c r="Q3897" s="22" t="str">
        <f t="shared" si="247"/>
        <v>En plazo</v>
      </c>
    </row>
    <row r="3898" spans="14:17" x14ac:dyDescent="0.25">
      <c r="N3898" s="5">
        <f t="shared" si="245"/>
        <v>0</v>
      </c>
      <c r="O3898" s="2" t="e">
        <f t="shared" si="246"/>
        <v>#N/A</v>
      </c>
      <c r="P3898" s="2" t="str">
        <f t="shared" si="244"/>
        <v>En Plazo</v>
      </c>
      <c r="Q3898" s="22" t="str">
        <f t="shared" si="247"/>
        <v>En plazo</v>
      </c>
    </row>
    <row r="3899" spans="14:17" x14ac:dyDescent="0.25">
      <c r="N3899" s="5">
        <f t="shared" si="245"/>
        <v>0</v>
      </c>
      <c r="O3899" s="2" t="e">
        <f t="shared" si="246"/>
        <v>#N/A</v>
      </c>
      <c r="P3899" s="2" t="str">
        <f t="shared" si="244"/>
        <v>En Plazo</v>
      </c>
      <c r="Q3899" s="22" t="str">
        <f t="shared" si="247"/>
        <v>En plazo</v>
      </c>
    </row>
    <row r="3900" spans="14:17" x14ac:dyDescent="0.25">
      <c r="N3900" s="5">
        <f t="shared" si="245"/>
        <v>0</v>
      </c>
      <c r="O3900" s="2" t="e">
        <f t="shared" si="246"/>
        <v>#N/A</v>
      </c>
      <c r="P3900" s="2" t="str">
        <f t="shared" si="244"/>
        <v>En Plazo</v>
      </c>
      <c r="Q3900" s="22" t="str">
        <f t="shared" si="247"/>
        <v>En plazo</v>
      </c>
    </row>
    <row r="3901" spans="14:17" x14ac:dyDescent="0.25">
      <c r="N3901" s="5">
        <f t="shared" si="245"/>
        <v>0</v>
      </c>
      <c r="O3901" s="2" t="e">
        <f t="shared" si="246"/>
        <v>#N/A</v>
      </c>
      <c r="P3901" s="2" t="str">
        <f t="shared" si="244"/>
        <v>En Plazo</v>
      </c>
      <c r="Q3901" s="22" t="str">
        <f t="shared" si="247"/>
        <v>En plazo</v>
      </c>
    </row>
    <row r="3902" spans="14:17" x14ac:dyDescent="0.25">
      <c r="N3902" s="5">
        <f t="shared" si="245"/>
        <v>0</v>
      </c>
      <c r="O3902" s="2" t="e">
        <f t="shared" si="246"/>
        <v>#N/A</v>
      </c>
      <c r="P3902" s="2" t="str">
        <f t="shared" si="244"/>
        <v>En Plazo</v>
      </c>
      <c r="Q3902" s="22" t="str">
        <f t="shared" si="247"/>
        <v>En plazo</v>
      </c>
    </row>
    <row r="3903" spans="14:17" x14ac:dyDescent="0.25">
      <c r="N3903" s="5">
        <f t="shared" si="245"/>
        <v>0</v>
      </c>
      <c r="O3903" s="2" t="e">
        <f t="shared" si="246"/>
        <v>#N/A</v>
      </c>
      <c r="P3903" s="2" t="str">
        <f t="shared" si="244"/>
        <v>En Plazo</v>
      </c>
      <c r="Q3903" s="22" t="str">
        <f t="shared" si="247"/>
        <v>En plazo</v>
      </c>
    </row>
    <row r="3904" spans="14:17" x14ac:dyDescent="0.25">
      <c r="N3904" s="5">
        <f t="shared" si="245"/>
        <v>0</v>
      </c>
      <c r="O3904" s="2" t="e">
        <f t="shared" si="246"/>
        <v>#N/A</v>
      </c>
      <c r="P3904" s="2" t="str">
        <f t="shared" si="244"/>
        <v>En Plazo</v>
      </c>
      <c r="Q3904" s="22" t="str">
        <f t="shared" si="247"/>
        <v>En plazo</v>
      </c>
    </row>
    <row r="3905" spans="14:17" x14ac:dyDescent="0.25">
      <c r="N3905" s="5">
        <f t="shared" si="245"/>
        <v>0</v>
      </c>
      <c r="O3905" s="2" t="e">
        <f t="shared" si="246"/>
        <v>#N/A</v>
      </c>
      <c r="P3905" s="2" t="str">
        <f t="shared" si="244"/>
        <v>En Plazo</v>
      </c>
      <c r="Q3905" s="22" t="str">
        <f t="shared" si="247"/>
        <v>En plazo</v>
      </c>
    </row>
    <row r="3906" spans="14:17" x14ac:dyDescent="0.25">
      <c r="N3906" s="5">
        <f t="shared" si="245"/>
        <v>0</v>
      </c>
      <c r="O3906" s="2" t="e">
        <f t="shared" si="246"/>
        <v>#N/A</v>
      </c>
      <c r="P3906" s="2" t="str">
        <f t="shared" ref="P3906:P3969" si="248">IF(OR(OR(N3906&gt;5,E3906="ATESA"),OR(N3906&gt;7,E3906="FINCAR"),OR(N3906&gt;7,E3906="SECURITIFLEET"),OR(N3906&gt;10,E3906="OTROS")),"Fuera de Plazo","En Plazo")</f>
        <v>En Plazo</v>
      </c>
      <c r="Q3906" s="22" t="str">
        <f t="shared" si="247"/>
        <v>En plazo</v>
      </c>
    </row>
    <row r="3907" spans="14:17" x14ac:dyDescent="0.25">
      <c r="N3907" s="5">
        <f t="shared" ref="N3907:N3970" si="249">NETWORKDAYS.INTL(H3907,I3907,1)</f>
        <v>0</v>
      </c>
      <c r="O3907" s="2" t="e">
        <f t="shared" ref="O3907:O3970" si="250">VLOOKUP(E3907,$V$2:$W$14,2,0)</f>
        <v>#N/A</v>
      </c>
      <c r="P3907" s="2" t="str">
        <f t="shared" si="248"/>
        <v>En Plazo</v>
      </c>
      <c r="Q3907" s="22" t="str">
        <f t="shared" ref="Q3907:Q3970" si="251">IF(P3907="En plazo","En plazo","Revisar")</f>
        <v>En plazo</v>
      </c>
    </row>
    <row r="3908" spans="14:17" x14ac:dyDescent="0.25">
      <c r="N3908" s="5">
        <f t="shared" si="249"/>
        <v>0</v>
      </c>
      <c r="O3908" s="2" t="e">
        <f t="shared" si="250"/>
        <v>#N/A</v>
      </c>
      <c r="P3908" s="2" t="str">
        <f t="shared" si="248"/>
        <v>En Plazo</v>
      </c>
      <c r="Q3908" s="22" t="str">
        <f t="shared" si="251"/>
        <v>En plazo</v>
      </c>
    </row>
    <row r="3909" spans="14:17" x14ac:dyDescent="0.25">
      <c r="N3909" s="5">
        <f t="shared" si="249"/>
        <v>0</v>
      </c>
      <c r="O3909" s="2" t="e">
        <f t="shared" si="250"/>
        <v>#N/A</v>
      </c>
      <c r="P3909" s="2" t="str">
        <f t="shared" si="248"/>
        <v>En Plazo</v>
      </c>
      <c r="Q3909" s="22" t="str">
        <f t="shared" si="251"/>
        <v>En plazo</v>
      </c>
    </row>
    <row r="3910" spans="14:17" x14ac:dyDescent="0.25">
      <c r="N3910" s="5">
        <f t="shared" si="249"/>
        <v>0</v>
      </c>
      <c r="O3910" s="2" t="e">
        <f t="shared" si="250"/>
        <v>#N/A</v>
      </c>
      <c r="P3910" s="2" t="str">
        <f t="shared" si="248"/>
        <v>En Plazo</v>
      </c>
      <c r="Q3910" s="22" t="str">
        <f t="shared" si="251"/>
        <v>En plazo</v>
      </c>
    </row>
    <row r="3911" spans="14:17" x14ac:dyDescent="0.25">
      <c r="N3911" s="5">
        <f t="shared" si="249"/>
        <v>0</v>
      </c>
      <c r="O3911" s="2" t="e">
        <f t="shared" si="250"/>
        <v>#N/A</v>
      </c>
      <c r="P3911" s="2" t="str">
        <f t="shared" si="248"/>
        <v>En Plazo</v>
      </c>
      <c r="Q3911" s="22" t="str">
        <f t="shared" si="251"/>
        <v>En plazo</v>
      </c>
    </row>
    <row r="3912" spans="14:17" x14ac:dyDescent="0.25">
      <c r="N3912" s="5">
        <f t="shared" si="249"/>
        <v>0</v>
      </c>
      <c r="O3912" s="2" t="e">
        <f t="shared" si="250"/>
        <v>#N/A</v>
      </c>
      <c r="P3912" s="2" t="str">
        <f t="shared" si="248"/>
        <v>En Plazo</v>
      </c>
      <c r="Q3912" s="22" t="str">
        <f t="shared" si="251"/>
        <v>En plazo</v>
      </c>
    </row>
    <row r="3913" spans="14:17" x14ac:dyDescent="0.25">
      <c r="N3913" s="5">
        <f t="shared" si="249"/>
        <v>0</v>
      </c>
      <c r="O3913" s="2" t="e">
        <f t="shared" si="250"/>
        <v>#N/A</v>
      </c>
      <c r="P3913" s="2" t="str">
        <f t="shared" si="248"/>
        <v>En Plazo</v>
      </c>
      <c r="Q3913" s="22" t="str">
        <f t="shared" si="251"/>
        <v>En plazo</v>
      </c>
    </row>
    <row r="3914" spans="14:17" x14ac:dyDescent="0.25">
      <c r="N3914" s="5">
        <f t="shared" si="249"/>
        <v>0</v>
      </c>
      <c r="O3914" s="2" t="e">
        <f t="shared" si="250"/>
        <v>#N/A</v>
      </c>
      <c r="P3914" s="2" t="str">
        <f t="shared" si="248"/>
        <v>En Plazo</v>
      </c>
      <c r="Q3914" s="22" t="str">
        <f t="shared" si="251"/>
        <v>En plazo</v>
      </c>
    </row>
    <row r="3915" spans="14:17" x14ac:dyDescent="0.25">
      <c r="N3915" s="5">
        <f t="shared" si="249"/>
        <v>0</v>
      </c>
      <c r="O3915" s="2" t="e">
        <f t="shared" si="250"/>
        <v>#N/A</v>
      </c>
      <c r="P3915" s="2" t="str">
        <f t="shared" si="248"/>
        <v>En Plazo</v>
      </c>
      <c r="Q3915" s="22" t="str">
        <f t="shared" si="251"/>
        <v>En plazo</v>
      </c>
    </row>
    <row r="3916" spans="14:17" x14ac:dyDescent="0.25">
      <c r="N3916" s="5">
        <f t="shared" si="249"/>
        <v>0</v>
      </c>
      <c r="O3916" s="2" t="e">
        <f t="shared" si="250"/>
        <v>#N/A</v>
      </c>
      <c r="P3916" s="2" t="str">
        <f t="shared" si="248"/>
        <v>En Plazo</v>
      </c>
      <c r="Q3916" s="22" t="str">
        <f t="shared" si="251"/>
        <v>En plazo</v>
      </c>
    </row>
    <row r="3917" spans="14:17" x14ac:dyDescent="0.25">
      <c r="N3917" s="5">
        <f t="shared" si="249"/>
        <v>0</v>
      </c>
      <c r="O3917" s="2" t="e">
        <f t="shared" si="250"/>
        <v>#N/A</v>
      </c>
      <c r="P3917" s="2" t="str">
        <f t="shared" si="248"/>
        <v>En Plazo</v>
      </c>
      <c r="Q3917" s="22" t="str">
        <f t="shared" si="251"/>
        <v>En plazo</v>
      </c>
    </row>
    <row r="3918" spans="14:17" x14ac:dyDescent="0.25">
      <c r="N3918" s="5">
        <f t="shared" si="249"/>
        <v>0</v>
      </c>
      <c r="O3918" s="2" t="e">
        <f t="shared" si="250"/>
        <v>#N/A</v>
      </c>
      <c r="P3918" s="2" t="str">
        <f t="shared" si="248"/>
        <v>En Plazo</v>
      </c>
      <c r="Q3918" s="22" t="str">
        <f t="shared" si="251"/>
        <v>En plazo</v>
      </c>
    </row>
    <row r="3919" spans="14:17" x14ac:dyDescent="0.25">
      <c r="N3919" s="5">
        <f t="shared" si="249"/>
        <v>0</v>
      </c>
      <c r="O3919" s="2" t="e">
        <f t="shared" si="250"/>
        <v>#N/A</v>
      </c>
      <c r="P3919" s="2" t="str">
        <f t="shared" si="248"/>
        <v>En Plazo</v>
      </c>
      <c r="Q3919" s="22" t="str">
        <f t="shared" si="251"/>
        <v>En plazo</v>
      </c>
    </row>
    <row r="3920" spans="14:17" x14ac:dyDescent="0.25">
      <c r="N3920" s="5">
        <f t="shared" si="249"/>
        <v>0</v>
      </c>
      <c r="O3920" s="2" t="e">
        <f t="shared" si="250"/>
        <v>#N/A</v>
      </c>
      <c r="P3920" s="2" t="str">
        <f t="shared" si="248"/>
        <v>En Plazo</v>
      </c>
      <c r="Q3920" s="22" t="str">
        <f t="shared" si="251"/>
        <v>En plazo</v>
      </c>
    </row>
    <row r="3921" spans="14:17" x14ac:dyDescent="0.25">
      <c r="N3921" s="5">
        <f t="shared" si="249"/>
        <v>0</v>
      </c>
      <c r="O3921" s="2" t="e">
        <f t="shared" si="250"/>
        <v>#N/A</v>
      </c>
      <c r="P3921" s="2" t="str">
        <f t="shared" si="248"/>
        <v>En Plazo</v>
      </c>
      <c r="Q3921" s="22" t="str">
        <f t="shared" si="251"/>
        <v>En plazo</v>
      </c>
    </row>
    <row r="3922" spans="14:17" x14ac:dyDescent="0.25">
      <c r="N3922" s="5">
        <f t="shared" si="249"/>
        <v>0</v>
      </c>
      <c r="O3922" s="2" t="e">
        <f t="shared" si="250"/>
        <v>#N/A</v>
      </c>
      <c r="P3922" s="2" t="str">
        <f t="shared" si="248"/>
        <v>En Plazo</v>
      </c>
      <c r="Q3922" s="22" t="str">
        <f t="shared" si="251"/>
        <v>En plazo</v>
      </c>
    </row>
    <row r="3923" spans="14:17" x14ac:dyDescent="0.25">
      <c r="N3923" s="5">
        <f t="shared" si="249"/>
        <v>0</v>
      </c>
      <c r="O3923" s="2" t="e">
        <f t="shared" si="250"/>
        <v>#N/A</v>
      </c>
      <c r="P3923" s="2" t="str">
        <f t="shared" si="248"/>
        <v>En Plazo</v>
      </c>
      <c r="Q3923" s="22" t="str">
        <f t="shared" si="251"/>
        <v>En plazo</v>
      </c>
    </row>
    <row r="3924" spans="14:17" x14ac:dyDescent="0.25">
      <c r="N3924" s="5">
        <f t="shared" si="249"/>
        <v>0</v>
      </c>
      <c r="O3924" s="2" t="e">
        <f t="shared" si="250"/>
        <v>#N/A</v>
      </c>
      <c r="P3924" s="2" t="str">
        <f t="shared" si="248"/>
        <v>En Plazo</v>
      </c>
      <c r="Q3924" s="22" t="str">
        <f t="shared" si="251"/>
        <v>En plazo</v>
      </c>
    </row>
    <row r="3925" spans="14:17" x14ac:dyDescent="0.25">
      <c r="N3925" s="5">
        <f t="shared" si="249"/>
        <v>0</v>
      </c>
      <c r="O3925" s="2" t="e">
        <f t="shared" si="250"/>
        <v>#N/A</v>
      </c>
      <c r="P3925" s="2" t="str">
        <f t="shared" si="248"/>
        <v>En Plazo</v>
      </c>
      <c r="Q3925" s="22" t="str">
        <f t="shared" si="251"/>
        <v>En plazo</v>
      </c>
    </row>
    <row r="3926" spans="14:17" x14ac:dyDescent="0.25">
      <c r="N3926" s="5">
        <f t="shared" si="249"/>
        <v>0</v>
      </c>
      <c r="O3926" s="2" t="e">
        <f t="shared" si="250"/>
        <v>#N/A</v>
      </c>
      <c r="P3926" s="2" t="str">
        <f t="shared" si="248"/>
        <v>En Plazo</v>
      </c>
      <c r="Q3926" s="22" t="str">
        <f t="shared" si="251"/>
        <v>En plazo</v>
      </c>
    </row>
    <row r="3927" spans="14:17" x14ac:dyDescent="0.25">
      <c r="N3927" s="5">
        <f t="shared" si="249"/>
        <v>0</v>
      </c>
      <c r="O3927" s="2" t="e">
        <f t="shared" si="250"/>
        <v>#N/A</v>
      </c>
      <c r="P3927" s="2" t="str">
        <f t="shared" si="248"/>
        <v>En Plazo</v>
      </c>
      <c r="Q3927" s="22" t="str">
        <f t="shared" si="251"/>
        <v>En plazo</v>
      </c>
    </row>
    <row r="3928" spans="14:17" x14ac:dyDescent="0.25">
      <c r="N3928" s="5">
        <f t="shared" si="249"/>
        <v>0</v>
      </c>
      <c r="O3928" s="2" t="e">
        <f t="shared" si="250"/>
        <v>#N/A</v>
      </c>
      <c r="P3928" s="2" t="str">
        <f t="shared" si="248"/>
        <v>En Plazo</v>
      </c>
      <c r="Q3928" s="22" t="str">
        <f t="shared" si="251"/>
        <v>En plazo</v>
      </c>
    </row>
    <row r="3929" spans="14:17" x14ac:dyDescent="0.25">
      <c r="N3929" s="5">
        <f t="shared" si="249"/>
        <v>0</v>
      </c>
      <c r="O3929" s="2" t="e">
        <f t="shared" si="250"/>
        <v>#N/A</v>
      </c>
      <c r="P3929" s="2" t="str">
        <f t="shared" si="248"/>
        <v>En Plazo</v>
      </c>
      <c r="Q3929" s="22" t="str">
        <f t="shared" si="251"/>
        <v>En plazo</v>
      </c>
    </row>
    <row r="3930" spans="14:17" x14ac:dyDescent="0.25">
      <c r="N3930" s="5">
        <f t="shared" si="249"/>
        <v>0</v>
      </c>
      <c r="O3930" s="2" t="e">
        <f t="shared" si="250"/>
        <v>#N/A</v>
      </c>
      <c r="P3930" s="2" t="str">
        <f t="shared" si="248"/>
        <v>En Plazo</v>
      </c>
      <c r="Q3930" s="22" t="str">
        <f t="shared" si="251"/>
        <v>En plazo</v>
      </c>
    </row>
    <row r="3931" spans="14:17" x14ac:dyDescent="0.25">
      <c r="N3931" s="5">
        <f t="shared" si="249"/>
        <v>0</v>
      </c>
      <c r="O3931" s="2" t="e">
        <f t="shared" si="250"/>
        <v>#N/A</v>
      </c>
      <c r="P3931" s="2" t="str">
        <f t="shared" si="248"/>
        <v>En Plazo</v>
      </c>
      <c r="Q3931" s="22" t="str">
        <f t="shared" si="251"/>
        <v>En plazo</v>
      </c>
    </row>
    <row r="3932" spans="14:17" x14ac:dyDescent="0.25">
      <c r="N3932" s="5">
        <f t="shared" si="249"/>
        <v>0</v>
      </c>
      <c r="O3932" s="2" t="e">
        <f t="shared" si="250"/>
        <v>#N/A</v>
      </c>
      <c r="P3932" s="2" t="str">
        <f t="shared" si="248"/>
        <v>En Plazo</v>
      </c>
      <c r="Q3932" s="22" t="str">
        <f t="shared" si="251"/>
        <v>En plazo</v>
      </c>
    </row>
    <row r="3933" spans="14:17" x14ac:dyDescent="0.25">
      <c r="N3933" s="5">
        <f t="shared" si="249"/>
        <v>0</v>
      </c>
      <c r="O3933" s="2" t="e">
        <f t="shared" si="250"/>
        <v>#N/A</v>
      </c>
      <c r="P3933" s="2" t="str">
        <f t="shared" si="248"/>
        <v>En Plazo</v>
      </c>
      <c r="Q3933" s="22" t="str">
        <f t="shared" si="251"/>
        <v>En plazo</v>
      </c>
    </row>
    <row r="3934" spans="14:17" x14ac:dyDescent="0.25">
      <c r="N3934" s="5">
        <f t="shared" si="249"/>
        <v>0</v>
      </c>
      <c r="O3934" s="2" t="e">
        <f t="shared" si="250"/>
        <v>#N/A</v>
      </c>
      <c r="P3934" s="2" t="str">
        <f t="shared" si="248"/>
        <v>En Plazo</v>
      </c>
      <c r="Q3934" s="22" t="str">
        <f t="shared" si="251"/>
        <v>En plazo</v>
      </c>
    </row>
    <row r="3935" spans="14:17" x14ac:dyDescent="0.25">
      <c r="N3935" s="5">
        <f t="shared" si="249"/>
        <v>0</v>
      </c>
      <c r="O3935" s="2" t="e">
        <f t="shared" si="250"/>
        <v>#N/A</v>
      </c>
      <c r="P3935" s="2" t="str">
        <f t="shared" si="248"/>
        <v>En Plazo</v>
      </c>
      <c r="Q3935" s="22" t="str">
        <f t="shared" si="251"/>
        <v>En plazo</v>
      </c>
    </row>
    <row r="3936" spans="14:17" x14ac:dyDescent="0.25">
      <c r="N3936" s="5">
        <f t="shared" si="249"/>
        <v>0</v>
      </c>
      <c r="O3936" s="2" t="e">
        <f t="shared" si="250"/>
        <v>#N/A</v>
      </c>
      <c r="P3936" s="2" t="str">
        <f t="shared" si="248"/>
        <v>En Plazo</v>
      </c>
      <c r="Q3936" s="22" t="str">
        <f t="shared" si="251"/>
        <v>En plazo</v>
      </c>
    </row>
    <row r="3937" spans="14:17" x14ac:dyDescent="0.25">
      <c r="N3937" s="5">
        <f t="shared" si="249"/>
        <v>0</v>
      </c>
      <c r="O3937" s="2" t="e">
        <f t="shared" si="250"/>
        <v>#N/A</v>
      </c>
      <c r="P3937" s="2" t="str">
        <f t="shared" si="248"/>
        <v>En Plazo</v>
      </c>
      <c r="Q3937" s="22" t="str">
        <f t="shared" si="251"/>
        <v>En plazo</v>
      </c>
    </row>
    <row r="3938" spans="14:17" x14ac:dyDescent="0.25">
      <c r="N3938" s="5">
        <f t="shared" si="249"/>
        <v>0</v>
      </c>
      <c r="O3938" s="2" t="e">
        <f t="shared" si="250"/>
        <v>#N/A</v>
      </c>
      <c r="P3938" s="2" t="str">
        <f t="shared" si="248"/>
        <v>En Plazo</v>
      </c>
      <c r="Q3938" s="22" t="str">
        <f t="shared" si="251"/>
        <v>En plazo</v>
      </c>
    </row>
    <row r="3939" spans="14:17" x14ac:dyDescent="0.25">
      <c r="N3939" s="5">
        <f t="shared" si="249"/>
        <v>0</v>
      </c>
      <c r="O3939" s="2" t="e">
        <f t="shared" si="250"/>
        <v>#N/A</v>
      </c>
      <c r="P3939" s="2" t="str">
        <f t="shared" si="248"/>
        <v>En Plazo</v>
      </c>
      <c r="Q3939" s="22" t="str">
        <f t="shared" si="251"/>
        <v>En plazo</v>
      </c>
    </row>
    <row r="3940" spans="14:17" x14ac:dyDescent="0.25">
      <c r="N3940" s="5">
        <f t="shared" si="249"/>
        <v>0</v>
      </c>
      <c r="O3940" s="2" t="e">
        <f t="shared" si="250"/>
        <v>#N/A</v>
      </c>
      <c r="P3940" s="2" t="str">
        <f t="shared" si="248"/>
        <v>En Plazo</v>
      </c>
      <c r="Q3940" s="22" t="str">
        <f t="shared" si="251"/>
        <v>En plazo</v>
      </c>
    </row>
    <row r="3941" spans="14:17" x14ac:dyDescent="0.25">
      <c r="N3941" s="5">
        <f t="shared" si="249"/>
        <v>0</v>
      </c>
      <c r="O3941" s="2" t="e">
        <f t="shared" si="250"/>
        <v>#N/A</v>
      </c>
      <c r="P3941" s="2" t="str">
        <f t="shared" si="248"/>
        <v>En Plazo</v>
      </c>
      <c r="Q3941" s="22" t="str">
        <f t="shared" si="251"/>
        <v>En plazo</v>
      </c>
    </row>
    <row r="3942" spans="14:17" x14ac:dyDescent="0.25">
      <c r="N3942" s="5">
        <f t="shared" si="249"/>
        <v>0</v>
      </c>
      <c r="O3942" s="2" t="e">
        <f t="shared" si="250"/>
        <v>#N/A</v>
      </c>
      <c r="P3942" s="2" t="str">
        <f t="shared" si="248"/>
        <v>En Plazo</v>
      </c>
      <c r="Q3942" s="22" t="str">
        <f t="shared" si="251"/>
        <v>En plazo</v>
      </c>
    </row>
    <row r="3943" spans="14:17" x14ac:dyDescent="0.25">
      <c r="N3943" s="5">
        <f t="shared" si="249"/>
        <v>0</v>
      </c>
      <c r="O3943" s="2" t="e">
        <f t="shared" si="250"/>
        <v>#N/A</v>
      </c>
      <c r="P3943" s="2" t="str">
        <f t="shared" si="248"/>
        <v>En Plazo</v>
      </c>
      <c r="Q3943" s="22" t="str">
        <f t="shared" si="251"/>
        <v>En plazo</v>
      </c>
    </row>
    <row r="3944" spans="14:17" x14ac:dyDescent="0.25">
      <c r="N3944" s="5">
        <f t="shared" si="249"/>
        <v>0</v>
      </c>
      <c r="O3944" s="2" t="e">
        <f t="shared" si="250"/>
        <v>#N/A</v>
      </c>
      <c r="P3944" s="2" t="str">
        <f t="shared" si="248"/>
        <v>En Plazo</v>
      </c>
      <c r="Q3944" s="22" t="str">
        <f t="shared" si="251"/>
        <v>En plazo</v>
      </c>
    </row>
    <row r="3945" spans="14:17" x14ac:dyDescent="0.25">
      <c r="N3945" s="5">
        <f t="shared" si="249"/>
        <v>0</v>
      </c>
      <c r="O3945" s="2" t="e">
        <f t="shared" si="250"/>
        <v>#N/A</v>
      </c>
      <c r="P3945" s="2" t="str">
        <f t="shared" si="248"/>
        <v>En Plazo</v>
      </c>
      <c r="Q3945" s="22" t="str">
        <f t="shared" si="251"/>
        <v>En plazo</v>
      </c>
    </row>
    <row r="3946" spans="14:17" x14ac:dyDescent="0.25">
      <c r="N3946" s="5">
        <f t="shared" si="249"/>
        <v>0</v>
      </c>
      <c r="O3946" s="2" t="e">
        <f t="shared" si="250"/>
        <v>#N/A</v>
      </c>
      <c r="P3946" s="2" t="str">
        <f t="shared" si="248"/>
        <v>En Plazo</v>
      </c>
      <c r="Q3946" s="22" t="str">
        <f t="shared" si="251"/>
        <v>En plazo</v>
      </c>
    </row>
    <row r="3947" spans="14:17" x14ac:dyDescent="0.25">
      <c r="N3947" s="5">
        <f t="shared" si="249"/>
        <v>0</v>
      </c>
      <c r="O3947" s="2" t="e">
        <f t="shared" si="250"/>
        <v>#N/A</v>
      </c>
      <c r="P3947" s="2" t="str">
        <f t="shared" si="248"/>
        <v>En Plazo</v>
      </c>
      <c r="Q3947" s="22" t="str">
        <f t="shared" si="251"/>
        <v>En plazo</v>
      </c>
    </row>
    <row r="3948" spans="14:17" x14ac:dyDescent="0.25">
      <c r="N3948" s="5">
        <f t="shared" si="249"/>
        <v>0</v>
      </c>
      <c r="O3948" s="2" t="e">
        <f t="shared" si="250"/>
        <v>#N/A</v>
      </c>
      <c r="P3948" s="2" t="str">
        <f t="shared" si="248"/>
        <v>En Plazo</v>
      </c>
      <c r="Q3948" s="22" t="str">
        <f t="shared" si="251"/>
        <v>En plazo</v>
      </c>
    </row>
    <row r="3949" spans="14:17" x14ac:dyDescent="0.25">
      <c r="N3949" s="5">
        <f t="shared" si="249"/>
        <v>0</v>
      </c>
      <c r="O3949" s="2" t="e">
        <f t="shared" si="250"/>
        <v>#N/A</v>
      </c>
      <c r="P3949" s="2" t="str">
        <f t="shared" si="248"/>
        <v>En Plazo</v>
      </c>
      <c r="Q3949" s="22" t="str">
        <f t="shared" si="251"/>
        <v>En plazo</v>
      </c>
    </row>
    <row r="3950" spans="14:17" x14ac:dyDescent="0.25">
      <c r="N3950" s="5">
        <f t="shared" si="249"/>
        <v>0</v>
      </c>
      <c r="O3950" s="2" t="e">
        <f t="shared" si="250"/>
        <v>#N/A</v>
      </c>
      <c r="P3950" s="2" t="str">
        <f t="shared" si="248"/>
        <v>En Plazo</v>
      </c>
      <c r="Q3950" s="22" t="str">
        <f t="shared" si="251"/>
        <v>En plazo</v>
      </c>
    </row>
    <row r="3951" spans="14:17" x14ac:dyDescent="0.25">
      <c r="N3951" s="5">
        <f t="shared" si="249"/>
        <v>0</v>
      </c>
      <c r="O3951" s="2" t="e">
        <f t="shared" si="250"/>
        <v>#N/A</v>
      </c>
      <c r="P3951" s="2" t="str">
        <f t="shared" si="248"/>
        <v>En Plazo</v>
      </c>
      <c r="Q3951" s="22" t="str">
        <f t="shared" si="251"/>
        <v>En plazo</v>
      </c>
    </row>
    <row r="3952" spans="14:17" x14ac:dyDescent="0.25">
      <c r="N3952" s="5">
        <f t="shared" si="249"/>
        <v>0</v>
      </c>
      <c r="O3952" s="2" t="e">
        <f t="shared" si="250"/>
        <v>#N/A</v>
      </c>
      <c r="P3952" s="2" t="str">
        <f t="shared" si="248"/>
        <v>En Plazo</v>
      </c>
      <c r="Q3952" s="22" t="str">
        <f t="shared" si="251"/>
        <v>En plazo</v>
      </c>
    </row>
    <row r="3953" spans="14:17" x14ac:dyDescent="0.25">
      <c r="N3953" s="5">
        <f t="shared" si="249"/>
        <v>0</v>
      </c>
      <c r="O3953" s="2" t="e">
        <f t="shared" si="250"/>
        <v>#N/A</v>
      </c>
      <c r="P3953" s="2" t="str">
        <f t="shared" si="248"/>
        <v>En Plazo</v>
      </c>
      <c r="Q3953" s="22" t="str">
        <f t="shared" si="251"/>
        <v>En plazo</v>
      </c>
    </row>
    <row r="3954" spans="14:17" x14ac:dyDescent="0.25">
      <c r="N3954" s="5">
        <f t="shared" si="249"/>
        <v>0</v>
      </c>
      <c r="O3954" s="2" t="e">
        <f t="shared" si="250"/>
        <v>#N/A</v>
      </c>
      <c r="P3954" s="2" t="str">
        <f t="shared" si="248"/>
        <v>En Plazo</v>
      </c>
      <c r="Q3954" s="22" t="str">
        <f t="shared" si="251"/>
        <v>En plazo</v>
      </c>
    </row>
    <row r="3955" spans="14:17" x14ac:dyDescent="0.25">
      <c r="N3955" s="5">
        <f t="shared" si="249"/>
        <v>0</v>
      </c>
      <c r="O3955" s="2" t="e">
        <f t="shared" si="250"/>
        <v>#N/A</v>
      </c>
      <c r="P3955" s="2" t="str">
        <f t="shared" si="248"/>
        <v>En Plazo</v>
      </c>
      <c r="Q3955" s="22" t="str">
        <f t="shared" si="251"/>
        <v>En plazo</v>
      </c>
    </row>
    <row r="3956" spans="14:17" x14ac:dyDescent="0.25">
      <c r="N3956" s="5">
        <f t="shared" si="249"/>
        <v>0</v>
      </c>
      <c r="O3956" s="2" t="e">
        <f t="shared" si="250"/>
        <v>#N/A</v>
      </c>
      <c r="P3956" s="2" t="str">
        <f t="shared" si="248"/>
        <v>En Plazo</v>
      </c>
      <c r="Q3956" s="22" t="str">
        <f t="shared" si="251"/>
        <v>En plazo</v>
      </c>
    </row>
    <row r="3957" spans="14:17" x14ac:dyDescent="0.25">
      <c r="N3957" s="5">
        <f t="shared" si="249"/>
        <v>0</v>
      </c>
      <c r="O3957" s="2" t="e">
        <f t="shared" si="250"/>
        <v>#N/A</v>
      </c>
      <c r="P3957" s="2" t="str">
        <f t="shared" si="248"/>
        <v>En Plazo</v>
      </c>
      <c r="Q3957" s="22" t="str">
        <f t="shared" si="251"/>
        <v>En plazo</v>
      </c>
    </row>
    <row r="3958" spans="14:17" x14ac:dyDescent="0.25">
      <c r="N3958" s="5">
        <f t="shared" si="249"/>
        <v>0</v>
      </c>
      <c r="O3958" s="2" t="e">
        <f t="shared" si="250"/>
        <v>#N/A</v>
      </c>
      <c r="P3958" s="2" t="str">
        <f t="shared" si="248"/>
        <v>En Plazo</v>
      </c>
      <c r="Q3958" s="22" t="str">
        <f t="shared" si="251"/>
        <v>En plazo</v>
      </c>
    </row>
    <row r="3959" spans="14:17" x14ac:dyDescent="0.25">
      <c r="N3959" s="5">
        <f t="shared" si="249"/>
        <v>0</v>
      </c>
      <c r="O3959" s="2" t="e">
        <f t="shared" si="250"/>
        <v>#N/A</v>
      </c>
      <c r="P3959" s="2" t="str">
        <f t="shared" si="248"/>
        <v>En Plazo</v>
      </c>
      <c r="Q3959" s="22" t="str">
        <f t="shared" si="251"/>
        <v>En plazo</v>
      </c>
    </row>
    <row r="3960" spans="14:17" x14ac:dyDescent="0.25">
      <c r="N3960" s="5">
        <f t="shared" si="249"/>
        <v>0</v>
      </c>
      <c r="O3960" s="2" t="e">
        <f t="shared" si="250"/>
        <v>#N/A</v>
      </c>
      <c r="P3960" s="2" t="str">
        <f t="shared" si="248"/>
        <v>En Plazo</v>
      </c>
      <c r="Q3960" s="22" t="str">
        <f t="shared" si="251"/>
        <v>En plazo</v>
      </c>
    </row>
    <row r="3961" spans="14:17" x14ac:dyDescent="0.25">
      <c r="N3961" s="5">
        <f t="shared" si="249"/>
        <v>0</v>
      </c>
      <c r="O3961" s="2" t="e">
        <f t="shared" si="250"/>
        <v>#N/A</v>
      </c>
      <c r="P3961" s="2" t="str">
        <f t="shared" si="248"/>
        <v>En Plazo</v>
      </c>
      <c r="Q3961" s="22" t="str">
        <f t="shared" si="251"/>
        <v>En plazo</v>
      </c>
    </row>
    <row r="3962" spans="14:17" x14ac:dyDescent="0.25">
      <c r="N3962" s="5">
        <f t="shared" si="249"/>
        <v>0</v>
      </c>
      <c r="O3962" s="2" t="e">
        <f t="shared" si="250"/>
        <v>#N/A</v>
      </c>
      <c r="P3962" s="2" t="str">
        <f t="shared" si="248"/>
        <v>En Plazo</v>
      </c>
      <c r="Q3962" s="22" t="str">
        <f t="shared" si="251"/>
        <v>En plazo</v>
      </c>
    </row>
    <row r="3963" spans="14:17" x14ac:dyDescent="0.25">
      <c r="N3963" s="5">
        <f t="shared" si="249"/>
        <v>0</v>
      </c>
      <c r="O3963" s="2" t="e">
        <f t="shared" si="250"/>
        <v>#N/A</v>
      </c>
      <c r="P3963" s="2" t="str">
        <f t="shared" si="248"/>
        <v>En Plazo</v>
      </c>
      <c r="Q3963" s="22" t="str">
        <f t="shared" si="251"/>
        <v>En plazo</v>
      </c>
    </row>
    <row r="3964" spans="14:17" x14ac:dyDescent="0.25">
      <c r="N3964" s="5">
        <f t="shared" si="249"/>
        <v>0</v>
      </c>
      <c r="O3964" s="2" t="e">
        <f t="shared" si="250"/>
        <v>#N/A</v>
      </c>
      <c r="P3964" s="2" t="str">
        <f t="shared" si="248"/>
        <v>En Plazo</v>
      </c>
      <c r="Q3964" s="22" t="str">
        <f t="shared" si="251"/>
        <v>En plazo</v>
      </c>
    </row>
    <row r="3965" spans="14:17" x14ac:dyDescent="0.25">
      <c r="N3965" s="5">
        <f t="shared" si="249"/>
        <v>0</v>
      </c>
      <c r="O3965" s="2" t="e">
        <f t="shared" si="250"/>
        <v>#N/A</v>
      </c>
      <c r="P3965" s="2" t="str">
        <f t="shared" si="248"/>
        <v>En Plazo</v>
      </c>
      <c r="Q3965" s="22" t="str">
        <f t="shared" si="251"/>
        <v>En plazo</v>
      </c>
    </row>
    <row r="3966" spans="14:17" x14ac:dyDescent="0.25">
      <c r="N3966" s="5">
        <f t="shared" si="249"/>
        <v>0</v>
      </c>
      <c r="O3966" s="2" t="e">
        <f t="shared" si="250"/>
        <v>#N/A</v>
      </c>
      <c r="P3966" s="2" t="str">
        <f t="shared" si="248"/>
        <v>En Plazo</v>
      </c>
      <c r="Q3966" s="22" t="str">
        <f t="shared" si="251"/>
        <v>En plazo</v>
      </c>
    </row>
    <row r="3967" spans="14:17" x14ac:dyDescent="0.25">
      <c r="N3967" s="5">
        <f t="shared" si="249"/>
        <v>0</v>
      </c>
      <c r="O3967" s="2" t="e">
        <f t="shared" si="250"/>
        <v>#N/A</v>
      </c>
      <c r="P3967" s="2" t="str">
        <f t="shared" si="248"/>
        <v>En Plazo</v>
      </c>
      <c r="Q3967" s="22" t="str">
        <f t="shared" si="251"/>
        <v>En plazo</v>
      </c>
    </row>
    <row r="3968" spans="14:17" x14ac:dyDescent="0.25">
      <c r="N3968" s="5">
        <f t="shared" si="249"/>
        <v>0</v>
      </c>
      <c r="O3968" s="2" t="e">
        <f t="shared" si="250"/>
        <v>#N/A</v>
      </c>
      <c r="P3968" s="2" t="str">
        <f t="shared" si="248"/>
        <v>En Plazo</v>
      </c>
      <c r="Q3968" s="22" t="str">
        <f t="shared" si="251"/>
        <v>En plazo</v>
      </c>
    </row>
    <row r="3969" spans="14:17" x14ac:dyDescent="0.25">
      <c r="N3969" s="5">
        <f t="shared" si="249"/>
        <v>0</v>
      </c>
      <c r="O3969" s="2" t="e">
        <f t="shared" si="250"/>
        <v>#N/A</v>
      </c>
      <c r="P3969" s="2" t="str">
        <f t="shared" si="248"/>
        <v>En Plazo</v>
      </c>
      <c r="Q3969" s="22" t="str">
        <f t="shared" si="251"/>
        <v>En plazo</v>
      </c>
    </row>
    <row r="3970" spans="14:17" x14ac:dyDescent="0.25">
      <c r="N3970" s="5">
        <f t="shared" si="249"/>
        <v>0</v>
      </c>
      <c r="O3970" s="2" t="e">
        <f t="shared" si="250"/>
        <v>#N/A</v>
      </c>
      <c r="P3970" s="2" t="str">
        <f t="shared" ref="P3970:P4033" si="252">IF(OR(OR(N3970&gt;5,E3970="ATESA"),OR(N3970&gt;7,E3970="FINCAR"),OR(N3970&gt;7,E3970="SECURITIFLEET"),OR(N3970&gt;10,E3970="OTROS")),"Fuera de Plazo","En Plazo")</f>
        <v>En Plazo</v>
      </c>
      <c r="Q3970" s="22" t="str">
        <f t="shared" si="251"/>
        <v>En plazo</v>
      </c>
    </row>
    <row r="3971" spans="14:17" x14ac:dyDescent="0.25">
      <c r="N3971" s="5">
        <f t="shared" ref="N3971:N4034" si="253">NETWORKDAYS.INTL(H3971,I3971,1)</f>
        <v>0</v>
      </c>
      <c r="O3971" s="2" t="e">
        <f t="shared" ref="O3971:O4034" si="254">VLOOKUP(E3971,$V$2:$W$14,2,0)</f>
        <v>#N/A</v>
      </c>
      <c r="P3971" s="2" t="str">
        <f t="shared" si="252"/>
        <v>En Plazo</v>
      </c>
      <c r="Q3971" s="22" t="str">
        <f t="shared" ref="Q3971:Q4034" si="255">IF(P3971="En plazo","En plazo","Revisar")</f>
        <v>En plazo</v>
      </c>
    </row>
    <row r="3972" spans="14:17" x14ac:dyDescent="0.25">
      <c r="N3972" s="5">
        <f t="shared" si="253"/>
        <v>0</v>
      </c>
      <c r="O3972" s="2" t="e">
        <f t="shared" si="254"/>
        <v>#N/A</v>
      </c>
      <c r="P3972" s="2" t="str">
        <f t="shared" si="252"/>
        <v>En Plazo</v>
      </c>
      <c r="Q3972" s="22" t="str">
        <f t="shared" si="255"/>
        <v>En plazo</v>
      </c>
    </row>
    <row r="3973" spans="14:17" x14ac:dyDescent="0.25">
      <c r="N3973" s="5">
        <f t="shared" si="253"/>
        <v>0</v>
      </c>
      <c r="O3973" s="2" t="e">
        <f t="shared" si="254"/>
        <v>#N/A</v>
      </c>
      <c r="P3973" s="2" t="str">
        <f t="shared" si="252"/>
        <v>En Plazo</v>
      </c>
      <c r="Q3973" s="22" t="str">
        <f t="shared" si="255"/>
        <v>En plazo</v>
      </c>
    </row>
    <row r="3974" spans="14:17" x14ac:dyDescent="0.25">
      <c r="N3974" s="5">
        <f t="shared" si="253"/>
        <v>0</v>
      </c>
      <c r="O3974" s="2" t="e">
        <f t="shared" si="254"/>
        <v>#N/A</v>
      </c>
      <c r="P3974" s="2" t="str">
        <f t="shared" si="252"/>
        <v>En Plazo</v>
      </c>
      <c r="Q3974" s="22" t="str">
        <f t="shared" si="255"/>
        <v>En plazo</v>
      </c>
    </row>
    <row r="3975" spans="14:17" x14ac:dyDescent="0.25">
      <c r="N3975" s="5">
        <f t="shared" si="253"/>
        <v>0</v>
      </c>
      <c r="O3975" s="2" t="e">
        <f t="shared" si="254"/>
        <v>#N/A</v>
      </c>
      <c r="P3975" s="2" t="str">
        <f t="shared" si="252"/>
        <v>En Plazo</v>
      </c>
      <c r="Q3975" s="22" t="str">
        <f t="shared" si="255"/>
        <v>En plazo</v>
      </c>
    </row>
    <row r="3976" spans="14:17" x14ac:dyDescent="0.25">
      <c r="N3976" s="5">
        <f t="shared" si="253"/>
        <v>0</v>
      </c>
      <c r="O3976" s="2" t="e">
        <f t="shared" si="254"/>
        <v>#N/A</v>
      </c>
      <c r="P3976" s="2" t="str">
        <f t="shared" si="252"/>
        <v>En Plazo</v>
      </c>
      <c r="Q3976" s="22" t="str">
        <f t="shared" si="255"/>
        <v>En plazo</v>
      </c>
    </row>
    <row r="3977" spans="14:17" x14ac:dyDescent="0.25">
      <c r="N3977" s="5">
        <f t="shared" si="253"/>
        <v>0</v>
      </c>
      <c r="O3977" s="2" t="e">
        <f t="shared" si="254"/>
        <v>#N/A</v>
      </c>
      <c r="P3977" s="2" t="str">
        <f t="shared" si="252"/>
        <v>En Plazo</v>
      </c>
      <c r="Q3977" s="22" t="str">
        <f t="shared" si="255"/>
        <v>En plazo</v>
      </c>
    </row>
    <row r="3978" spans="14:17" x14ac:dyDescent="0.25">
      <c r="N3978" s="5">
        <f t="shared" si="253"/>
        <v>0</v>
      </c>
      <c r="O3978" s="2" t="e">
        <f t="shared" si="254"/>
        <v>#N/A</v>
      </c>
      <c r="P3978" s="2" t="str">
        <f t="shared" si="252"/>
        <v>En Plazo</v>
      </c>
      <c r="Q3978" s="22" t="str">
        <f t="shared" si="255"/>
        <v>En plazo</v>
      </c>
    </row>
    <row r="3979" spans="14:17" x14ac:dyDescent="0.25">
      <c r="N3979" s="5">
        <f t="shared" si="253"/>
        <v>0</v>
      </c>
      <c r="O3979" s="2" t="e">
        <f t="shared" si="254"/>
        <v>#N/A</v>
      </c>
      <c r="P3979" s="2" t="str">
        <f t="shared" si="252"/>
        <v>En Plazo</v>
      </c>
      <c r="Q3979" s="22" t="str">
        <f t="shared" si="255"/>
        <v>En plazo</v>
      </c>
    </row>
    <row r="3980" spans="14:17" x14ac:dyDescent="0.25">
      <c r="N3980" s="5">
        <f t="shared" si="253"/>
        <v>0</v>
      </c>
      <c r="O3980" s="2" t="e">
        <f t="shared" si="254"/>
        <v>#N/A</v>
      </c>
      <c r="P3980" s="2" t="str">
        <f t="shared" si="252"/>
        <v>En Plazo</v>
      </c>
      <c r="Q3980" s="22" t="str">
        <f t="shared" si="255"/>
        <v>En plazo</v>
      </c>
    </row>
    <row r="3981" spans="14:17" x14ac:dyDescent="0.25">
      <c r="N3981" s="5">
        <f t="shared" si="253"/>
        <v>0</v>
      </c>
      <c r="O3981" s="2" t="e">
        <f t="shared" si="254"/>
        <v>#N/A</v>
      </c>
      <c r="P3981" s="2" t="str">
        <f t="shared" si="252"/>
        <v>En Plazo</v>
      </c>
      <c r="Q3981" s="22" t="str">
        <f t="shared" si="255"/>
        <v>En plazo</v>
      </c>
    </row>
    <row r="3982" spans="14:17" x14ac:dyDescent="0.25">
      <c r="N3982" s="5">
        <f t="shared" si="253"/>
        <v>0</v>
      </c>
      <c r="O3982" s="2" t="e">
        <f t="shared" si="254"/>
        <v>#N/A</v>
      </c>
      <c r="P3982" s="2" t="str">
        <f t="shared" si="252"/>
        <v>En Plazo</v>
      </c>
      <c r="Q3982" s="22" t="str">
        <f t="shared" si="255"/>
        <v>En plazo</v>
      </c>
    </row>
    <row r="3983" spans="14:17" x14ac:dyDescent="0.25">
      <c r="N3983" s="5">
        <f t="shared" si="253"/>
        <v>0</v>
      </c>
      <c r="O3983" s="2" t="e">
        <f t="shared" si="254"/>
        <v>#N/A</v>
      </c>
      <c r="P3983" s="2" t="str">
        <f t="shared" si="252"/>
        <v>En Plazo</v>
      </c>
      <c r="Q3983" s="22" t="str">
        <f t="shared" si="255"/>
        <v>En plazo</v>
      </c>
    </row>
    <row r="3984" spans="14:17" x14ac:dyDescent="0.25">
      <c r="N3984" s="5">
        <f t="shared" si="253"/>
        <v>0</v>
      </c>
      <c r="O3984" s="2" t="e">
        <f t="shared" si="254"/>
        <v>#N/A</v>
      </c>
      <c r="P3984" s="2" t="str">
        <f t="shared" si="252"/>
        <v>En Plazo</v>
      </c>
      <c r="Q3984" s="22" t="str">
        <f t="shared" si="255"/>
        <v>En plazo</v>
      </c>
    </row>
    <row r="3985" spans="14:17" x14ac:dyDescent="0.25">
      <c r="N3985" s="5">
        <f t="shared" si="253"/>
        <v>0</v>
      </c>
      <c r="O3985" s="2" t="e">
        <f t="shared" si="254"/>
        <v>#N/A</v>
      </c>
      <c r="P3985" s="2" t="str">
        <f t="shared" si="252"/>
        <v>En Plazo</v>
      </c>
      <c r="Q3985" s="22" t="str">
        <f t="shared" si="255"/>
        <v>En plazo</v>
      </c>
    </row>
    <row r="3986" spans="14:17" x14ac:dyDescent="0.25">
      <c r="N3986" s="5">
        <f t="shared" si="253"/>
        <v>0</v>
      </c>
      <c r="O3986" s="2" t="e">
        <f t="shared" si="254"/>
        <v>#N/A</v>
      </c>
      <c r="P3986" s="2" t="str">
        <f t="shared" si="252"/>
        <v>En Plazo</v>
      </c>
      <c r="Q3986" s="22" t="str">
        <f t="shared" si="255"/>
        <v>En plazo</v>
      </c>
    </row>
    <row r="3987" spans="14:17" x14ac:dyDescent="0.25">
      <c r="N3987" s="5">
        <f t="shared" si="253"/>
        <v>0</v>
      </c>
      <c r="O3987" s="2" t="e">
        <f t="shared" si="254"/>
        <v>#N/A</v>
      </c>
      <c r="P3987" s="2" t="str">
        <f t="shared" si="252"/>
        <v>En Plazo</v>
      </c>
      <c r="Q3987" s="22" t="str">
        <f t="shared" si="255"/>
        <v>En plazo</v>
      </c>
    </row>
    <row r="3988" spans="14:17" x14ac:dyDescent="0.25">
      <c r="N3988" s="5">
        <f t="shared" si="253"/>
        <v>0</v>
      </c>
      <c r="O3988" s="2" t="e">
        <f t="shared" si="254"/>
        <v>#N/A</v>
      </c>
      <c r="P3988" s="2" t="str">
        <f t="shared" si="252"/>
        <v>En Plazo</v>
      </c>
      <c r="Q3988" s="22" t="str">
        <f t="shared" si="255"/>
        <v>En plazo</v>
      </c>
    </row>
    <row r="3989" spans="14:17" x14ac:dyDescent="0.25">
      <c r="N3989" s="5">
        <f t="shared" si="253"/>
        <v>0</v>
      </c>
      <c r="O3989" s="2" t="e">
        <f t="shared" si="254"/>
        <v>#N/A</v>
      </c>
      <c r="P3989" s="2" t="str">
        <f t="shared" si="252"/>
        <v>En Plazo</v>
      </c>
      <c r="Q3989" s="22" t="str">
        <f t="shared" si="255"/>
        <v>En plazo</v>
      </c>
    </row>
    <row r="3990" spans="14:17" x14ac:dyDescent="0.25">
      <c r="N3990" s="5">
        <f t="shared" si="253"/>
        <v>0</v>
      </c>
      <c r="O3990" s="2" t="e">
        <f t="shared" si="254"/>
        <v>#N/A</v>
      </c>
      <c r="P3990" s="2" t="str">
        <f t="shared" si="252"/>
        <v>En Plazo</v>
      </c>
      <c r="Q3990" s="22" t="str">
        <f t="shared" si="255"/>
        <v>En plazo</v>
      </c>
    </row>
    <row r="3991" spans="14:17" x14ac:dyDescent="0.25">
      <c r="N3991" s="5">
        <f t="shared" si="253"/>
        <v>0</v>
      </c>
      <c r="O3991" s="2" t="e">
        <f t="shared" si="254"/>
        <v>#N/A</v>
      </c>
      <c r="P3991" s="2" t="str">
        <f t="shared" si="252"/>
        <v>En Plazo</v>
      </c>
      <c r="Q3991" s="22" t="str">
        <f t="shared" si="255"/>
        <v>En plazo</v>
      </c>
    </row>
    <row r="3992" spans="14:17" x14ac:dyDescent="0.25">
      <c r="N3992" s="5">
        <f t="shared" si="253"/>
        <v>0</v>
      </c>
      <c r="O3992" s="2" t="e">
        <f t="shared" si="254"/>
        <v>#N/A</v>
      </c>
      <c r="P3992" s="2" t="str">
        <f t="shared" si="252"/>
        <v>En Plazo</v>
      </c>
      <c r="Q3992" s="22" t="str">
        <f t="shared" si="255"/>
        <v>En plazo</v>
      </c>
    </row>
    <row r="3993" spans="14:17" x14ac:dyDescent="0.25">
      <c r="N3993" s="5">
        <f t="shared" si="253"/>
        <v>0</v>
      </c>
      <c r="O3993" s="2" t="e">
        <f t="shared" si="254"/>
        <v>#N/A</v>
      </c>
      <c r="P3993" s="2" t="str">
        <f t="shared" si="252"/>
        <v>En Plazo</v>
      </c>
      <c r="Q3993" s="22" t="str">
        <f t="shared" si="255"/>
        <v>En plazo</v>
      </c>
    </row>
    <row r="3994" spans="14:17" x14ac:dyDescent="0.25">
      <c r="N3994" s="5">
        <f t="shared" si="253"/>
        <v>0</v>
      </c>
      <c r="O3994" s="2" t="e">
        <f t="shared" si="254"/>
        <v>#N/A</v>
      </c>
      <c r="P3994" s="2" t="str">
        <f t="shared" si="252"/>
        <v>En Plazo</v>
      </c>
      <c r="Q3994" s="22" t="str">
        <f t="shared" si="255"/>
        <v>En plazo</v>
      </c>
    </row>
    <row r="3995" spans="14:17" x14ac:dyDescent="0.25">
      <c r="N3995" s="5">
        <f t="shared" si="253"/>
        <v>0</v>
      </c>
      <c r="O3995" s="2" t="e">
        <f t="shared" si="254"/>
        <v>#N/A</v>
      </c>
      <c r="P3995" s="2" t="str">
        <f t="shared" si="252"/>
        <v>En Plazo</v>
      </c>
      <c r="Q3995" s="22" t="str">
        <f t="shared" si="255"/>
        <v>En plazo</v>
      </c>
    </row>
    <row r="3996" spans="14:17" x14ac:dyDescent="0.25">
      <c r="N3996" s="5">
        <f t="shared" si="253"/>
        <v>0</v>
      </c>
      <c r="O3996" s="2" t="e">
        <f t="shared" si="254"/>
        <v>#N/A</v>
      </c>
      <c r="P3996" s="2" t="str">
        <f t="shared" si="252"/>
        <v>En Plazo</v>
      </c>
      <c r="Q3996" s="22" t="str">
        <f t="shared" si="255"/>
        <v>En plazo</v>
      </c>
    </row>
    <row r="3997" spans="14:17" x14ac:dyDescent="0.25">
      <c r="N3997" s="5">
        <f t="shared" si="253"/>
        <v>0</v>
      </c>
      <c r="O3997" s="2" t="e">
        <f t="shared" si="254"/>
        <v>#N/A</v>
      </c>
      <c r="P3997" s="2" t="str">
        <f t="shared" si="252"/>
        <v>En Plazo</v>
      </c>
      <c r="Q3997" s="22" t="str">
        <f t="shared" si="255"/>
        <v>En plazo</v>
      </c>
    </row>
    <row r="3998" spans="14:17" x14ac:dyDescent="0.25">
      <c r="N3998" s="5">
        <f t="shared" si="253"/>
        <v>0</v>
      </c>
      <c r="O3998" s="2" t="e">
        <f t="shared" si="254"/>
        <v>#N/A</v>
      </c>
      <c r="P3998" s="2" t="str">
        <f t="shared" si="252"/>
        <v>En Plazo</v>
      </c>
      <c r="Q3998" s="22" t="str">
        <f t="shared" si="255"/>
        <v>En plazo</v>
      </c>
    </row>
    <row r="3999" spans="14:17" x14ac:dyDescent="0.25">
      <c r="N3999" s="5">
        <f t="shared" si="253"/>
        <v>0</v>
      </c>
      <c r="O3999" s="2" t="e">
        <f t="shared" si="254"/>
        <v>#N/A</v>
      </c>
      <c r="P3999" s="2" t="str">
        <f t="shared" si="252"/>
        <v>En Plazo</v>
      </c>
      <c r="Q3999" s="22" t="str">
        <f t="shared" si="255"/>
        <v>En plazo</v>
      </c>
    </row>
    <row r="4000" spans="14:17" x14ac:dyDescent="0.25">
      <c r="N4000" s="5">
        <f t="shared" si="253"/>
        <v>0</v>
      </c>
      <c r="O4000" s="2" t="e">
        <f t="shared" si="254"/>
        <v>#N/A</v>
      </c>
      <c r="P4000" s="2" t="str">
        <f t="shared" si="252"/>
        <v>En Plazo</v>
      </c>
      <c r="Q4000" s="22" t="str">
        <f t="shared" si="255"/>
        <v>En plazo</v>
      </c>
    </row>
    <row r="4001" spans="14:17" x14ac:dyDescent="0.25">
      <c r="N4001" s="5">
        <f t="shared" si="253"/>
        <v>0</v>
      </c>
      <c r="O4001" s="2" t="e">
        <f t="shared" si="254"/>
        <v>#N/A</v>
      </c>
      <c r="P4001" s="2" t="str">
        <f t="shared" si="252"/>
        <v>En Plazo</v>
      </c>
      <c r="Q4001" s="22" t="str">
        <f t="shared" si="255"/>
        <v>En plazo</v>
      </c>
    </row>
    <row r="4002" spans="14:17" x14ac:dyDescent="0.25">
      <c r="N4002" s="5">
        <f t="shared" si="253"/>
        <v>0</v>
      </c>
      <c r="O4002" s="2" t="e">
        <f t="shared" si="254"/>
        <v>#N/A</v>
      </c>
      <c r="P4002" s="2" t="str">
        <f t="shared" si="252"/>
        <v>En Plazo</v>
      </c>
      <c r="Q4002" s="22" t="str">
        <f t="shared" si="255"/>
        <v>En plazo</v>
      </c>
    </row>
    <row r="4003" spans="14:17" x14ac:dyDescent="0.25">
      <c r="N4003" s="5">
        <f t="shared" si="253"/>
        <v>0</v>
      </c>
      <c r="O4003" s="2" t="e">
        <f t="shared" si="254"/>
        <v>#N/A</v>
      </c>
      <c r="P4003" s="2" t="str">
        <f t="shared" si="252"/>
        <v>En Plazo</v>
      </c>
      <c r="Q4003" s="22" t="str">
        <f t="shared" si="255"/>
        <v>En plazo</v>
      </c>
    </row>
    <row r="4004" spans="14:17" x14ac:dyDescent="0.25">
      <c r="N4004" s="5">
        <f t="shared" si="253"/>
        <v>0</v>
      </c>
      <c r="O4004" s="2" t="e">
        <f t="shared" si="254"/>
        <v>#N/A</v>
      </c>
      <c r="P4004" s="2" t="str">
        <f t="shared" si="252"/>
        <v>En Plazo</v>
      </c>
      <c r="Q4004" s="22" t="str">
        <f t="shared" si="255"/>
        <v>En plazo</v>
      </c>
    </row>
    <row r="4005" spans="14:17" x14ac:dyDescent="0.25">
      <c r="N4005" s="5">
        <f t="shared" si="253"/>
        <v>0</v>
      </c>
      <c r="O4005" s="2" t="e">
        <f t="shared" si="254"/>
        <v>#N/A</v>
      </c>
      <c r="P4005" s="2" t="str">
        <f t="shared" si="252"/>
        <v>En Plazo</v>
      </c>
      <c r="Q4005" s="22" t="str">
        <f t="shared" si="255"/>
        <v>En plazo</v>
      </c>
    </row>
    <row r="4006" spans="14:17" x14ac:dyDescent="0.25">
      <c r="N4006" s="5">
        <f t="shared" si="253"/>
        <v>0</v>
      </c>
      <c r="O4006" s="2" t="e">
        <f t="shared" si="254"/>
        <v>#N/A</v>
      </c>
      <c r="P4006" s="2" t="str">
        <f t="shared" si="252"/>
        <v>En Plazo</v>
      </c>
      <c r="Q4006" s="22" t="str">
        <f t="shared" si="255"/>
        <v>En plazo</v>
      </c>
    </row>
    <row r="4007" spans="14:17" x14ac:dyDescent="0.25">
      <c r="N4007" s="5">
        <f t="shared" si="253"/>
        <v>0</v>
      </c>
      <c r="O4007" s="2" t="e">
        <f t="shared" si="254"/>
        <v>#N/A</v>
      </c>
      <c r="P4007" s="2" t="str">
        <f t="shared" si="252"/>
        <v>En Plazo</v>
      </c>
      <c r="Q4007" s="22" t="str">
        <f t="shared" si="255"/>
        <v>En plazo</v>
      </c>
    </row>
    <row r="4008" spans="14:17" x14ac:dyDescent="0.25">
      <c r="N4008" s="5">
        <f t="shared" si="253"/>
        <v>0</v>
      </c>
      <c r="O4008" s="2" t="e">
        <f t="shared" si="254"/>
        <v>#N/A</v>
      </c>
      <c r="P4008" s="2" t="str">
        <f t="shared" si="252"/>
        <v>En Plazo</v>
      </c>
      <c r="Q4008" s="22" t="str">
        <f t="shared" si="255"/>
        <v>En plazo</v>
      </c>
    </row>
    <row r="4009" spans="14:17" x14ac:dyDescent="0.25">
      <c r="N4009" s="5">
        <f t="shared" si="253"/>
        <v>0</v>
      </c>
      <c r="O4009" s="2" t="e">
        <f t="shared" si="254"/>
        <v>#N/A</v>
      </c>
      <c r="P4009" s="2" t="str">
        <f t="shared" si="252"/>
        <v>En Plazo</v>
      </c>
      <c r="Q4009" s="22" t="str">
        <f t="shared" si="255"/>
        <v>En plazo</v>
      </c>
    </row>
    <row r="4010" spans="14:17" x14ac:dyDescent="0.25">
      <c r="N4010" s="5">
        <f t="shared" si="253"/>
        <v>0</v>
      </c>
      <c r="O4010" s="2" t="e">
        <f t="shared" si="254"/>
        <v>#N/A</v>
      </c>
      <c r="P4010" s="2" t="str">
        <f t="shared" si="252"/>
        <v>En Plazo</v>
      </c>
      <c r="Q4010" s="22" t="str">
        <f t="shared" si="255"/>
        <v>En plazo</v>
      </c>
    </row>
    <row r="4011" spans="14:17" x14ac:dyDescent="0.25">
      <c r="N4011" s="5">
        <f t="shared" si="253"/>
        <v>0</v>
      </c>
      <c r="O4011" s="2" t="e">
        <f t="shared" si="254"/>
        <v>#N/A</v>
      </c>
      <c r="P4011" s="2" t="str">
        <f t="shared" si="252"/>
        <v>En Plazo</v>
      </c>
      <c r="Q4011" s="22" t="str">
        <f t="shared" si="255"/>
        <v>En plazo</v>
      </c>
    </row>
    <row r="4012" spans="14:17" x14ac:dyDescent="0.25">
      <c r="N4012" s="5">
        <f t="shared" si="253"/>
        <v>0</v>
      </c>
      <c r="O4012" s="2" t="e">
        <f t="shared" si="254"/>
        <v>#N/A</v>
      </c>
      <c r="P4012" s="2" t="str">
        <f t="shared" si="252"/>
        <v>En Plazo</v>
      </c>
      <c r="Q4012" s="22" t="str">
        <f t="shared" si="255"/>
        <v>En plazo</v>
      </c>
    </row>
    <row r="4013" spans="14:17" x14ac:dyDescent="0.25">
      <c r="N4013" s="5">
        <f t="shared" si="253"/>
        <v>0</v>
      </c>
      <c r="O4013" s="2" t="e">
        <f t="shared" si="254"/>
        <v>#N/A</v>
      </c>
      <c r="P4013" s="2" t="str">
        <f t="shared" si="252"/>
        <v>En Plazo</v>
      </c>
      <c r="Q4013" s="22" t="str">
        <f t="shared" si="255"/>
        <v>En plazo</v>
      </c>
    </row>
    <row r="4014" spans="14:17" x14ac:dyDescent="0.25">
      <c r="N4014" s="5">
        <f t="shared" si="253"/>
        <v>0</v>
      </c>
      <c r="O4014" s="2" t="e">
        <f t="shared" si="254"/>
        <v>#N/A</v>
      </c>
      <c r="P4014" s="2" t="str">
        <f t="shared" si="252"/>
        <v>En Plazo</v>
      </c>
      <c r="Q4014" s="22" t="str">
        <f t="shared" si="255"/>
        <v>En plazo</v>
      </c>
    </row>
    <row r="4015" spans="14:17" x14ac:dyDescent="0.25">
      <c r="N4015" s="5">
        <f t="shared" si="253"/>
        <v>0</v>
      </c>
      <c r="O4015" s="2" t="e">
        <f t="shared" si="254"/>
        <v>#N/A</v>
      </c>
      <c r="P4015" s="2" t="str">
        <f t="shared" si="252"/>
        <v>En Plazo</v>
      </c>
      <c r="Q4015" s="22" t="str">
        <f t="shared" si="255"/>
        <v>En plazo</v>
      </c>
    </row>
    <row r="4016" spans="14:17" x14ac:dyDescent="0.25">
      <c r="N4016" s="5">
        <f t="shared" si="253"/>
        <v>0</v>
      </c>
      <c r="O4016" s="2" t="e">
        <f t="shared" si="254"/>
        <v>#N/A</v>
      </c>
      <c r="P4016" s="2" t="str">
        <f t="shared" si="252"/>
        <v>En Plazo</v>
      </c>
      <c r="Q4016" s="22" t="str">
        <f t="shared" si="255"/>
        <v>En plazo</v>
      </c>
    </row>
    <row r="4017" spans="14:17" x14ac:dyDescent="0.25">
      <c r="N4017" s="5">
        <f t="shared" si="253"/>
        <v>0</v>
      </c>
      <c r="O4017" s="2" t="e">
        <f t="shared" si="254"/>
        <v>#N/A</v>
      </c>
      <c r="P4017" s="2" t="str">
        <f t="shared" si="252"/>
        <v>En Plazo</v>
      </c>
      <c r="Q4017" s="22" t="str">
        <f t="shared" si="255"/>
        <v>En plazo</v>
      </c>
    </row>
    <row r="4018" spans="14:17" x14ac:dyDescent="0.25">
      <c r="N4018" s="5">
        <f t="shared" si="253"/>
        <v>0</v>
      </c>
      <c r="O4018" s="2" t="e">
        <f t="shared" si="254"/>
        <v>#N/A</v>
      </c>
      <c r="P4018" s="2" t="str">
        <f t="shared" si="252"/>
        <v>En Plazo</v>
      </c>
      <c r="Q4018" s="22" t="str">
        <f t="shared" si="255"/>
        <v>En plazo</v>
      </c>
    </row>
    <row r="4019" spans="14:17" x14ac:dyDescent="0.25">
      <c r="N4019" s="5">
        <f t="shared" si="253"/>
        <v>0</v>
      </c>
      <c r="O4019" s="2" t="e">
        <f t="shared" si="254"/>
        <v>#N/A</v>
      </c>
      <c r="P4019" s="2" t="str">
        <f t="shared" si="252"/>
        <v>En Plazo</v>
      </c>
      <c r="Q4019" s="22" t="str">
        <f t="shared" si="255"/>
        <v>En plazo</v>
      </c>
    </row>
    <row r="4020" spans="14:17" x14ac:dyDescent="0.25">
      <c r="N4020" s="5">
        <f t="shared" si="253"/>
        <v>0</v>
      </c>
      <c r="O4020" s="2" t="e">
        <f t="shared" si="254"/>
        <v>#N/A</v>
      </c>
      <c r="P4020" s="2" t="str">
        <f t="shared" si="252"/>
        <v>En Plazo</v>
      </c>
      <c r="Q4020" s="22" t="str">
        <f t="shared" si="255"/>
        <v>En plazo</v>
      </c>
    </row>
    <row r="4021" spans="14:17" x14ac:dyDescent="0.25">
      <c r="N4021" s="5">
        <f t="shared" si="253"/>
        <v>0</v>
      </c>
      <c r="O4021" s="2" t="e">
        <f t="shared" si="254"/>
        <v>#N/A</v>
      </c>
      <c r="P4021" s="2" t="str">
        <f t="shared" si="252"/>
        <v>En Plazo</v>
      </c>
      <c r="Q4021" s="22" t="str">
        <f t="shared" si="255"/>
        <v>En plazo</v>
      </c>
    </row>
    <row r="4022" spans="14:17" x14ac:dyDescent="0.25">
      <c r="N4022" s="5">
        <f t="shared" si="253"/>
        <v>0</v>
      </c>
      <c r="O4022" s="2" t="e">
        <f t="shared" si="254"/>
        <v>#N/A</v>
      </c>
      <c r="P4022" s="2" t="str">
        <f t="shared" si="252"/>
        <v>En Plazo</v>
      </c>
      <c r="Q4022" s="22" t="str">
        <f t="shared" si="255"/>
        <v>En plazo</v>
      </c>
    </row>
    <row r="4023" spans="14:17" x14ac:dyDescent="0.25">
      <c r="N4023" s="5">
        <f t="shared" si="253"/>
        <v>0</v>
      </c>
      <c r="O4023" s="2" t="e">
        <f t="shared" si="254"/>
        <v>#N/A</v>
      </c>
      <c r="P4023" s="2" t="str">
        <f t="shared" si="252"/>
        <v>En Plazo</v>
      </c>
      <c r="Q4023" s="22" t="str">
        <f t="shared" si="255"/>
        <v>En plazo</v>
      </c>
    </row>
    <row r="4024" spans="14:17" x14ac:dyDescent="0.25">
      <c r="N4024" s="5">
        <f t="shared" si="253"/>
        <v>0</v>
      </c>
      <c r="O4024" s="2" t="e">
        <f t="shared" si="254"/>
        <v>#N/A</v>
      </c>
      <c r="P4024" s="2" t="str">
        <f t="shared" si="252"/>
        <v>En Plazo</v>
      </c>
      <c r="Q4024" s="22" t="str">
        <f t="shared" si="255"/>
        <v>En plazo</v>
      </c>
    </row>
    <row r="4025" spans="14:17" x14ac:dyDescent="0.25">
      <c r="N4025" s="5">
        <f t="shared" si="253"/>
        <v>0</v>
      </c>
      <c r="O4025" s="2" t="e">
        <f t="shared" si="254"/>
        <v>#N/A</v>
      </c>
      <c r="P4025" s="2" t="str">
        <f t="shared" si="252"/>
        <v>En Plazo</v>
      </c>
      <c r="Q4025" s="22" t="str">
        <f t="shared" si="255"/>
        <v>En plazo</v>
      </c>
    </row>
    <row r="4026" spans="14:17" x14ac:dyDescent="0.25">
      <c r="N4026" s="5">
        <f t="shared" si="253"/>
        <v>0</v>
      </c>
      <c r="O4026" s="2" t="e">
        <f t="shared" si="254"/>
        <v>#N/A</v>
      </c>
      <c r="P4026" s="2" t="str">
        <f t="shared" si="252"/>
        <v>En Plazo</v>
      </c>
      <c r="Q4026" s="22" t="str">
        <f t="shared" si="255"/>
        <v>En plazo</v>
      </c>
    </row>
    <row r="4027" spans="14:17" x14ac:dyDescent="0.25">
      <c r="N4027" s="5">
        <f t="shared" si="253"/>
        <v>0</v>
      </c>
      <c r="O4027" s="2" t="e">
        <f t="shared" si="254"/>
        <v>#N/A</v>
      </c>
      <c r="P4027" s="2" t="str">
        <f t="shared" si="252"/>
        <v>En Plazo</v>
      </c>
      <c r="Q4027" s="22" t="str">
        <f t="shared" si="255"/>
        <v>En plazo</v>
      </c>
    </row>
    <row r="4028" spans="14:17" x14ac:dyDescent="0.25">
      <c r="N4028" s="5">
        <f t="shared" si="253"/>
        <v>0</v>
      </c>
      <c r="O4028" s="2" t="e">
        <f t="shared" si="254"/>
        <v>#N/A</v>
      </c>
      <c r="P4028" s="2" t="str">
        <f t="shared" si="252"/>
        <v>En Plazo</v>
      </c>
      <c r="Q4028" s="22" t="str">
        <f t="shared" si="255"/>
        <v>En plazo</v>
      </c>
    </row>
    <row r="4029" spans="14:17" x14ac:dyDescent="0.25">
      <c r="N4029" s="5">
        <f t="shared" si="253"/>
        <v>0</v>
      </c>
      <c r="O4029" s="2" t="e">
        <f t="shared" si="254"/>
        <v>#N/A</v>
      </c>
      <c r="P4029" s="2" t="str">
        <f t="shared" si="252"/>
        <v>En Plazo</v>
      </c>
      <c r="Q4029" s="22" t="str">
        <f t="shared" si="255"/>
        <v>En plazo</v>
      </c>
    </row>
    <row r="4030" spans="14:17" x14ac:dyDescent="0.25">
      <c r="N4030" s="5">
        <f t="shared" si="253"/>
        <v>0</v>
      </c>
      <c r="O4030" s="2" t="e">
        <f t="shared" si="254"/>
        <v>#N/A</v>
      </c>
      <c r="P4030" s="2" t="str">
        <f t="shared" si="252"/>
        <v>En Plazo</v>
      </c>
      <c r="Q4030" s="22" t="str">
        <f t="shared" si="255"/>
        <v>En plazo</v>
      </c>
    </row>
    <row r="4031" spans="14:17" x14ac:dyDescent="0.25">
      <c r="N4031" s="5">
        <f t="shared" si="253"/>
        <v>0</v>
      </c>
      <c r="O4031" s="2" t="e">
        <f t="shared" si="254"/>
        <v>#N/A</v>
      </c>
      <c r="P4031" s="2" t="str">
        <f t="shared" si="252"/>
        <v>En Plazo</v>
      </c>
      <c r="Q4031" s="22" t="str">
        <f t="shared" si="255"/>
        <v>En plazo</v>
      </c>
    </row>
    <row r="4032" spans="14:17" x14ac:dyDescent="0.25">
      <c r="N4032" s="5">
        <f t="shared" si="253"/>
        <v>0</v>
      </c>
      <c r="O4032" s="2" t="e">
        <f t="shared" si="254"/>
        <v>#N/A</v>
      </c>
      <c r="P4032" s="2" t="str">
        <f t="shared" si="252"/>
        <v>En Plazo</v>
      </c>
      <c r="Q4032" s="22" t="str">
        <f t="shared" si="255"/>
        <v>En plazo</v>
      </c>
    </row>
    <row r="4033" spans="14:17" x14ac:dyDescent="0.25">
      <c r="N4033" s="5">
        <f t="shared" si="253"/>
        <v>0</v>
      </c>
      <c r="O4033" s="2" t="e">
        <f t="shared" si="254"/>
        <v>#N/A</v>
      </c>
      <c r="P4033" s="2" t="str">
        <f t="shared" si="252"/>
        <v>En Plazo</v>
      </c>
      <c r="Q4033" s="22" t="str">
        <f t="shared" si="255"/>
        <v>En plazo</v>
      </c>
    </row>
    <row r="4034" spans="14:17" x14ac:dyDescent="0.25">
      <c r="N4034" s="5">
        <f t="shared" si="253"/>
        <v>0</v>
      </c>
      <c r="O4034" s="2" t="e">
        <f t="shared" si="254"/>
        <v>#N/A</v>
      </c>
      <c r="P4034" s="2" t="str">
        <f t="shared" ref="P4034:P4097" si="256">IF(OR(OR(N4034&gt;5,E4034="ATESA"),OR(N4034&gt;7,E4034="FINCAR"),OR(N4034&gt;7,E4034="SECURITIFLEET"),OR(N4034&gt;10,E4034="OTROS")),"Fuera de Plazo","En Plazo")</f>
        <v>En Plazo</v>
      </c>
      <c r="Q4034" s="22" t="str">
        <f t="shared" si="255"/>
        <v>En plazo</v>
      </c>
    </row>
    <row r="4035" spans="14:17" x14ac:dyDescent="0.25">
      <c r="N4035" s="5">
        <f t="shared" ref="N4035:N4098" si="257">NETWORKDAYS.INTL(H4035,I4035,1)</f>
        <v>0</v>
      </c>
      <c r="O4035" s="2" t="e">
        <f t="shared" ref="O4035:O4098" si="258">VLOOKUP(E4035,$V$2:$W$14,2,0)</f>
        <v>#N/A</v>
      </c>
      <c r="P4035" s="2" t="str">
        <f t="shared" si="256"/>
        <v>En Plazo</v>
      </c>
      <c r="Q4035" s="22" t="str">
        <f t="shared" ref="Q4035:Q4098" si="259">IF(P4035="En plazo","En plazo","Revisar")</f>
        <v>En plazo</v>
      </c>
    </row>
    <row r="4036" spans="14:17" x14ac:dyDescent="0.25">
      <c r="N4036" s="5">
        <f t="shared" si="257"/>
        <v>0</v>
      </c>
      <c r="O4036" s="2" t="e">
        <f t="shared" si="258"/>
        <v>#N/A</v>
      </c>
      <c r="P4036" s="2" t="str">
        <f t="shared" si="256"/>
        <v>En Plazo</v>
      </c>
      <c r="Q4036" s="22" t="str">
        <f t="shared" si="259"/>
        <v>En plazo</v>
      </c>
    </row>
    <row r="4037" spans="14:17" x14ac:dyDescent="0.25">
      <c r="N4037" s="5">
        <f t="shared" si="257"/>
        <v>0</v>
      </c>
      <c r="O4037" s="2" t="e">
        <f t="shared" si="258"/>
        <v>#N/A</v>
      </c>
      <c r="P4037" s="2" t="str">
        <f t="shared" si="256"/>
        <v>En Plazo</v>
      </c>
      <c r="Q4037" s="22" t="str">
        <f t="shared" si="259"/>
        <v>En plazo</v>
      </c>
    </row>
    <row r="4038" spans="14:17" x14ac:dyDescent="0.25">
      <c r="N4038" s="5">
        <f t="shared" si="257"/>
        <v>0</v>
      </c>
      <c r="O4038" s="2" t="e">
        <f t="shared" si="258"/>
        <v>#N/A</v>
      </c>
      <c r="P4038" s="2" t="str">
        <f t="shared" si="256"/>
        <v>En Plazo</v>
      </c>
      <c r="Q4038" s="22" t="str">
        <f t="shared" si="259"/>
        <v>En plazo</v>
      </c>
    </row>
    <row r="4039" spans="14:17" x14ac:dyDescent="0.25">
      <c r="N4039" s="5">
        <f t="shared" si="257"/>
        <v>0</v>
      </c>
      <c r="O4039" s="2" t="e">
        <f t="shared" si="258"/>
        <v>#N/A</v>
      </c>
      <c r="P4039" s="2" t="str">
        <f t="shared" si="256"/>
        <v>En Plazo</v>
      </c>
      <c r="Q4039" s="22" t="str">
        <f t="shared" si="259"/>
        <v>En plazo</v>
      </c>
    </row>
    <row r="4040" spans="14:17" x14ac:dyDescent="0.25">
      <c r="N4040" s="5">
        <f t="shared" si="257"/>
        <v>0</v>
      </c>
      <c r="O4040" s="2" t="e">
        <f t="shared" si="258"/>
        <v>#N/A</v>
      </c>
      <c r="P4040" s="2" t="str">
        <f t="shared" si="256"/>
        <v>En Plazo</v>
      </c>
      <c r="Q4040" s="22" t="str">
        <f t="shared" si="259"/>
        <v>En plazo</v>
      </c>
    </row>
    <row r="4041" spans="14:17" x14ac:dyDescent="0.25">
      <c r="N4041" s="5">
        <f t="shared" si="257"/>
        <v>0</v>
      </c>
      <c r="O4041" s="2" t="e">
        <f t="shared" si="258"/>
        <v>#N/A</v>
      </c>
      <c r="P4041" s="2" t="str">
        <f t="shared" si="256"/>
        <v>En Plazo</v>
      </c>
      <c r="Q4041" s="22" t="str">
        <f t="shared" si="259"/>
        <v>En plazo</v>
      </c>
    </row>
    <row r="4042" spans="14:17" x14ac:dyDescent="0.25">
      <c r="N4042" s="5">
        <f t="shared" si="257"/>
        <v>0</v>
      </c>
      <c r="O4042" s="2" t="e">
        <f t="shared" si="258"/>
        <v>#N/A</v>
      </c>
      <c r="P4042" s="2" t="str">
        <f t="shared" si="256"/>
        <v>En Plazo</v>
      </c>
      <c r="Q4042" s="22" t="str">
        <f t="shared" si="259"/>
        <v>En plazo</v>
      </c>
    </row>
    <row r="4043" spans="14:17" x14ac:dyDescent="0.25">
      <c r="N4043" s="5">
        <f t="shared" si="257"/>
        <v>0</v>
      </c>
      <c r="O4043" s="2" t="e">
        <f t="shared" si="258"/>
        <v>#N/A</v>
      </c>
      <c r="P4043" s="2" t="str">
        <f t="shared" si="256"/>
        <v>En Plazo</v>
      </c>
      <c r="Q4043" s="22" t="str">
        <f t="shared" si="259"/>
        <v>En plazo</v>
      </c>
    </row>
    <row r="4044" spans="14:17" x14ac:dyDescent="0.25">
      <c r="N4044" s="5">
        <f t="shared" si="257"/>
        <v>0</v>
      </c>
      <c r="O4044" s="2" t="e">
        <f t="shared" si="258"/>
        <v>#N/A</v>
      </c>
      <c r="P4044" s="2" t="str">
        <f t="shared" si="256"/>
        <v>En Plazo</v>
      </c>
      <c r="Q4044" s="22" t="str">
        <f t="shared" si="259"/>
        <v>En plazo</v>
      </c>
    </row>
    <row r="4045" spans="14:17" x14ac:dyDescent="0.25">
      <c r="N4045" s="5">
        <f t="shared" si="257"/>
        <v>0</v>
      </c>
      <c r="O4045" s="2" t="e">
        <f t="shared" si="258"/>
        <v>#N/A</v>
      </c>
      <c r="P4045" s="2" t="str">
        <f t="shared" si="256"/>
        <v>En Plazo</v>
      </c>
      <c r="Q4045" s="22" t="str">
        <f t="shared" si="259"/>
        <v>En plazo</v>
      </c>
    </row>
    <row r="4046" spans="14:17" x14ac:dyDescent="0.25">
      <c r="N4046" s="5">
        <f t="shared" si="257"/>
        <v>0</v>
      </c>
      <c r="O4046" s="2" t="e">
        <f t="shared" si="258"/>
        <v>#N/A</v>
      </c>
      <c r="P4046" s="2" t="str">
        <f t="shared" si="256"/>
        <v>En Plazo</v>
      </c>
      <c r="Q4046" s="22" t="str">
        <f t="shared" si="259"/>
        <v>En plazo</v>
      </c>
    </row>
    <row r="4047" spans="14:17" x14ac:dyDescent="0.25">
      <c r="N4047" s="5">
        <f t="shared" si="257"/>
        <v>0</v>
      </c>
      <c r="O4047" s="2" t="e">
        <f t="shared" si="258"/>
        <v>#N/A</v>
      </c>
      <c r="P4047" s="2" t="str">
        <f t="shared" si="256"/>
        <v>En Plazo</v>
      </c>
      <c r="Q4047" s="22" t="str">
        <f t="shared" si="259"/>
        <v>En plazo</v>
      </c>
    </row>
    <row r="4048" spans="14:17" x14ac:dyDescent="0.25">
      <c r="N4048" s="5">
        <f t="shared" si="257"/>
        <v>0</v>
      </c>
      <c r="O4048" s="2" t="e">
        <f t="shared" si="258"/>
        <v>#N/A</v>
      </c>
      <c r="P4048" s="2" t="str">
        <f t="shared" si="256"/>
        <v>En Plazo</v>
      </c>
      <c r="Q4048" s="22" t="str">
        <f t="shared" si="259"/>
        <v>En plazo</v>
      </c>
    </row>
    <row r="4049" spans="14:17" x14ac:dyDescent="0.25">
      <c r="N4049" s="5">
        <f t="shared" si="257"/>
        <v>0</v>
      </c>
      <c r="O4049" s="2" t="e">
        <f t="shared" si="258"/>
        <v>#N/A</v>
      </c>
      <c r="P4049" s="2" t="str">
        <f t="shared" si="256"/>
        <v>En Plazo</v>
      </c>
      <c r="Q4049" s="22" t="str">
        <f t="shared" si="259"/>
        <v>En plazo</v>
      </c>
    </row>
    <row r="4050" spans="14:17" x14ac:dyDescent="0.25">
      <c r="N4050" s="5">
        <f t="shared" si="257"/>
        <v>0</v>
      </c>
      <c r="O4050" s="2" t="e">
        <f t="shared" si="258"/>
        <v>#N/A</v>
      </c>
      <c r="P4050" s="2" t="str">
        <f t="shared" si="256"/>
        <v>En Plazo</v>
      </c>
      <c r="Q4050" s="22" t="str">
        <f t="shared" si="259"/>
        <v>En plazo</v>
      </c>
    </row>
    <row r="4051" spans="14:17" x14ac:dyDescent="0.25">
      <c r="N4051" s="5">
        <f t="shared" si="257"/>
        <v>0</v>
      </c>
      <c r="O4051" s="2" t="e">
        <f t="shared" si="258"/>
        <v>#N/A</v>
      </c>
      <c r="P4051" s="2" t="str">
        <f t="shared" si="256"/>
        <v>En Plazo</v>
      </c>
      <c r="Q4051" s="22" t="str">
        <f t="shared" si="259"/>
        <v>En plazo</v>
      </c>
    </row>
    <row r="4052" spans="14:17" x14ac:dyDescent="0.25">
      <c r="N4052" s="5">
        <f t="shared" si="257"/>
        <v>0</v>
      </c>
      <c r="O4052" s="2" t="e">
        <f t="shared" si="258"/>
        <v>#N/A</v>
      </c>
      <c r="P4052" s="2" t="str">
        <f t="shared" si="256"/>
        <v>En Plazo</v>
      </c>
      <c r="Q4052" s="22" t="str">
        <f t="shared" si="259"/>
        <v>En plazo</v>
      </c>
    </row>
    <row r="4053" spans="14:17" x14ac:dyDescent="0.25">
      <c r="N4053" s="5">
        <f t="shared" si="257"/>
        <v>0</v>
      </c>
      <c r="O4053" s="2" t="e">
        <f t="shared" si="258"/>
        <v>#N/A</v>
      </c>
      <c r="P4053" s="2" t="str">
        <f t="shared" si="256"/>
        <v>En Plazo</v>
      </c>
      <c r="Q4053" s="22" t="str">
        <f t="shared" si="259"/>
        <v>En plazo</v>
      </c>
    </row>
    <row r="4054" spans="14:17" x14ac:dyDescent="0.25">
      <c r="N4054" s="5">
        <f t="shared" si="257"/>
        <v>0</v>
      </c>
      <c r="O4054" s="2" t="e">
        <f t="shared" si="258"/>
        <v>#N/A</v>
      </c>
      <c r="P4054" s="2" t="str">
        <f t="shared" si="256"/>
        <v>En Plazo</v>
      </c>
      <c r="Q4054" s="22" t="str">
        <f t="shared" si="259"/>
        <v>En plazo</v>
      </c>
    </row>
    <row r="4055" spans="14:17" x14ac:dyDescent="0.25">
      <c r="N4055" s="5">
        <f t="shared" si="257"/>
        <v>0</v>
      </c>
      <c r="O4055" s="2" t="e">
        <f t="shared" si="258"/>
        <v>#N/A</v>
      </c>
      <c r="P4055" s="2" t="str">
        <f t="shared" si="256"/>
        <v>En Plazo</v>
      </c>
      <c r="Q4055" s="22" t="str">
        <f t="shared" si="259"/>
        <v>En plazo</v>
      </c>
    </row>
    <row r="4056" spans="14:17" x14ac:dyDescent="0.25">
      <c r="N4056" s="5">
        <f t="shared" si="257"/>
        <v>0</v>
      </c>
      <c r="O4056" s="2" t="e">
        <f t="shared" si="258"/>
        <v>#N/A</v>
      </c>
      <c r="P4056" s="2" t="str">
        <f t="shared" si="256"/>
        <v>En Plazo</v>
      </c>
      <c r="Q4056" s="22" t="str">
        <f t="shared" si="259"/>
        <v>En plazo</v>
      </c>
    </row>
    <row r="4057" spans="14:17" x14ac:dyDescent="0.25">
      <c r="N4057" s="5">
        <f t="shared" si="257"/>
        <v>0</v>
      </c>
      <c r="O4057" s="2" t="e">
        <f t="shared" si="258"/>
        <v>#N/A</v>
      </c>
      <c r="P4057" s="2" t="str">
        <f t="shared" si="256"/>
        <v>En Plazo</v>
      </c>
      <c r="Q4057" s="22" t="str">
        <f t="shared" si="259"/>
        <v>En plazo</v>
      </c>
    </row>
    <row r="4058" spans="14:17" x14ac:dyDescent="0.25">
      <c r="N4058" s="5">
        <f t="shared" si="257"/>
        <v>0</v>
      </c>
      <c r="O4058" s="2" t="e">
        <f t="shared" si="258"/>
        <v>#N/A</v>
      </c>
      <c r="P4058" s="2" t="str">
        <f t="shared" si="256"/>
        <v>En Plazo</v>
      </c>
      <c r="Q4058" s="22" t="str">
        <f t="shared" si="259"/>
        <v>En plazo</v>
      </c>
    </row>
    <row r="4059" spans="14:17" x14ac:dyDescent="0.25">
      <c r="N4059" s="5">
        <f t="shared" si="257"/>
        <v>0</v>
      </c>
      <c r="O4059" s="2" t="e">
        <f t="shared" si="258"/>
        <v>#N/A</v>
      </c>
      <c r="P4059" s="2" t="str">
        <f t="shared" si="256"/>
        <v>En Plazo</v>
      </c>
      <c r="Q4059" s="22" t="str">
        <f t="shared" si="259"/>
        <v>En plazo</v>
      </c>
    </row>
    <row r="4060" spans="14:17" x14ac:dyDescent="0.25">
      <c r="N4060" s="5">
        <f t="shared" si="257"/>
        <v>0</v>
      </c>
      <c r="O4060" s="2" t="e">
        <f t="shared" si="258"/>
        <v>#N/A</v>
      </c>
      <c r="P4060" s="2" t="str">
        <f t="shared" si="256"/>
        <v>En Plazo</v>
      </c>
      <c r="Q4060" s="22" t="str">
        <f t="shared" si="259"/>
        <v>En plazo</v>
      </c>
    </row>
    <row r="4061" spans="14:17" x14ac:dyDescent="0.25">
      <c r="N4061" s="5">
        <f t="shared" si="257"/>
        <v>0</v>
      </c>
      <c r="O4061" s="2" t="e">
        <f t="shared" si="258"/>
        <v>#N/A</v>
      </c>
      <c r="P4061" s="2" t="str">
        <f t="shared" si="256"/>
        <v>En Plazo</v>
      </c>
      <c r="Q4061" s="22" t="str">
        <f t="shared" si="259"/>
        <v>En plazo</v>
      </c>
    </row>
    <row r="4062" spans="14:17" x14ac:dyDescent="0.25">
      <c r="N4062" s="5">
        <f t="shared" si="257"/>
        <v>0</v>
      </c>
      <c r="O4062" s="2" t="e">
        <f t="shared" si="258"/>
        <v>#N/A</v>
      </c>
      <c r="P4062" s="2" t="str">
        <f t="shared" si="256"/>
        <v>En Plazo</v>
      </c>
      <c r="Q4062" s="22" t="str">
        <f t="shared" si="259"/>
        <v>En plazo</v>
      </c>
    </row>
    <row r="4063" spans="14:17" x14ac:dyDescent="0.25">
      <c r="N4063" s="5">
        <f t="shared" si="257"/>
        <v>0</v>
      </c>
      <c r="O4063" s="2" t="e">
        <f t="shared" si="258"/>
        <v>#N/A</v>
      </c>
      <c r="P4063" s="2" t="str">
        <f t="shared" si="256"/>
        <v>En Plazo</v>
      </c>
      <c r="Q4063" s="22" t="str">
        <f t="shared" si="259"/>
        <v>En plazo</v>
      </c>
    </row>
    <row r="4064" spans="14:17" x14ac:dyDescent="0.25">
      <c r="N4064" s="5">
        <f t="shared" si="257"/>
        <v>0</v>
      </c>
      <c r="O4064" s="2" t="e">
        <f t="shared" si="258"/>
        <v>#N/A</v>
      </c>
      <c r="P4064" s="2" t="str">
        <f t="shared" si="256"/>
        <v>En Plazo</v>
      </c>
      <c r="Q4064" s="22" t="str">
        <f t="shared" si="259"/>
        <v>En plazo</v>
      </c>
    </row>
    <row r="4065" spans="14:17" x14ac:dyDescent="0.25">
      <c r="N4065" s="5">
        <f t="shared" si="257"/>
        <v>0</v>
      </c>
      <c r="O4065" s="2" t="e">
        <f t="shared" si="258"/>
        <v>#N/A</v>
      </c>
      <c r="P4065" s="2" t="str">
        <f t="shared" si="256"/>
        <v>En Plazo</v>
      </c>
      <c r="Q4065" s="22" t="str">
        <f t="shared" si="259"/>
        <v>En plazo</v>
      </c>
    </row>
    <row r="4066" spans="14:17" x14ac:dyDescent="0.25">
      <c r="N4066" s="5">
        <f t="shared" si="257"/>
        <v>0</v>
      </c>
      <c r="O4066" s="2" t="e">
        <f t="shared" si="258"/>
        <v>#N/A</v>
      </c>
      <c r="P4066" s="2" t="str">
        <f t="shared" si="256"/>
        <v>En Plazo</v>
      </c>
      <c r="Q4066" s="22" t="str">
        <f t="shared" si="259"/>
        <v>En plazo</v>
      </c>
    </row>
    <row r="4067" spans="14:17" x14ac:dyDescent="0.25">
      <c r="N4067" s="5">
        <f t="shared" si="257"/>
        <v>0</v>
      </c>
      <c r="O4067" s="2" t="e">
        <f t="shared" si="258"/>
        <v>#N/A</v>
      </c>
      <c r="P4067" s="2" t="str">
        <f t="shared" si="256"/>
        <v>En Plazo</v>
      </c>
      <c r="Q4067" s="22" t="str">
        <f t="shared" si="259"/>
        <v>En plazo</v>
      </c>
    </row>
    <row r="4068" spans="14:17" x14ac:dyDescent="0.25">
      <c r="N4068" s="5">
        <f t="shared" si="257"/>
        <v>0</v>
      </c>
      <c r="O4068" s="2" t="e">
        <f t="shared" si="258"/>
        <v>#N/A</v>
      </c>
      <c r="P4068" s="2" t="str">
        <f t="shared" si="256"/>
        <v>En Plazo</v>
      </c>
      <c r="Q4068" s="22" t="str">
        <f t="shared" si="259"/>
        <v>En plazo</v>
      </c>
    </row>
    <row r="4069" spans="14:17" x14ac:dyDescent="0.25">
      <c r="N4069" s="5">
        <f t="shared" si="257"/>
        <v>0</v>
      </c>
      <c r="O4069" s="2" t="e">
        <f t="shared" si="258"/>
        <v>#N/A</v>
      </c>
      <c r="P4069" s="2" t="str">
        <f t="shared" si="256"/>
        <v>En Plazo</v>
      </c>
      <c r="Q4069" s="22" t="str">
        <f t="shared" si="259"/>
        <v>En plazo</v>
      </c>
    </row>
    <row r="4070" spans="14:17" x14ac:dyDescent="0.25">
      <c r="N4070" s="5">
        <f t="shared" si="257"/>
        <v>0</v>
      </c>
      <c r="O4070" s="2" t="e">
        <f t="shared" si="258"/>
        <v>#N/A</v>
      </c>
      <c r="P4070" s="2" t="str">
        <f t="shared" si="256"/>
        <v>En Plazo</v>
      </c>
      <c r="Q4070" s="22" t="str">
        <f t="shared" si="259"/>
        <v>En plazo</v>
      </c>
    </row>
    <row r="4071" spans="14:17" x14ac:dyDescent="0.25">
      <c r="N4071" s="5">
        <f t="shared" si="257"/>
        <v>0</v>
      </c>
      <c r="O4071" s="2" t="e">
        <f t="shared" si="258"/>
        <v>#N/A</v>
      </c>
      <c r="P4071" s="2" t="str">
        <f t="shared" si="256"/>
        <v>En Plazo</v>
      </c>
      <c r="Q4071" s="22" t="str">
        <f t="shared" si="259"/>
        <v>En plazo</v>
      </c>
    </row>
    <row r="4072" spans="14:17" x14ac:dyDescent="0.25">
      <c r="N4072" s="5">
        <f t="shared" si="257"/>
        <v>0</v>
      </c>
      <c r="O4072" s="2" t="e">
        <f t="shared" si="258"/>
        <v>#N/A</v>
      </c>
      <c r="P4072" s="2" t="str">
        <f t="shared" si="256"/>
        <v>En Plazo</v>
      </c>
      <c r="Q4072" s="22" t="str">
        <f t="shared" si="259"/>
        <v>En plazo</v>
      </c>
    </row>
    <row r="4073" spans="14:17" x14ac:dyDescent="0.25">
      <c r="N4073" s="5">
        <f t="shared" si="257"/>
        <v>0</v>
      </c>
      <c r="O4073" s="2" t="e">
        <f t="shared" si="258"/>
        <v>#N/A</v>
      </c>
      <c r="P4073" s="2" t="str">
        <f t="shared" si="256"/>
        <v>En Plazo</v>
      </c>
      <c r="Q4073" s="22" t="str">
        <f t="shared" si="259"/>
        <v>En plazo</v>
      </c>
    </row>
    <row r="4074" spans="14:17" x14ac:dyDescent="0.25">
      <c r="N4074" s="5">
        <f t="shared" si="257"/>
        <v>0</v>
      </c>
      <c r="O4074" s="2" t="e">
        <f t="shared" si="258"/>
        <v>#N/A</v>
      </c>
      <c r="P4074" s="2" t="str">
        <f t="shared" si="256"/>
        <v>En Plazo</v>
      </c>
      <c r="Q4074" s="22" t="str">
        <f t="shared" si="259"/>
        <v>En plazo</v>
      </c>
    </row>
    <row r="4075" spans="14:17" x14ac:dyDescent="0.25">
      <c r="N4075" s="5">
        <f t="shared" si="257"/>
        <v>0</v>
      </c>
      <c r="O4075" s="2" t="e">
        <f t="shared" si="258"/>
        <v>#N/A</v>
      </c>
      <c r="P4075" s="2" t="str">
        <f t="shared" si="256"/>
        <v>En Plazo</v>
      </c>
      <c r="Q4075" s="22" t="str">
        <f t="shared" si="259"/>
        <v>En plazo</v>
      </c>
    </row>
    <row r="4076" spans="14:17" x14ac:dyDescent="0.25">
      <c r="N4076" s="5">
        <f t="shared" si="257"/>
        <v>0</v>
      </c>
      <c r="O4076" s="2" t="e">
        <f t="shared" si="258"/>
        <v>#N/A</v>
      </c>
      <c r="P4076" s="2" t="str">
        <f t="shared" si="256"/>
        <v>En Plazo</v>
      </c>
      <c r="Q4076" s="22" t="str">
        <f t="shared" si="259"/>
        <v>En plazo</v>
      </c>
    </row>
    <row r="4077" spans="14:17" x14ac:dyDescent="0.25">
      <c r="N4077" s="5">
        <f t="shared" si="257"/>
        <v>0</v>
      </c>
      <c r="O4077" s="2" t="e">
        <f t="shared" si="258"/>
        <v>#N/A</v>
      </c>
      <c r="P4077" s="2" t="str">
        <f t="shared" si="256"/>
        <v>En Plazo</v>
      </c>
      <c r="Q4077" s="22" t="str">
        <f t="shared" si="259"/>
        <v>En plazo</v>
      </c>
    </row>
    <row r="4078" spans="14:17" x14ac:dyDescent="0.25">
      <c r="N4078" s="5">
        <f t="shared" si="257"/>
        <v>0</v>
      </c>
      <c r="O4078" s="2" t="e">
        <f t="shared" si="258"/>
        <v>#N/A</v>
      </c>
      <c r="P4078" s="2" t="str">
        <f t="shared" si="256"/>
        <v>En Plazo</v>
      </c>
      <c r="Q4078" s="22" t="str">
        <f t="shared" si="259"/>
        <v>En plazo</v>
      </c>
    </row>
    <row r="4079" spans="14:17" x14ac:dyDescent="0.25">
      <c r="N4079" s="5">
        <f t="shared" si="257"/>
        <v>0</v>
      </c>
      <c r="O4079" s="2" t="e">
        <f t="shared" si="258"/>
        <v>#N/A</v>
      </c>
      <c r="P4079" s="2" t="str">
        <f t="shared" si="256"/>
        <v>En Plazo</v>
      </c>
      <c r="Q4079" s="22" t="str">
        <f t="shared" si="259"/>
        <v>En plazo</v>
      </c>
    </row>
    <row r="4080" spans="14:17" x14ac:dyDescent="0.25">
      <c r="N4080" s="5">
        <f t="shared" si="257"/>
        <v>0</v>
      </c>
      <c r="O4080" s="2" t="e">
        <f t="shared" si="258"/>
        <v>#N/A</v>
      </c>
      <c r="P4080" s="2" t="str">
        <f t="shared" si="256"/>
        <v>En Plazo</v>
      </c>
      <c r="Q4080" s="22" t="str">
        <f t="shared" si="259"/>
        <v>En plazo</v>
      </c>
    </row>
    <row r="4081" spans="14:17" x14ac:dyDescent="0.25">
      <c r="N4081" s="5">
        <f t="shared" si="257"/>
        <v>0</v>
      </c>
      <c r="O4081" s="2" t="e">
        <f t="shared" si="258"/>
        <v>#N/A</v>
      </c>
      <c r="P4081" s="2" t="str">
        <f t="shared" si="256"/>
        <v>En Plazo</v>
      </c>
      <c r="Q4081" s="22" t="str">
        <f t="shared" si="259"/>
        <v>En plazo</v>
      </c>
    </row>
    <row r="4082" spans="14:17" x14ac:dyDescent="0.25">
      <c r="N4082" s="5">
        <f t="shared" si="257"/>
        <v>0</v>
      </c>
      <c r="O4082" s="2" t="e">
        <f t="shared" si="258"/>
        <v>#N/A</v>
      </c>
      <c r="P4082" s="2" t="str">
        <f t="shared" si="256"/>
        <v>En Plazo</v>
      </c>
      <c r="Q4082" s="22" t="str">
        <f t="shared" si="259"/>
        <v>En plazo</v>
      </c>
    </row>
    <row r="4083" spans="14:17" x14ac:dyDescent="0.25">
      <c r="N4083" s="5">
        <f t="shared" si="257"/>
        <v>0</v>
      </c>
      <c r="O4083" s="2" t="e">
        <f t="shared" si="258"/>
        <v>#N/A</v>
      </c>
      <c r="P4083" s="2" t="str">
        <f t="shared" si="256"/>
        <v>En Plazo</v>
      </c>
      <c r="Q4083" s="22" t="str">
        <f t="shared" si="259"/>
        <v>En plazo</v>
      </c>
    </row>
    <row r="4084" spans="14:17" x14ac:dyDescent="0.25">
      <c r="N4084" s="5">
        <f t="shared" si="257"/>
        <v>0</v>
      </c>
      <c r="O4084" s="2" t="e">
        <f t="shared" si="258"/>
        <v>#N/A</v>
      </c>
      <c r="P4084" s="2" t="str">
        <f t="shared" si="256"/>
        <v>En Plazo</v>
      </c>
      <c r="Q4084" s="22" t="str">
        <f t="shared" si="259"/>
        <v>En plazo</v>
      </c>
    </row>
    <row r="4085" spans="14:17" x14ac:dyDescent="0.25">
      <c r="N4085" s="5">
        <f t="shared" si="257"/>
        <v>0</v>
      </c>
      <c r="O4085" s="2" t="e">
        <f t="shared" si="258"/>
        <v>#N/A</v>
      </c>
      <c r="P4085" s="2" t="str">
        <f t="shared" si="256"/>
        <v>En Plazo</v>
      </c>
      <c r="Q4085" s="22" t="str">
        <f t="shared" si="259"/>
        <v>En plazo</v>
      </c>
    </row>
    <row r="4086" spans="14:17" x14ac:dyDescent="0.25">
      <c r="N4086" s="5">
        <f t="shared" si="257"/>
        <v>0</v>
      </c>
      <c r="O4086" s="2" t="e">
        <f t="shared" si="258"/>
        <v>#N/A</v>
      </c>
      <c r="P4086" s="2" t="str">
        <f t="shared" si="256"/>
        <v>En Plazo</v>
      </c>
      <c r="Q4086" s="22" t="str">
        <f t="shared" si="259"/>
        <v>En plazo</v>
      </c>
    </row>
    <row r="4087" spans="14:17" x14ac:dyDescent="0.25">
      <c r="N4087" s="5">
        <f t="shared" si="257"/>
        <v>0</v>
      </c>
      <c r="O4087" s="2" t="e">
        <f t="shared" si="258"/>
        <v>#N/A</v>
      </c>
      <c r="P4087" s="2" t="str">
        <f t="shared" si="256"/>
        <v>En Plazo</v>
      </c>
      <c r="Q4087" s="22" t="str">
        <f t="shared" si="259"/>
        <v>En plazo</v>
      </c>
    </row>
    <row r="4088" spans="14:17" x14ac:dyDescent="0.25">
      <c r="N4088" s="5">
        <f t="shared" si="257"/>
        <v>0</v>
      </c>
      <c r="O4088" s="2" t="e">
        <f t="shared" si="258"/>
        <v>#N/A</v>
      </c>
      <c r="P4088" s="2" t="str">
        <f t="shared" si="256"/>
        <v>En Plazo</v>
      </c>
      <c r="Q4088" s="22" t="str">
        <f t="shared" si="259"/>
        <v>En plazo</v>
      </c>
    </row>
    <row r="4089" spans="14:17" x14ac:dyDescent="0.25">
      <c r="N4089" s="5">
        <f t="shared" si="257"/>
        <v>0</v>
      </c>
      <c r="O4089" s="2" t="e">
        <f t="shared" si="258"/>
        <v>#N/A</v>
      </c>
      <c r="P4089" s="2" t="str">
        <f t="shared" si="256"/>
        <v>En Plazo</v>
      </c>
      <c r="Q4089" s="22" t="str">
        <f t="shared" si="259"/>
        <v>En plazo</v>
      </c>
    </row>
    <row r="4090" spans="14:17" x14ac:dyDescent="0.25">
      <c r="N4090" s="5">
        <f t="shared" si="257"/>
        <v>0</v>
      </c>
      <c r="O4090" s="2" t="e">
        <f t="shared" si="258"/>
        <v>#N/A</v>
      </c>
      <c r="P4090" s="2" t="str">
        <f t="shared" si="256"/>
        <v>En Plazo</v>
      </c>
      <c r="Q4090" s="22" t="str">
        <f t="shared" si="259"/>
        <v>En plazo</v>
      </c>
    </row>
    <row r="4091" spans="14:17" x14ac:dyDescent="0.25">
      <c r="N4091" s="5">
        <f t="shared" si="257"/>
        <v>0</v>
      </c>
      <c r="O4091" s="2" t="e">
        <f t="shared" si="258"/>
        <v>#N/A</v>
      </c>
      <c r="P4091" s="2" t="str">
        <f t="shared" si="256"/>
        <v>En Plazo</v>
      </c>
      <c r="Q4091" s="22" t="str">
        <f t="shared" si="259"/>
        <v>En plazo</v>
      </c>
    </row>
    <row r="4092" spans="14:17" x14ac:dyDescent="0.25">
      <c r="N4092" s="5">
        <f t="shared" si="257"/>
        <v>0</v>
      </c>
      <c r="O4092" s="2" t="e">
        <f t="shared" si="258"/>
        <v>#N/A</v>
      </c>
      <c r="P4092" s="2" t="str">
        <f t="shared" si="256"/>
        <v>En Plazo</v>
      </c>
      <c r="Q4092" s="22" t="str">
        <f t="shared" si="259"/>
        <v>En plazo</v>
      </c>
    </row>
    <row r="4093" spans="14:17" x14ac:dyDescent="0.25">
      <c r="N4093" s="5">
        <f t="shared" si="257"/>
        <v>0</v>
      </c>
      <c r="O4093" s="2" t="e">
        <f t="shared" si="258"/>
        <v>#N/A</v>
      </c>
      <c r="P4093" s="2" t="str">
        <f t="shared" si="256"/>
        <v>En Plazo</v>
      </c>
      <c r="Q4093" s="22" t="str">
        <f t="shared" si="259"/>
        <v>En plazo</v>
      </c>
    </row>
    <row r="4094" spans="14:17" x14ac:dyDescent="0.25">
      <c r="N4094" s="5">
        <f t="shared" si="257"/>
        <v>0</v>
      </c>
      <c r="O4094" s="2" t="e">
        <f t="shared" si="258"/>
        <v>#N/A</v>
      </c>
      <c r="P4094" s="2" t="str">
        <f t="shared" si="256"/>
        <v>En Plazo</v>
      </c>
      <c r="Q4094" s="22" t="str">
        <f t="shared" si="259"/>
        <v>En plazo</v>
      </c>
    </row>
    <row r="4095" spans="14:17" x14ac:dyDescent="0.25">
      <c r="N4095" s="5">
        <f t="shared" si="257"/>
        <v>0</v>
      </c>
      <c r="O4095" s="2" t="e">
        <f t="shared" si="258"/>
        <v>#N/A</v>
      </c>
      <c r="P4095" s="2" t="str">
        <f t="shared" si="256"/>
        <v>En Plazo</v>
      </c>
      <c r="Q4095" s="22" t="str">
        <f t="shared" si="259"/>
        <v>En plazo</v>
      </c>
    </row>
    <row r="4096" spans="14:17" x14ac:dyDescent="0.25">
      <c r="N4096" s="5">
        <f t="shared" si="257"/>
        <v>0</v>
      </c>
      <c r="O4096" s="2" t="e">
        <f t="shared" si="258"/>
        <v>#N/A</v>
      </c>
      <c r="P4096" s="2" t="str">
        <f t="shared" si="256"/>
        <v>En Plazo</v>
      </c>
      <c r="Q4096" s="22" t="str">
        <f t="shared" si="259"/>
        <v>En plazo</v>
      </c>
    </row>
    <row r="4097" spans="14:17" x14ac:dyDescent="0.25">
      <c r="N4097" s="5">
        <f t="shared" si="257"/>
        <v>0</v>
      </c>
      <c r="O4097" s="2" t="e">
        <f t="shared" si="258"/>
        <v>#N/A</v>
      </c>
      <c r="P4097" s="2" t="str">
        <f t="shared" si="256"/>
        <v>En Plazo</v>
      </c>
      <c r="Q4097" s="22" t="str">
        <f t="shared" si="259"/>
        <v>En plazo</v>
      </c>
    </row>
    <row r="4098" spans="14:17" x14ac:dyDescent="0.25">
      <c r="N4098" s="5">
        <f t="shared" si="257"/>
        <v>0</v>
      </c>
      <c r="O4098" s="2" t="e">
        <f t="shared" si="258"/>
        <v>#N/A</v>
      </c>
      <c r="P4098" s="2" t="str">
        <f t="shared" ref="P4098:P4161" si="260">IF(OR(OR(N4098&gt;5,E4098="ATESA"),OR(N4098&gt;7,E4098="FINCAR"),OR(N4098&gt;7,E4098="SECURITIFLEET"),OR(N4098&gt;10,E4098="OTROS")),"Fuera de Plazo","En Plazo")</f>
        <v>En Plazo</v>
      </c>
      <c r="Q4098" s="22" t="str">
        <f t="shared" si="259"/>
        <v>En plazo</v>
      </c>
    </row>
    <row r="4099" spans="14:17" x14ac:dyDescent="0.25">
      <c r="N4099" s="5">
        <f t="shared" ref="N4099:N4162" si="261">NETWORKDAYS.INTL(H4099,I4099,1)</f>
        <v>0</v>
      </c>
      <c r="O4099" s="2" t="e">
        <f t="shared" ref="O4099:O4162" si="262">VLOOKUP(E4099,$V$2:$W$14,2,0)</f>
        <v>#N/A</v>
      </c>
      <c r="P4099" s="2" t="str">
        <f t="shared" si="260"/>
        <v>En Plazo</v>
      </c>
      <c r="Q4099" s="22" t="str">
        <f t="shared" ref="Q4099:Q4162" si="263">IF(P4099="En plazo","En plazo","Revisar")</f>
        <v>En plazo</v>
      </c>
    </row>
    <row r="4100" spans="14:17" x14ac:dyDescent="0.25">
      <c r="N4100" s="5">
        <f t="shared" si="261"/>
        <v>0</v>
      </c>
      <c r="O4100" s="2" t="e">
        <f t="shared" si="262"/>
        <v>#N/A</v>
      </c>
      <c r="P4100" s="2" t="str">
        <f t="shared" si="260"/>
        <v>En Plazo</v>
      </c>
      <c r="Q4100" s="22" t="str">
        <f t="shared" si="263"/>
        <v>En plazo</v>
      </c>
    </row>
    <row r="4101" spans="14:17" x14ac:dyDescent="0.25">
      <c r="N4101" s="5">
        <f t="shared" si="261"/>
        <v>0</v>
      </c>
      <c r="O4101" s="2" t="e">
        <f t="shared" si="262"/>
        <v>#N/A</v>
      </c>
      <c r="P4101" s="2" t="str">
        <f t="shared" si="260"/>
        <v>En Plazo</v>
      </c>
      <c r="Q4101" s="22" t="str">
        <f t="shared" si="263"/>
        <v>En plazo</v>
      </c>
    </row>
    <row r="4102" spans="14:17" x14ac:dyDescent="0.25">
      <c r="N4102" s="5">
        <f t="shared" si="261"/>
        <v>0</v>
      </c>
      <c r="O4102" s="2" t="e">
        <f t="shared" si="262"/>
        <v>#N/A</v>
      </c>
      <c r="P4102" s="2" t="str">
        <f t="shared" si="260"/>
        <v>En Plazo</v>
      </c>
      <c r="Q4102" s="22" t="str">
        <f t="shared" si="263"/>
        <v>En plazo</v>
      </c>
    </row>
    <row r="4103" spans="14:17" x14ac:dyDescent="0.25">
      <c r="N4103" s="5">
        <f t="shared" si="261"/>
        <v>0</v>
      </c>
      <c r="O4103" s="2" t="e">
        <f t="shared" si="262"/>
        <v>#N/A</v>
      </c>
      <c r="P4103" s="2" t="str">
        <f t="shared" si="260"/>
        <v>En Plazo</v>
      </c>
      <c r="Q4103" s="22" t="str">
        <f t="shared" si="263"/>
        <v>En plazo</v>
      </c>
    </row>
    <row r="4104" spans="14:17" x14ac:dyDescent="0.25">
      <c r="N4104" s="5">
        <f t="shared" si="261"/>
        <v>0</v>
      </c>
      <c r="O4104" s="2" t="e">
        <f t="shared" si="262"/>
        <v>#N/A</v>
      </c>
      <c r="P4104" s="2" t="str">
        <f t="shared" si="260"/>
        <v>En Plazo</v>
      </c>
      <c r="Q4104" s="22" t="str">
        <f t="shared" si="263"/>
        <v>En plazo</v>
      </c>
    </row>
    <row r="4105" spans="14:17" x14ac:dyDescent="0.25">
      <c r="N4105" s="5">
        <f t="shared" si="261"/>
        <v>0</v>
      </c>
      <c r="O4105" s="2" t="e">
        <f t="shared" si="262"/>
        <v>#N/A</v>
      </c>
      <c r="P4105" s="2" t="str">
        <f t="shared" si="260"/>
        <v>En Plazo</v>
      </c>
      <c r="Q4105" s="22" t="str">
        <f t="shared" si="263"/>
        <v>En plazo</v>
      </c>
    </row>
    <row r="4106" spans="14:17" x14ac:dyDescent="0.25">
      <c r="N4106" s="5">
        <f t="shared" si="261"/>
        <v>0</v>
      </c>
      <c r="O4106" s="2" t="e">
        <f t="shared" si="262"/>
        <v>#N/A</v>
      </c>
      <c r="P4106" s="2" t="str">
        <f t="shared" si="260"/>
        <v>En Plazo</v>
      </c>
      <c r="Q4106" s="22" t="str">
        <f t="shared" si="263"/>
        <v>En plazo</v>
      </c>
    </row>
    <row r="4107" spans="14:17" x14ac:dyDescent="0.25">
      <c r="N4107" s="5">
        <f t="shared" si="261"/>
        <v>0</v>
      </c>
      <c r="O4107" s="2" t="e">
        <f t="shared" si="262"/>
        <v>#N/A</v>
      </c>
      <c r="P4107" s="2" t="str">
        <f t="shared" si="260"/>
        <v>En Plazo</v>
      </c>
      <c r="Q4107" s="22" t="str">
        <f t="shared" si="263"/>
        <v>En plazo</v>
      </c>
    </row>
    <row r="4108" spans="14:17" x14ac:dyDescent="0.25">
      <c r="N4108" s="5">
        <f t="shared" si="261"/>
        <v>0</v>
      </c>
      <c r="O4108" s="2" t="e">
        <f t="shared" si="262"/>
        <v>#N/A</v>
      </c>
      <c r="P4108" s="2" t="str">
        <f t="shared" si="260"/>
        <v>En Plazo</v>
      </c>
      <c r="Q4108" s="22" t="str">
        <f t="shared" si="263"/>
        <v>En plazo</v>
      </c>
    </row>
    <row r="4109" spans="14:17" x14ac:dyDescent="0.25">
      <c r="N4109" s="5">
        <f t="shared" si="261"/>
        <v>0</v>
      </c>
      <c r="O4109" s="2" t="e">
        <f t="shared" si="262"/>
        <v>#N/A</v>
      </c>
      <c r="P4109" s="2" t="str">
        <f t="shared" si="260"/>
        <v>En Plazo</v>
      </c>
      <c r="Q4109" s="22" t="str">
        <f t="shared" si="263"/>
        <v>En plazo</v>
      </c>
    </row>
    <row r="4110" spans="14:17" x14ac:dyDescent="0.25">
      <c r="N4110" s="5">
        <f t="shared" si="261"/>
        <v>0</v>
      </c>
      <c r="O4110" s="2" t="e">
        <f t="shared" si="262"/>
        <v>#N/A</v>
      </c>
      <c r="P4110" s="2" t="str">
        <f t="shared" si="260"/>
        <v>En Plazo</v>
      </c>
      <c r="Q4110" s="22" t="str">
        <f t="shared" si="263"/>
        <v>En plazo</v>
      </c>
    </row>
    <row r="4111" spans="14:17" x14ac:dyDescent="0.25">
      <c r="N4111" s="5">
        <f t="shared" si="261"/>
        <v>0</v>
      </c>
      <c r="O4111" s="2" t="e">
        <f t="shared" si="262"/>
        <v>#N/A</v>
      </c>
      <c r="P4111" s="2" t="str">
        <f t="shared" si="260"/>
        <v>En Plazo</v>
      </c>
      <c r="Q4111" s="22" t="str">
        <f t="shared" si="263"/>
        <v>En plazo</v>
      </c>
    </row>
    <row r="4112" spans="14:17" x14ac:dyDescent="0.25">
      <c r="N4112" s="5">
        <f t="shared" si="261"/>
        <v>0</v>
      </c>
      <c r="O4112" s="2" t="e">
        <f t="shared" si="262"/>
        <v>#N/A</v>
      </c>
      <c r="P4112" s="2" t="str">
        <f t="shared" si="260"/>
        <v>En Plazo</v>
      </c>
      <c r="Q4112" s="22" t="str">
        <f t="shared" si="263"/>
        <v>En plazo</v>
      </c>
    </row>
    <row r="4113" spans="14:17" x14ac:dyDescent="0.25">
      <c r="N4113" s="5">
        <f t="shared" si="261"/>
        <v>0</v>
      </c>
      <c r="O4113" s="2" t="e">
        <f t="shared" si="262"/>
        <v>#N/A</v>
      </c>
      <c r="P4113" s="2" t="str">
        <f t="shared" si="260"/>
        <v>En Plazo</v>
      </c>
      <c r="Q4113" s="22" t="str">
        <f t="shared" si="263"/>
        <v>En plazo</v>
      </c>
    </row>
    <row r="4114" spans="14:17" x14ac:dyDescent="0.25">
      <c r="N4114" s="5">
        <f t="shared" si="261"/>
        <v>0</v>
      </c>
      <c r="O4114" s="2" t="e">
        <f t="shared" si="262"/>
        <v>#N/A</v>
      </c>
      <c r="P4114" s="2" t="str">
        <f t="shared" si="260"/>
        <v>En Plazo</v>
      </c>
      <c r="Q4114" s="22" t="str">
        <f t="shared" si="263"/>
        <v>En plazo</v>
      </c>
    </row>
    <row r="4115" spans="14:17" x14ac:dyDescent="0.25">
      <c r="N4115" s="5">
        <f t="shared" si="261"/>
        <v>0</v>
      </c>
      <c r="O4115" s="2" t="e">
        <f t="shared" si="262"/>
        <v>#N/A</v>
      </c>
      <c r="P4115" s="2" t="str">
        <f t="shared" si="260"/>
        <v>En Plazo</v>
      </c>
      <c r="Q4115" s="22" t="str">
        <f t="shared" si="263"/>
        <v>En plazo</v>
      </c>
    </row>
    <row r="4116" spans="14:17" x14ac:dyDescent="0.25">
      <c r="N4116" s="5">
        <f t="shared" si="261"/>
        <v>0</v>
      </c>
      <c r="O4116" s="2" t="e">
        <f t="shared" si="262"/>
        <v>#N/A</v>
      </c>
      <c r="P4116" s="2" t="str">
        <f t="shared" si="260"/>
        <v>En Plazo</v>
      </c>
      <c r="Q4116" s="22" t="str">
        <f t="shared" si="263"/>
        <v>En plazo</v>
      </c>
    </row>
    <row r="4117" spans="14:17" x14ac:dyDescent="0.25">
      <c r="N4117" s="5">
        <f t="shared" si="261"/>
        <v>0</v>
      </c>
      <c r="O4117" s="2" t="e">
        <f t="shared" si="262"/>
        <v>#N/A</v>
      </c>
      <c r="P4117" s="2" t="str">
        <f t="shared" si="260"/>
        <v>En Plazo</v>
      </c>
      <c r="Q4117" s="22" t="str">
        <f t="shared" si="263"/>
        <v>En plazo</v>
      </c>
    </row>
    <row r="4118" spans="14:17" x14ac:dyDescent="0.25">
      <c r="N4118" s="5">
        <f t="shared" si="261"/>
        <v>0</v>
      </c>
      <c r="O4118" s="2" t="e">
        <f t="shared" si="262"/>
        <v>#N/A</v>
      </c>
      <c r="P4118" s="2" t="str">
        <f t="shared" si="260"/>
        <v>En Plazo</v>
      </c>
      <c r="Q4118" s="22" t="str">
        <f t="shared" si="263"/>
        <v>En plazo</v>
      </c>
    </row>
    <row r="4119" spans="14:17" x14ac:dyDescent="0.25">
      <c r="N4119" s="5">
        <f t="shared" si="261"/>
        <v>0</v>
      </c>
      <c r="O4119" s="2" t="e">
        <f t="shared" si="262"/>
        <v>#N/A</v>
      </c>
      <c r="P4119" s="2" t="str">
        <f t="shared" si="260"/>
        <v>En Plazo</v>
      </c>
      <c r="Q4119" s="22" t="str">
        <f t="shared" si="263"/>
        <v>En plazo</v>
      </c>
    </row>
    <row r="4120" spans="14:17" x14ac:dyDescent="0.25">
      <c r="N4120" s="5">
        <f t="shared" si="261"/>
        <v>0</v>
      </c>
      <c r="O4120" s="2" t="e">
        <f t="shared" si="262"/>
        <v>#N/A</v>
      </c>
      <c r="P4120" s="2" t="str">
        <f t="shared" si="260"/>
        <v>En Plazo</v>
      </c>
      <c r="Q4120" s="22" t="str">
        <f t="shared" si="263"/>
        <v>En plazo</v>
      </c>
    </row>
    <row r="4121" spans="14:17" x14ac:dyDescent="0.25">
      <c r="N4121" s="5">
        <f t="shared" si="261"/>
        <v>0</v>
      </c>
      <c r="O4121" s="2" t="e">
        <f t="shared" si="262"/>
        <v>#N/A</v>
      </c>
      <c r="P4121" s="2" t="str">
        <f t="shared" si="260"/>
        <v>En Plazo</v>
      </c>
      <c r="Q4121" s="22" t="str">
        <f t="shared" si="263"/>
        <v>En plazo</v>
      </c>
    </row>
    <row r="4122" spans="14:17" x14ac:dyDescent="0.25">
      <c r="N4122" s="5">
        <f t="shared" si="261"/>
        <v>0</v>
      </c>
      <c r="O4122" s="2" t="e">
        <f t="shared" si="262"/>
        <v>#N/A</v>
      </c>
      <c r="P4122" s="2" t="str">
        <f t="shared" si="260"/>
        <v>En Plazo</v>
      </c>
      <c r="Q4122" s="22" t="str">
        <f t="shared" si="263"/>
        <v>En plazo</v>
      </c>
    </row>
    <row r="4123" spans="14:17" x14ac:dyDescent="0.25">
      <c r="N4123" s="5">
        <f t="shared" si="261"/>
        <v>0</v>
      </c>
      <c r="O4123" s="2" t="e">
        <f t="shared" si="262"/>
        <v>#N/A</v>
      </c>
      <c r="P4123" s="2" t="str">
        <f t="shared" si="260"/>
        <v>En Plazo</v>
      </c>
      <c r="Q4123" s="22" t="str">
        <f t="shared" si="263"/>
        <v>En plazo</v>
      </c>
    </row>
    <row r="4124" spans="14:17" x14ac:dyDescent="0.25">
      <c r="N4124" s="5">
        <f t="shared" si="261"/>
        <v>0</v>
      </c>
      <c r="O4124" s="2" t="e">
        <f t="shared" si="262"/>
        <v>#N/A</v>
      </c>
      <c r="P4124" s="2" t="str">
        <f t="shared" si="260"/>
        <v>En Plazo</v>
      </c>
      <c r="Q4124" s="22" t="str">
        <f t="shared" si="263"/>
        <v>En plazo</v>
      </c>
    </row>
    <row r="4125" spans="14:17" x14ac:dyDescent="0.25">
      <c r="N4125" s="5">
        <f t="shared" si="261"/>
        <v>0</v>
      </c>
      <c r="O4125" s="2" t="e">
        <f t="shared" si="262"/>
        <v>#N/A</v>
      </c>
      <c r="P4125" s="2" t="str">
        <f t="shared" si="260"/>
        <v>En Plazo</v>
      </c>
      <c r="Q4125" s="22" t="str">
        <f t="shared" si="263"/>
        <v>En plazo</v>
      </c>
    </row>
    <row r="4126" spans="14:17" x14ac:dyDescent="0.25">
      <c r="N4126" s="5">
        <f t="shared" si="261"/>
        <v>0</v>
      </c>
      <c r="O4126" s="2" t="e">
        <f t="shared" si="262"/>
        <v>#N/A</v>
      </c>
      <c r="P4126" s="2" t="str">
        <f t="shared" si="260"/>
        <v>En Plazo</v>
      </c>
      <c r="Q4126" s="22" t="str">
        <f t="shared" si="263"/>
        <v>En plazo</v>
      </c>
    </row>
    <row r="4127" spans="14:17" x14ac:dyDescent="0.25">
      <c r="N4127" s="5">
        <f t="shared" si="261"/>
        <v>0</v>
      </c>
      <c r="O4127" s="2" t="e">
        <f t="shared" si="262"/>
        <v>#N/A</v>
      </c>
      <c r="P4127" s="2" t="str">
        <f t="shared" si="260"/>
        <v>En Plazo</v>
      </c>
      <c r="Q4127" s="22" t="str">
        <f t="shared" si="263"/>
        <v>En plazo</v>
      </c>
    </row>
    <row r="4128" spans="14:17" x14ac:dyDescent="0.25">
      <c r="N4128" s="5">
        <f t="shared" si="261"/>
        <v>0</v>
      </c>
      <c r="O4128" s="2" t="e">
        <f t="shared" si="262"/>
        <v>#N/A</v>
      </c>
      <c r="P4128" s="2" t="str">
        <f t="shared" si="260"/>
        <v>En Plazo</v>
      </c>
      <c r="Q4128" s="22" t="str">
        <f t="shared" si="263"/>
        <v>En plazo</v>
      </c>
    </row>
    <row r="4129" spans="14:17" x14ac:dyDescent="0.25">
      <c r="N4129" s="5">
        <f t="shared" si="261"/>
        <v>0</v>
      </c>
      <c r="O4129" s="2" t="e">
        <f t="shared" si="262"/>
        <v>#N/A</v>
      </c>
      <c r="P4129" s="2" t="str">
        <f t="shared" si="260"/>
        <v>En Plazo</v>
      </c>
      <c r="Q4129" s="22" t="str">
        <f t="shared" si="263"/>
        <v>En plazo</v>
      </c>
    </row>
    <row r="4130" spans="14:17" x14ac:dyDescent="0.25">
      <c r="N4130" s="5">
        <f t="shared" si="261"/>
        <v>0</v>
      </c>
      <c r="O4130" s="2" t="e">
        <f t="shared" si="262"/>
        <v>#N/A</v>
      </c>
      <c r="P4130" s="2" t="str">
        <f t="shared" si="260"/>
        <v>En Plazo</v>
      </c>
      <c r="Q4130" s="22" t="str">
        <f t="shared" si="263"/>
        <v>En plazo</v>
      </c>
    </row>
    <row r="4131" spans="14:17" x14ac:dyDescent="0.25">
      <c r="N4131" s="5">
        <f t="shared" si="261"/>
        <v>0</v>
      </c>
      <c r="O4131" s="2" t="e">
        <f t="shared" si="262"/>
        <v>#N/A</v>
      </c>
      <c r="P4131" s="2" t="str">
        <f t="shared" si="260"/>
        <v>En Plazo</v>
      </c>
      <c r="Q4131" s="22" t="str">
        <f t="shared" si="263"/>
        <v>En plazo</v>
      </c>
    </row>
    <row r="4132" spans="14:17" x14ac:dyDescent="0.25">
      <c r="N4132" s="5">
        <f t="shared" si="261"/>
        <v>0</v>
      </c>
      <c r="O4132" s="2" t="e">
        <f t="shared" si="262"/>
        <v>#N/A</v>
      </c>
      <c r="P4132" s="2" t="str">
        <f t="shared" si="260"/>
        <v>En Plazo</v>
      </c>
      <c r="Q4132" s="22" t="str">
        <f t="shared" si="263"/>
        <v>En plazo</v>
      </c>
    </row>
    <row r="4133" spans="14:17" x14ac:dyDescent="0.25">
      <c r="N4133" s="5">
        <f t="shared" si="261"/>
        <v>0</v>
      </c>
      <c r="O4133" s="2" t="e">
        <f t="shared" si="262"/>
        <v>#N/A</v>
      </c>
      <c r="P4133" s="2" t="str">
        <f t="shared" si="260"/>
        <v>En Plazo</v>
      </c>
      <c r="Q4133" s="22" t="str">
        <f t="shared" si="263"/>
        <v>En plazo</v>
      </c>
    </row>
    <row r="4134" spans="14:17" x14ac:dyDescent="0.25">
      <c r="N4134" s="5">
        <f t="shared" si="261"/>
        <v>0</v>
      </c>
      <c r="O4134" s="2" t="e">
        <f t="shared" si="262"/>
        <v>#N/A</v>
      </c>
      <c r="P4134" s="2" t="str">
        <f t="shared" si="260"/>
        <v>En Plazo</v>
      </c>
      <c r="Q4134" s="22" t="str">
        <f t="shared" si="263"/>
        <v>En plazo</v>
      </c>
    </row>
    <row r="4135" spans="14:17" x14ac:dyDescent="0.25">
      <c r="N4135" s="5">
        <f t="shared" si="261"/>
        <v>0</v>
      </c>
      <c r="O4135" s="2" t="e">
        <f t="shared" si="262"/>
        <v>#N/A</v>
      </c>
      <c r="P4135" s="2" t="str">
        <f t="shared" si="260"/>
        <v>En Plazo</v>
      </c>
      <c r="Q4135" s="22" t="str">
        <f t="shared" si="263"/>
        <v>En plazo</v>
      </c>
    </row>
    <row r="4136" spans="14:17" x14ac:dyDescent="0.25">
      <c r="N4136" s="5">
        <f t="shared" si="261"/>
        <v>0</v>
      </c>
      <c r="O4136" s="2" t="e">
        <f t="shared" si="262"/>
        <v>#N/A</v>
      </c>
      <c r="P4136" s="2" t="str">
        <f t="shared" si="260"/>
        <v>En Plazo</v>
      </c>
      <c r="Q4136" s="22" t="str">
        <f t="shared" si="263"/>
        <v>En plazo</v>
      </c>
    </row>
    <row r="4137" spans="14:17" x14ac:dyDescent="0.25">
      <c r="N4137" s="5">
        <f t="shared" si="261"/>
        <v>0</v>
      </c>
      <c r="O4137" s="2" t="e">
        <f t="shared" si="262"/>
        <v>#N/A</v>
      </c>
      <c r="P4137" s="2" t="str">
        <f t="shared" si="260"/>
        <v>En Plazo</v>
      </c>
      <c r="Q4137" s="22" t="str">
        <f t="shared" si="263"/>
        <v>En plazo</v>
      </c>
    </row>
    <row r="4138" spans="14:17" x14ac:dyDescent="0.25">
      <c r="N4138" s="5">
        <f t="shared" si="261"/>
        <v>0</v>
      </c>
      <c r="O4138" s="2" t="e">
        <f t="shared" si="262"/>
        <v>#N/A</v>
      </c>
      <c r="P4138" s="2" t="str">
        <f t="shared" si="260"/>
        <v>En Plazo</v>
      </c>
      <c r="Q4138" s="22" t="str">
        <f t="shared" si="263"/>
        <v>En plazo</v>
      </c>
    </row>
    <row r="4139" spans="14:17" x14ac:dyDescent="0.25">
      <c r="N4139" s="5">
        <f t="shared" si="261"/>
        <v>0</v>
      </c>
      <c r="O4139" s="2" t="e">
        <f t="shared" si="262"/>
        <v>#N/A</v>
      </c>
      <c r="P4139" s="2" t="str">
        <f t="shared" si="260"/>
        <v>En Plazo</v>
      </c>
      <c r="Q4139" s="22" t="str">
        <f t="shared" si="263"/>
        <v>En plazo</v>
      </c>
    </row>
    <row r="4140" spans="14:17" x14ac:dyDescent="0.25">
      <c r="N4140" s="5">
        <f t="shared" si="261"/>
        <v>0</v>
      </c>
      <c r="O4140" s="2" t="e">
        <f t="shared" si="262"/>
        <v>#N/A</v>
      </c>
      <c r="P4140" s="2" t="str">
        <f t="shared" si="260"/>
        <v>En Plazo</v>
      </c>
      <c r="Q4140" s="22" t="str">
        <f t="shared" si="263"/>
        <v>En plazo</v>
      </c>
    </row>
    <row r="4141" spans="14:17" x14ac:dyDescent="0.25">
      <c r="N4141" s="5">
        <f t="shared" si="261"/>
        <v>0</v>
      </c>
      <c r="O4141" s="2" t="e">
        <f t="shared" si="262"/>
        <v>#N/A</v>
      </c>
      <c r="P4141" s="2" t="str">
        <f t="shared" si="260"/>
        <v>En Plazo</v>
      </c>
      <c r="Q4141" s="22" t="str">
        <f t="shared" si="263"/>
        <v>En plazo</v>
      </c>
    </row>
    <row r="4142" spans="14:17" x14ac:dyDescent="0.25">
      <c r="N4142" s="5">
        <f t="shared" si="261"/>
        <v>0</v>
      </c>
      <c r="O4142" s="2" t="e">
        <f t="shared" si="262"/>
        <v>#N/A</v>
      </c>
      <c r="P4142" s="2" t="str">
        <f t="shared" si="260"/>
        <v>En Plazo</v>
      </c>
      <c r="Q4142" s="22" t="str">
        <f t="shared" si="263"/>
        <v>En plazo</v>
      </c>
    </row>
    <row r="4143" spans="14:17" x14ac:dyDescent="0.25">
      <c r="N4143" s="5">
        <f t="shared" si="261"/>
        <v>0</v>
      </c>
      <c r="O4143" s="2" t="e">
        <f t="shared" si="262"/>
        <v>#N/A</v>
      </c>
      <c r="P4143" s="2" t="str">
        <f t="shared" si="260"/>
        <v>En Plazo</v>
      </c>
      <c r="Q4143" s="22" t="str">
        <f t="shared" si="263"/>
        <v>En plazo</v>
      </c>
    </row>
    <row r="4144" spans="14:17" x14ac:dyDescent="0.25">
      <c r="N4144" s="5">
        <f t="shared" si="261"/>
        <v>0</v>
      </c>
      <c r="O4144" s="2" t="e">
        <f t="shared" si="262"/>
        <v>#N/A</v>
      </c>
      <c r="P4144" s="2" t="str">
        <f t="shared" si="260"/>
        <v>En Plazo</v>
      </c>
      <c r="Q4144" s="22" t="str">
        <f t="shared" si="263"/>
        <v>En plazo</v>
      </c>
    </row>
    <row r="4145" spans="14:17" x14ac:dyDescent="0.25">
      <c r="N4145" s="5">
        <f t="shared" si="261"/>
        <v>0</v>
      </c>
      <c r="O4145" s="2" t="e">
        <f t="shared" si="262"/>
        <v>#N/A</v>
      </c>
      <c r="P4145" s="2" t="str">
        <f t="shared" si="260"/>
        <v>En Plazo</v>
      </c>
      <c r="Q4145" s="22" t="str">
        <f t="shared" si="263"/>
        <v>En plazo</v>
      </c>
    </row>
    <row r="4146" spans="14:17" x14ac:dyDescent="0.25">
      <c r="N4146" s="5">
        <f t="shared" si="261"/>
        <v>0</v>
      </c>
      <c r="O4146" s="2" t="e">
        <f t="shared" si="262"/>
        <v>#N/A</v>
      </c>
      <c r="P4146" s="2" t="str">
        <f t="shared" si="260"/>
        <v>En Plazo</v>
      </c>
      <c r="Q4146" s="22" t="str">
        <f t="shared" si="263"/>
        <v>En plazo</v>
      </c>
    </row>
    <row r="4147" spans="14:17" x14ac:dyDescent="0.25">
      <c r="N4147" s="5">
        <f t="shared" si="261"/>
        <v>0</v>
      </c>
      <c r="O4147" s="2" t="e">
        <f t="shared" si="262"/>
        <v>#N/A</v>
      </c>
      <c r="P4147" s="2" t="str">
        <f t="shared" si="260"/>
        <v>En Plazo</v>
      </c>
      <c r="Q4147" s="22" t="str">
        <f t="shared" si="263"/>
        <v>En plazo</v>
      </c>
    </row>
    <row r="4148" spans="14:17" x14ac:dyDescent="0.25">
      <c r="N4148" s="5">
        <f t="shared" si="261"/>
        <v>0</v>
      </c>
      <c r="O4148" s="2" t="e">
        <f t="shared" si="262"/>
        <v>#N/A</v>
      </c>
      <c r="P4148" s="2" t="str">
        <f t="shared" si="260"/>
        <v>En Plazo</v>
      </c>
      <c r="Q4148" s="22" t="str">
        <f t="shared" si="263"/>
        <v>En plazo</v>
      </c>
    </row>
    <row r="4149" spans="14:17" x14ac:dyDescent="0.25">
      <c r="N4149" s="5">
        <f t="shared" si="261"/>
        <v>0</v>
      </c>
      <c r="O4149" s="2" t="e">
        <f t="shared" si="262"/>
        <v>#N/A</v>
      </c>
      <c r="P4149" s="2" t="str">
        <f t="shared" si="260"/>
        <v>En Plazo</v>
      </c>
      <c r="Q4149" s="22" t="str">
        <f t="shared" si="263"/>
        <v>En plazo</v>
      </c>
    </row>
    <row r="4150" spans="14:17" x14ac:dyDescent="0.25">
      <c r="N4150" s="5">
        <f t="shared" si="261"/>
        <v>0</v>
      </c>
      <c r="O4150" s="2" t="e">
        <f t="shared" si="262"/>
        <v>#N/A</v>
      </c>
      <c r="P4150" s="2" t="str">
        <f t="shared" si="260"/>
        <v>En Plazo</v>
      </c>
      <c r="Q4150" s="22" t="str">
        <f t="shared" si="263"/>
        <v>En plazo</v>
      </c>
    </row>
    <row r="4151" spans="14:17" x14ac:dyDescent="0.25">
      <c r="N4151" s="5">
        <f t="shared" si="261"/>
        <v>0</v>
      </c>
      <c r="O4151" s="2" t="e">
        <f t="shared" si="262"/>
        <v>#N/A</v>
      </c>
      <c r="P4151" s="2" t="str">
        <f t="shared" si="260"/>
        <v>En Plazo</v>
      </c>
      <c r="Q4151" s="22" t="str">
        <f t="shared" si="263"/>
        <v>En plazo</v>
      </c>
    </row>
    <row r="4152" spans="14:17" x14ac:dyDescent="0.25">
      <c r="N4152" s="5">
        <f t="shared" si="261"/>
        <v>0</v>
      </c>
      <c r="O4152" s="2" t="e">
        <f t="shared" si="262"/>
        <v>#N/A</v>
      </c>
      <c r="P4152" s="2" t="str">
        <f t="shared" si="260"/>
        <v>En Plazo</v>
      </c>
      <c r="Q4152" s="22" t="str">
        <f t="shared" si="263"/>
        <v>En plazo</v>
      </c>
    </row>
    <row r="4153" spans="14:17" x14ac:dyDescent="0.25">
      <c r="N4153" s="5">
        <f t="shared" si="261"/>
        <v>0</v>
      </c>
      <c r="O4153" s="2" t="e">
        <f t="shared" si="262"/>
        <v>#N/A</v>
      </c>
      <c r="P4153" s="2" t="str">
        <f t="shared" si="260"/>
        <v>En Plazo</v>
      </c>
      <c r="Q4153" s="22" t="str">
        <f t="shared" si="263"/>
        <v>En plazo</v>
      </c>
    </row>
    <row r="4154" spans="14:17" x14ac:dyDescent="0.25">
      <c r="N4154" s="5">
        <f t="shared" si="261"/>
        <v>0</v>
      </c>
      <c r="O4154" s="2" t="e">
        <f t="shared" si="262"/>
        <v>#N/A</v>
      </c>
      <c r="P4154" s="2" t="str">
        <f t="shared" si="260"/>
        <v>En Plazo</v>
      </c>
      <c r="Q4154" s="22" t="str">
        <f t="shared" si="263"/>
        <v>En plazo</v>
      </c>
    </row>
    <row r="4155" spans="14:17" x14ac:dyDescent="0.25">
      <c r="N4155" s="5">
        <f t="shared" si="261"/>
        <v>0</v>
      </c>
      <c r="O4155" s="2" t="e">
        <f t="shared" si="262"/>
        <v>#N/A</v>
      </c>
      <c r="P4155" s="2" t="str">
        <f t="shared" si="260"/>
        <v>En Plazo</v>
      </c>
      <c r="Q4155" s="22" t="str">
        <f t="shared" si="263"/>
        <v>En plazo</v>
      </c>
    </row>
    <row r="4156" spans="14:17" x14ac:dyDescent="0.25">
      <c r="N4156" s="5">
        <f t="shared" si="261"/>
        <v>0</v>
      </c>
      <c r="O4156" s="2" t="e">
        <f t="shared" si="262"/>
        <v>#N/A</v>
      </c>
      <c r="P4156" s="2" t="str">
        <f t="shared" si="260"/>
        <v>En Plazo</v>
      </c>
      <c r="Q4156" s="22" t="str">
        <f t="shared" si="263"/>
        <v>En plazo</v>
      </c>
    </row>
    <row r="4157" spans="14:17" x14ac:dyDescent="0.25">
      <c r="N4157" s="5">
        <f t="shared" si="261"/>
        <v>0</v>
      </c>
      <c r="O4157" s="2" t="e">
        <f t="shared" si="262"/>
        <v>#N/A</v>
      </c>
      <c r="P4157" s="2" t="str">
        <f t="shared" si="260"/>
        <v>En Plazo</v>
      </c>
      <c r="Q4157" s="22" t="str">
        <f t="shared" si="263"/>
        <v>En plazo</v>
      </c>
    </row>
    <row r="4158" spans="14:17" x14ac:dyDescent="0.25">
      <c r="N4158" s="5">
        <f t="shared" si="261"/>
        <v>0</v>
      </c>
      <c r="O4158" s="2" t="e">
        <f t="shared" si="262"/>
        <v>#N/A</v>
      </c>
      <c r="P4158" s="2" t="str">
        <f t="shared" si="260"/>
        <v>En Plazo</v>
      </c>
      <c r="Q4158" s="22" t="str">
        <f t="shared" si="263"/>
        <v>En plazo</v>
      </c>
    </row>
    <row r="4159" spans="14:17" x14ac:dyDescent="0.25">
      <c r="N4159" s="5">
        <f t="shared" si="261"/>
        <v>0</v>
      </c>
      <c r="O4159" s="2" t="e">
        <f t="shared" si="262"/>
        <v>#N/A</v>
      </c>
      <c r="P4159" s="2" t="str">
        <f t="shared" si="260"/>
        <v>En Plazo</v>
      </c>
      <c r="Q4159" s="22" t="str">
        <f t="shared" si="263"/>
        <v>En plazo</v>
      </c>
    </row>
    <row r="4160" spans="14:17" x14ac:dyDescent="0.25">
      <c r="N4160" s="5">
        <f t="shared" si="261"/>
        <v>0</v>
      </c>
      <c r="O4160" s="2" t="e">
        <f t="shared" si="262"/>
        <v>#N/A</v>
      </c>
      <c r="P4160" s="2" t="str">
        <f t="shared" si="260"/>
        <v>En Plazo</v>
      </c>
      <c r="Q4160" s="22" t="str">
        <f t="shared" si="263"/>
        <v>En plazo</v>
      </c>
    </row>
    <row r="4161" spans="14:17" x14ac:dyDescent="0.25">
      <c r="N4161" s="5">
        <f t="shared" si="261"/>
        <v>0</v>
      </c>
      <c r="O4161" s="2" t="e">
        <f t="shared" si="262"/>
        <v>#N/A</v>
      </c>
      <c r="P4161" s="2" t="str">
        <f t="shared" si="260"/>
        <v>En Plazo</v>
      </c>
      <c r="Q4161" s="22" t="str">
        <f t="shared" si="263"/>
        <v>En plazo</v>
      </c>
    </row>
    <row r="4162" spans="14:17" x14ac:dyDescent="0.25">
      <c r="N4162" s="5">
        <f t="shared" si="261"/>
        <v>0</v>
      </c>
      <c r="O4162" s="2" t="e">
        <f t="shared" si="262"/>
        <v>#N/A</v>
      </c>
      <c r="P4162" s="2" t="str">
        <f t="shared" ref="P4162:P4225" si="264">IF(OR(OR(N4162&gt;5,E4162="ATESA"),OR(N4162&gt;7,E4162="FINCAR"),OR(N4162&gt;7,E4162="SECURITIFLEET"),OR(N4162&gt;10,E4162="OTROS")),"Fuera de Plazo","En Plazo")</f>
        <v>En Plazo</v>
      </c>
      <c r="Q4162" s="22" t="str">
        <f t="shared" si="263"/>
        <v>En plazo</v>
      </c>
    </row>
    <row r="4163" spans="14:17" x14ac:dyDescent="0.25">
      <c r="N4163" s="5">
        <f t="shared" ref="N4163:N4226" si="265">NETWORKDAYS.INTL(H4163,I4163,1)</f>
        <v>0</v>
      </c>
      <c r="O4163" s="2" t="e">
        <f t="shared" ref="O4163:O4226" si="266">VLOOKUP(E4163,$V$2:$W$14,2,0)</f>
        <v>#N/A</v>
      </c>
      <c r="P4163" s="2" t="str">
        <f t="shared" si="264"/>
        <v>En Plazo</v>
      </c>
      <c r="Q4163" s="22" t="str">
        <f t="shared" ref="Q4163:Q4226" si="267">IF(P4163="En plazo","En plazo","Revisar")</f>
        <v>En plazo</v>
      </c>
    </row>
    <row r="4164" spans="14:17" x14ac:dyDescent="0.25">
      <c r="N4164" s="5">
        <f t="shared" si="265"/>
        <v>0</v>
      </c>
      <c r="O4164" s="2" t="e">
        <f t="shared" si="266"/>
        <v>#N/A</v>
      </c>
      <c r="P4164" s="2" t="str">
        <f t="shared" si="264"/>
        <v>En Plazo</v>
      </c>
      <c r="Q4164" s="22" t="str">
        <f t="shared" si="267"/>
        <v>En plazo</v>
      </c>
    </row>
    <row r="4165" spans="14:17" x14ac:dyDescent="0.25">
      <c r="N4165" s="5">
        <f t="shared" si="265"/>
        <v>0</v>
      </c>
      <c r="O4165" s="2" t="e">
        <f t="shared" si="266"/>
        <v>#N/A</v>
      </c>
      <c r="P4165" s="2" t="str">
        <f t="shared" si="264"/>
        <v>En Plazo</v>
      </c>
      <c r="Q4165" s="22" t="str">
        <f t="shared" si="267"/>
        <v>En plazo</v>
      </c>
    </row>
    <row r="4166" spans="14:17" x14ac:dyDescent="0.25">
      <c r="N4166" s="5">
        <f t="shared" si="265"/>
        <v>0</v>
      </c>
      <c r="O4166" s="2" t="e">
        <f t="shared" si="266"/>
        <v>#N/A</v>
      </c>
      <c r="P4166" s="2" t="str">
        <f t="shared" si="264"/>
        <v>En Plazo</v>
      </c>
      <c r="Q4166" s="22" t="str">
        <f t="shared" si="267"/>
        <v>En plazo</v>
      </c>
    </row>
    <row r="4167" spans="14:17" x14ac:dyDescent="0.25">
      <c r="N4167" s="5">
        <f t="shared" si="265"/>
        <v>0</v>
      </c>
      <c r="O4167" s="2" t="e">
        <f t="shared" si="266"/>
        <v>#N/A</v>
      </c>
      <c r="P4167" s="2" t="str">
        <f t="shared" si="264"/>
        <v>En Plazo</v>
      </c>
      <c r="Q4167" s="22" t="str">
        <f t="shared" si="267"/>
        <v>En plazo</v>
      </c>
    </row>
    <row r="4168" spans="14:17" x14ac:dyDescent="0.25">
      <c r="N4168" s="5">
        <f t="shared" si="265"/>
        <v>0</v>
      </c>
      <c r="O4168" s="2" t="e">
        <f t="shared" si="266"/>
        <v>#N/A</v>
      </c>
      <c r="P4168" s="2" t="str">
        <f t="shared" si="264"/>
        <v>En Plazo</v>
      </c>
      <c r="Q4168" s="22" t="str">
        <f t="shared" si="267"/>
        <v>En plazo</v>
      </c>
    </row>
    <row r="4169" spans="14:17" x14ac:dyDescent="0.25">
      <c r="N4169" s="5">
        <f t="shared" si="265"/>
        <v>0</v>
      </c>
      <c r="O4169" s="2" t="e">
        <f t="shared" si="266"/>
        <v>#N/A</v>
      </c>
      <c r="P4169" s="2" t="str">
        <f t="shared" si="264"/>
        <v>En Plazo</v>
      </c>
      <c r="Q4169" s="22" t="str">
        <f t="shared" si="267"/>
        <v>En plazo</v>
      </c>
    </row>
    <row r="4170" spans="14:17" x14ac:dyDescent="0.25">
      <c r="N4170" s="5">
        <f t="shared" si="265"/>
        <v>0</v>
      </c>
      <c r="O4170" s="2" t="e">
        <f t="shared" si="266"/>
        <v>#N/A</v>
      </c>
      <c r="P4170" s="2" t="str">
        <f t="shared" si="264"/>
        <v>En Plazo</v>
      </c>
      <c r="Q4170" s="22" t="str">
        <f t="shared" si="267"/>
        <v>En plazo</v>
      </c>
    </row>
    <row r="4171" spans="14:17" x14ac:dyDescent="0.25">
      <c r="N4171" s="5">
        <f t="shared" si="265"/>
        <v>0</v>
      </c>
      <c r="O4171" s="2" t="e">
        <f t="shared" si="266"/>
        <v>#N/A</v>
      </c>
      <c r="P4171" s="2" t="str">
        <f t="shared" si="264"/>
        <v>En Plazo</v>
      </c>
      <c r="Q4171" s="22" t="str">
        <f t="shared" si="267"/>
        <v>En plazo</v>
      </c>
    </row>
    <row r="4172" spans="14:17" x14ac:dyDescent="0.25">
      <c r="N4172" s="5">
        <f t="shared" si="265"/>
        <v>0</v>
      </c>
      <c r="O4172" s="2" t="e">
        <f t="shared" si="266"/>
        <v>#N/A</v>
      </c>
      <c r="P4172" s="2" t="str">
        <f t="shared" si="264"/>
        <v>En Plazo</v>
      </c>
      <c r="Q4172" s="22" t="str">
        <f t="shared" si="267"/>
        <v>En plazo</v>
      </c>
    </row>
    <row r="4173" spans="14:17" x14ac:dyDescent="0.25">
      <c r="N4173" s="5">
        <f t="shared" si="265"/>
        <v>0</v>
      </c>
      <c r="O4173" s="2" t="e">
        <f t="shared" si="266"/>
        <v>#N/A</v>
      </c>
      <c r="P4173" s="2" t="str">
        <f t="shared" si="264"/>
        <v>En Plazo</v>
      </c>
      <c r="Q4173" s="22" t="str">
        <f t="shared" si="267"/>
        <v>En plazo</v>
      </c>
    </row>
    <row r="4174" spans="14:17" x14ac:dyDescent="0.25">
      <c r="N4174" s="5">
        <f t="shared" si="265"/>
        <v>0</v>
      </c>
      <c r="O4174" s="2" t="e">
        <f t="shared" si="266"/>
        <v>#N/A</v>
      </c>
      <c r="P4174" s="2" t="str">
        <f t="shared" si="264"/>
        <v>En Plazo</v>
      </c>
      <c r="Q4174" s="22" t="str">
        <f t="shared" si="267"/>
        <v>En plazo</v>
      </c>
    </row>
    <row r="4175" spans="14:17" x14ac:dyDescent="0.25">
      <c r="N4175" s="5">
        <f t="shared" si="265"/>
        <v>0</v>
      </c>
      <c r="O4175" s="2" t="e">
        <f t="shared" si="266"/>
        <v>#N/A</v>
      </c>
      <c r="P4175" s="2" t="str">
        <f t="shared" si="264"/>
        <v>En Plazo</v>
      </c>
      <c r="Q4175" s="22" t="str">
        <f t="shared" si="267"/>
        <v>En plazo</v>
      </c>
    </row>
    <row r="4176" spans="14:17" x14ac:dyDescent="0.25">
      <c r="N4176" s="5">
        <f t="shared" si="265"/>
        <v>0</v>
      </c>
      <c r="O4176" s="2" t="e">
        <f t="shared" si="266"/>
        <v>#N/A</v>
      </c>
      <c r="P4176" s="2" t="str">
        <f t="shared" si="264"/>
        <v>En Plazo</v>
      </c>
      <c r="Q4176" s="22" t="str">
        <f t="shared" si="267"/>
        <v>En plazo</v>
      </c>
    </row>
    <row r="4177" spans="14:17" x14ac:dyDescent="0.25">
      <c r="N4177" s="5">
        <f t="shared" si="265"/>
        <v>0</v>
      </c>
      <c r="O4177" s="2" t="e">
        <f t="shared" si="266"/>
        <v>#N/A</v>
      </c>
      <c r="P4177" s="2" t="str">
        <f t="shared" si="264"/>
        <v>En Plazo</v>
      </c>
      <c r="Q4177" s="22" t="str">
        <f t="shared" si="267"/>
        <v>En plazo</v>
      </c>
    </row>
    <row r="4178" spans="14:17" x14ac:dyDescent="0.25">
      <c r="N4178" s="5">
        <f t="shared" si="265"/>
        <v>0</v>
      </c>
      <c r="O4178" s="2" t="e">
        <f t="shared" si="266"/>
        <v>#N/A</v>
      </c>
      <c r="P4178" s="2" t="str">
        <f t="shared" si="264"/>
        <v>En Plazo</v>
      </c>
      <c r="Q4178" s="22" t="str">
        <f t="shared" si="267"/>
        <v>En plazo</v>
      </c>
    </row>
    <row r="4179" spans="14:17" x14ac:dyDescent="0.25">
      <c r="N4179" s="5">
        <f t="shared" si="265"/>
        <v>0</v>
      </c>
      <c r="O4179" s="2" t="e">
        <f t="shared" si="266"/>
        <v>#N/A</v>
      </c>
      <c r="P4179" s="2" t="str">
        <f t="shared" si="264"/>
        <v>En Plazo</v>
      </c>
      <c r="Q4179" s="22" t="str">
        <f t="shared" si="267"/>
        <v>En plazo</v>
      </c>
    </row>
    <row r="4180" spans="14:17" x14ac:dyDescent="0.25">
      <c r="N4180" s="5">
        <f t="shared" si="265"/>
        <v>0</v>
      </c>
      <c r="O4180" s="2" t="e">
        <f t="shared" si="266"/>
        <v>#N/A</v>
      </c>
      <c r="P4180" s="2" t="str">
        <f t="shared" si="264"/>
        <v>En Plazo</v>
      </c>
      <c r="Q4180" s="22" t="str">
        <f t="shared" si="267"/>
        <v>En plazo</v>
      </c>
    </row>
    <row r="4181" spans="14:17" x14ac:dyDescent="0.25">
      <c r="N4181" s="5">
        <f t="shared" si="265"/>
        <v>0</v>
      </c>
      <c r="O4181" s="2" t="e">
        <f t="shared" si="266"/>
        <v>#N/A</v>
      </c>
      <c r="P4181" s="2" t="str">
        <f t="shared" si="264"/>
        <v>En Plazo</v>
      </c>
      <c r="Q4181" s="22" t="str">
        <f t="shared" si="267"/>
        <v>En plazo</v>
      </c>
    </row>
    <row r="4182" spans="14:17" x14ac:dyDescent="0.25">
      <c r="N4182" s="5">
        <f t="shared" si="265"/>
        <v>0</v>
      </c>
      <c r="O4182" s="2" t="e">
        <f t="shared" si="266"/>
        <v>#N/A</v>
      </c>
      <c r="P4182" s="2" t="str">
        <f t="shared" si="264"/>
        <v>En Plazo</v>
      </c>
      <c r="Q4182" s="22" t="str">
        <f t="shared" si="267"/>
        <v>En plazo</v>
      </c>
    </row>
    <row r="4183" spans="14:17" x14ac:dyDescent="0.25">
      <c r="N4183" s="5">
        <f t="shared" si="265"/>
        <v>0</v>
      </c>
      <c r="O4183" s="2" t="e">
        <f t="shared" si="266"/>
        <v>#N/A</v>
      </c>
      <c r="P4183" s="2" t="str">
        <f t="shared" si="264"/>
        <v>En Plazo</v>
      </c>
      <c r="Q4183" s="22" t="str">
        <f t="shared" si="267"/>
        <v>En plazo</v>
      </c>
    </row>
    <row r="4184" spans="14:17" x14ac:dyDescent="0.25">
      <c r="N4184" s="5">
        <f t="shared" si="265"/>
        <v>0</v>
      </c>
      <c r="O4184" s="2" t="e">
        <f t="shared" si="266"/>
        <v>#N/A</v>
      </c>
      <c r="P4184" s="2" t="str">
        <f t="shared" si="264"/>
        <v>En Plazo</v>
      </c>
      <c r="Q4184" s="22" t="str">
        <f t="shared" si="267"/>
        <v>En plazo</v>
      </c>
    </row>
    <row r="4185" spans="14:17" x14ac:dyDescent="0.25">
      <c r="N4185" s="5">
        <f t="shared" si="265"/>
        <v>0</v>
      </c>
      <c r="O4185" s="2" t="e">
        <f t="shared" si="266"/>
        <v>#N/A</v>
      </c>
      <c r="P4185" s="2" t="str">
        <f t="shared" si="264"/>
        <v>En Plazo</v>
      </c>
      <c r="Q4185" s="22" t="str">
        <f t="shared" si="267"/>
        <v>En plazo</v>
      </c>
    </row>
    <row r="4186" spans="14:17" x14ac:dyDescent="0.25">
      <c r="N4186" s="5">
        <f t="shared" si="265"/>
        <v>0</v>
      </c>
      <c r="O4186" s="2" t="e">
        <f t="shared" si="266"/>
        <v>#N/A</v>
      </c>
      <c r="P4186" s="2" t="str">
        <f t="shared" si="264"/>
        <v>En Plazo</v>
      </c>
      <c r="Q4186" s="22" t="str">
        <f t="shared" si="267"/>
        <v>En plazo</v>
      </c>
    </row>
    <row r="4187" spans="14:17" x14ac:dyDescent="0.25">
      <c r="N4187" s="5">
        <f t="shared" si="265"/>
        <v>0</v>
      </c>
      <c r="O4187" s="2" t="e">
        <f t="shared" si="266"/>
        <v>#N/A</v>
      </c>
      <c r="P4187" s="2" t="str">
        <f t="shared" si="264"/>
        <v>En Plazo</v>
      </c>
      <c r="Q4187" s="22" t="str">
        <f t="shared" si="267"/>
        <v>En plazo</v>
      </c>
    </row>
    <row r="4188" spans="14:17" x14ac:dyDescent="0.25">
      <c r="N4188" s="5">
        <f t="shared" si="265"/>
        <v>0</v>
      </c>
      <c r="O4188" s="2" t="e">
        <f t="shared" si="266"/>
        <v>#N/A</v>
      </c>
      <c r="P4188" s="2" t="str">
        <f t="shared" si="264"/>
        <v>En Plazo</v>
      </c>
      <c r="Q4188" s="22" t="str">
        <f t="shared" si="267"/>
        <v>En plazo</v>
      </c>
    </row>
    <row r="4189" spans="14:17" x14ac:dyDescent="0.25">
      <c r="N4189" s="5">
        <f t="shared" si="265"/>
        <v>0</v>
      </c>
      <c r="O4189" s="2" t="e">
        <f t="shared" si="266"/>
        <v>#N/A</v>
      </c>
      <c r="P4189" s="2" t="str">
        <f t="shared" si="264"/>
        <v>En Plazo</v>
      </c>
      <c r="Q4189" s="22" t="str">
        <f t="shared" si="267"/>
        <v>En plazo</v>
      </c>
    </row>
    <row r="4190" spans="14:17" x14ac:dyDescent="0.25">
      <c r="N4190" s="5">
        <f t="shared" si="265"/>
        <v>0</v>
      </c>
      <c r="O4190" s="2" t="e">
        <f t="shared" si="266"/>
        <v>#N/A</v>
      </c>
      <c r="P4190" s="2" t="str">
        <f t="shared" si="264"/>
        <v>En Plazo</v>
      </c>
      <c r="Q4190" s="22" t="str">
        <f t="shared" si="267"/>
        <v>En plazo</v>
      </c>
    </row>
    <row r="4191" spans="14:17" x14ac:dyDescent="0.25">
      <c r="N4191" s="5">
        <f t="shared" si="265"/>
        <v>0</v>
      </c>
      <c r="O4191" s="2" t="e">
        <f t="shared" si="266"/>
        <v>#N/A</v>
      </c>
      <c r="P4191" s="2" t="str">
        <f t="shared" si="264"/>
        <v>En Plazo</v>
      </c>
      <c r="Q4191" s="22" t="str">
        <f t="shared" si="267"/>
        <v>En plazo</v>
      </c>
    </row>
    <row r="4192" spans="14:17" x14ac:dyDescent="0.25">
      <c r="N4192" s="5">
        <f t="shared" si="265"/>
        <v>0</v>
      </c>
      <c r="O4192" s="2" t="e">
        <f t="shared" si="266"/>
        <v>#N/A</v>
      </c>
      <c r="P4192" s="2" t="str">
        <f t="shared" si="264"/>
        <v>En Plazo</v>
      </c>
      <c r="Q4192" s="22" t="str">
        <f t="shared" si="267"/>
        <v>En plazo</v>
      </c>
    </row>
    <row r="4193" spans="14:17" x14ac:dyDescent="0.25">
      <c r="N4193" s="5">
        <f t="shared" si="265"/>
        <v>0</v>
      </c>
      <c r="O4193" s="2" t="e">
        <f t="shared" si="266"/>
        <v>#N/A</v>
      </c>
      <c r="P4193" s="2" t="str">
        <f t="shared" si="264"/>
        <v>En Plazo</v>
      </c>
      <c r="Q4193" s="22" t="str">
        <f t="shared" si="267"/>
        <v>En plazo</v>
      </c>
    </row>
    <row r="4194" spans="14:17" x14ac:dyDescent="0.25">
      <c r="N4194" s="5">
        <f t="shared" si="265"/>
        <v>0</v>
      </c>
      <c r="O4194" s="2" t="e">
        <f t="shared" si="266"/>
        <v>#N/A</v>
      </c>
      <c r="P4194" s="2" t="str">
        <f t="shared" si="264"/>
        <v>En Plazo</v>
      </c>
      <c r="Q4194" s="22" t="str">
        <f t="shared" si="267"/>
        <v>En plazo</v>
      </c>
    </row>
    <row r="4195" spans="14:17" x14ac:dyDescent="0.25">
      <c r="N4195" s="5">
        <f t="shared" si="265"/>
        <v>0</v>
      </c>
      <c r="O4195" s="2" t="e">
        <f t="shared" si="266"/>
        <v>#N/A</v>
      </c>
      <c r="P4195" s="2" t="str">
        <f t="shared" si="264"/>
        <v>En Plazo</v>
      </c>
      <c r="Q4195" s="22" t="str">
        <f t="shared" si="267"/>
        <v>En plazo</v>
      </c>
    </row>
    <row r="4196" spans="14:17" x14ac:dyDescent="0.25">
      <c r="N4196" s="5">
        <f t="shared" si="265"/>
        <v>0</v>
      </c>
      <c r="O4196" s="2" t="e">
        <f t="shared" si="266"/>
        <v>#N/A</v>
      </c>
      <c r="P4196" s="2" t="str">
        <f t="shared" si="264"/>
        <v>En Plazo</v>
      </c>
      <c r="Q4196" s="22" t="str">
        <f t="shared" si="267"/>
        <v>En plazo</v>
      </c>
    </row>
    <row r="4197" spans="14:17" x14ac:dyDescent="0.25">
      <c r="N4197" s="5">
        <f t="shared" si="265"/>
        <v>0</v>
      </c>
      <c r="O4197" s="2" t="e">
        <f t="shared" si="266"/>
        <v>#N/A</v>
      </c>
      <c r="P4197" s="2" t="str">
        <f t="shared" si="264"/>
        <v>En Plazo</v>
      </c>
      <c r="Q4197" s="22" t="str">
        <f t="shared" si="267"/>
        <v>En plazo</v>
      </c>
    </row>
    <row r="4198" spans="14:17" x14ac:dyDescent="0.25">
      <c r="N4198" s="5">
        <f t="shared" si="265"/>
        <v>0</v>
      </c>
      <c r="O4198" s="2" t="e">
        <f t="shared" si="266"/>
        <v>#N/A</v>
      </c>
      <c r="P4198" s="2" t="str">
        <f t="shared" si="264"/>
        <v>En Plazo</v>
      </c>
      <c r="Q4198" s="22" t="str">
        <f t="shared" si="267"/>
        <v>En plazo</v>
      </c>
    </row>
    <row r="4199" spans="14:17" x14ac:dyDescent="0.25">
      <c r="N4199" s="5">
        <f t="shared" si="265"/>
        <v>0</v>
      </c>
      <c r="O4199" s="2" t="e">
        <f t="shared" si="266"/>
        <v>#N/A</v>
      </c>
      <c r="P4199" s="2" t="str">
        <f t="shared" si="264"/>
        <v>En Plazo</v>
      </c>
      <c r="Q4199" s="22" t="str">
        <f t="shared" si="267"/>
        <v>En plazo</v>
      </c>
    </row>
    <row r="4200" spans="14:17" x14ac:dyDescent="0.25">
      <c r="N4200" s="5">
        <f t="shared" si="265"/>
        <v>0</v>
      </c>
      <c r="O4200" s="2" t="e">
        <f t="shared" si="266"/>
        <v>#N/A</v>
      </c>
      <c r="P4200" s="2" t="str">
        <f t="shared" si="264"/>
        <v>En Plazo</v>
      </c>
      <c r="Q4200" s="22" t="str">
        <f t="shared" si="267"/>
        <v>En plazo</v>
      </c>
    </row>
    <row r="4201" spans="14:17" x14ac:dyDescent="0.25">
      <c r="N4201" s="5">
        <f t="shared" si="265"/>
        <v>0</v>
      </c>
      <c r="O4201" s="2" t="e">
        <f t="shared" si="266"/>
        <v>#N/A</v>
      </c>
      <c r="P4201" s="2" t="str">
        <f t="shared" si="264"/>
        <v>En Plazo</v>
      </c>
      <c r="Q4201" s="22" t="str">
        <f t="shared" si="267"/>
        <v>En plazo</v>
      </c>
    </row>
    <row r="4202" spans="14:17" x14ac:dyDescent="0.25">
      <c r="N4202" s="5">
        <f t="shared" si="265"/>
        <v>0</v>
      </c>
      <c r="O4202" s="2" t="e">
        <f t="shared" si="266"/>
        <v>#N/A</v>
      </c>
      <c r="P4202" s="2" t="str">
        <f t="shared" si="264"/>
        <v>En Plazo</v>
      </c>
      <c r="Q4202" s="22" t="str">
        <f t="shared" si="267"/>
        <v>En plazo</v>
      </c>
    </row>
    <row r="4203" spans="14:17" x14ac:dyDescent="0.25">
      <c r="N4203" s="5">
        <f t="shared" si="265"/>
        <v>0</v>
      </c>
      <c r="O4203" s="2" t="e">
        <f t="shared" si="266"/>
        <v>#N/A</v>
      </c>
      <c r="P4203" s="2" t="str">
        <f t="shared" si="264"/>
        <v>En Plazo</v>
      </c>
      <c r="Q4203" s="22" t="str">
        <f t="shared" si="267"/>
        <v>En plazo</v>
      </c>
    </row>
    <row r="4204" spans="14:17" x14ac:dyDescent="0.25">
      <c r="N4204" s="5">
        <f t="shared" si="265"/>
        <v>0</v>
      </c>
      <c r="O4204" s="2" t="e">
        <f t="shared" si="266"/>
        <v>#N/A</v>
      </c>
      <c r="P4204" s="2" t="str">
        <f t="shared" si="264"/>
        <v>En Plazo</v>
      </c>
      <c r="Q4204" s="22" t="str">
        <f t="shared" si="267"/>
        <v>En plazo</v>
      </c>
    </row>
    <row r="4205" spans="14:17" x14ac:dyDescent="0.25">
      <c r="N4205" s="5">
        <f t="shared" si="265"/>
        <v>0</v>
      </c>
      <c r="O4205" s="2" t="e">
        <f t="shared" si="266"/>
        <v>#N/A</v>
      </c>
      <c r="P4205" s="2" t="str">
        <f t="shared" si="264"/>
        <v>En Plazo</v>
      </c>
      <c r="Q4205" s="22" t="str">
        <f t="shared" si="267"/>
        <v>En plazo</v>
      </c>
    </row>
    <row r="4206" spans="14:17" x14ac:dyDescent="0.25">
      <c r="N4206" s="5">
        <f t="shared" si="265"/>
        <v>0</v>
      </c>
      <c r="O4206" s="2" t="e">
        <f t="shared" si="266"/>
        <v>#N/A</v>
      </c>
      <c r="P4206" s="2" t="str">
        <f t="shared" si="264"/>
        <v>En Plazo</v>
      </c>
      <c r="Q4206" s="22" t="str">
        <f t="shared" si="267"/>
        <v>En plazo</v>
      </c>
    </row>
    <row r="4207" spans="14:17" x14ac:dyDescent="0.25">
      <c r="N4207" s="5">
        <f t="shared" si="265"/>
        <v>0</v>
      </c>
      <c r="O4207" s="2" t="e">
        <f t="shared" si="266"/>
        <v>#N/A</v>
      </c>
      <c r="P4207" s="2" t="str">
        <f t="shared" si="264"/>
        <v>En Plazo</v>
      </c>
      <c r="Q4207" s="22" t="str">
        <f t="shared" si="267"/>
        <v>En plazo</v>
      </c>
    </row>
    <row r="4208" spans="14:17" x14ac:dyDescent="0.25">
      <c r="N4208" s="5">
        <f t="shared" si="265"/>
        <v>0</v>
      </c>
      <c r="O4208" s="2" t="e">
        <f t="shared" si="266"/>
        <v>#N/A</v>
      </c>
      <c r="P4208" s="2" t="str">
        <f t="shared" si="264"/>
        <v>En Plazo</v>
      </c>
      <c r="Q4208" s="22" t="str">
        <f t="shared" si="267"/>
        <v>En plazo</v>
      </c>
    </row>
    <row r="4209" spans="14:17" x14ac:dyDescent="0.25">
      <c r="N4209" s="5">
        <f t="shared" si="265"/>
        <v>0</v>
      </c>
      <c r="O4209" s="2" t="e">
        <f t="shared" si="266"/>
        <v>#N/A</v>
      </c>
      <c r="P4209" s="2" t="str">
        <f t="shared" si="264"/>
        <v>En Plazo</v>
      </c>
      <c r="Q4209" s="22" t="str">
        <f t="shared" si="267"/>
        <v>En plazo</v>
      </c>
    </row>
    <row r="4210" spans="14:17" x14ac:dyDescent="0.25">
      <c r="N4210" s="5">
        <f t="shared" si="265"/>
        <v>0</v>
      </c>
      <c r="O4210" s="2" t="e">
        <f t="shared" si="266"/>
        <v>#N/A</v>
      </c>
      <c r="P4210" s="2" t="str">
        <f t="shared" si="264"/>
        <v>En Plazo</v>
      </c>
      <c r="Q4210" s="22" t="str">
        <f t="shared" si="267"/>
        <v>En plazo</v>
      </c>
    </row>
    <row r="4211" spans="14:17" x14ac:dyDescent="0.25">
      <c r="N4211" s="5">
        <f t="shared" si="265"/>
        <v>0</v>
      </c>
      <c r="O4211" s="2" t="e">
        <f t="shared" si="266"/>
        <v>#N/A</v>
      </c>
      <c r="P4211" s="2" t="str">
        <f t="shared" si="264"/>
        <v>En Plazo</v>
      </c>
      <c r="Q4211" s="22" t="str">
        <f t="shared" si="267"/>
        <v>En plazo</v>
      </c>
    </row>
    <row r="4212" spans="14:17" x14ac:dyDescent="0.25">
      <c r="N4212" s="5">
        <f t="shared" si="265"/>
        <v>0</v>
      </c>
      <c r="O4212" s="2" t="e">
        <f t="shared" si="266"/>
        <v>#N/A</v>
      </c>
      <c r="P4212" s="2" t="str">
        <f t="shared" si="264"/>
        <v>En Plazo</v>
      </c>
      <c r="Q4212" s="22" t="str">
        <f t="shared" si="267"/>
        <v>En plazo</v>
      </c>
    </row>
    <row r="4213" spans="14:17" x14ac:dyDescent="0.25">
      <c r="N4213" s="5">
        <f t="shared" si="265"/>
        <v>0</v>
      </c>
      <c r="O4213" s="2" t="e">
        <f t="shared" si="266"/>
        <v>#N/A</v>
      </c>
      <c r="P4213" s="2" t="str">
        <f t="shared" si="264"/>
        <v>En Plazo</v>
      </c>
      <c r="Q4213" s="22" t="str">
        <f t="shared" si="267"/>
        <v>En plazo</v>
      </c>
    </row>
    <row r="4214" spans="14:17" x14ac:dyDescent="0.25">
      <c r="N4214" s="5">
        <f t="shared" si="265"/>
        <v>0</v>
      </c>
      <c r="O4214" s="2" t="e">
        <f t="shared" si="266"/>
        <v>#N/A</v>
      </c>
      <c r="P4214" s="2" t="str">
        <f t="shared" si="264"/>
        <v>En Plazo</v>
      </c>
      <c r="Q4214" s="22" t="str">
        <f t="shared" si="267"/>
        <v>En plazo</v>
      </c>
    </row>
    <row r="4215" spans="14:17" x14ac:dyDescent="0.25">
      <c r="N4215" s="5">
        <f t="shared" si="265"/>
        <v>0</v>
      </c>
      <c r="O4215" s="2" t="e">
        <f t="shared" si="266"/>
        <v>#N/A</v>
      </c>
      <c r="P4215" s="2" t="str">
        <f t="shared" si="264"/>
        <v>En Plazo</v>
      </c>
      <c r="Q4215" s="22" t="str">
        <f t="shared" si="267"/>
        <v>En plazo</v>
      </c>
    </row>
    <row r="4216" spans="14:17" x14ac:dyDescent="0.25">
      <c r="N4216" s="5">
        <f t="shared" si="265"/>
        <v>0</v>
      </c>
      <c r="O4216" s="2" t="e">
        <f t="shared" si="266"/>
        <v>#N/A</v>
      </c>
      <c r="P4216" s="2" t="str">
        <f t="shared" si="264"/>
        <v>En Plazo</v>
      </c>
      <c r="Q4216" s="22" t="str">
        <f t="shared" si="267"/>
        <v>En plazo</v>
      </c>
    </row>
    <row r="4217" spans="14:17" x14ac:dyDescent="0.25">
      <c r="N4217" s="5">
        <f t="shared" si="265"/>
        <v>0</v>
      </c>
      <c r="O4217" s="2" t="e">
        <f t="shared" si="266"/>
        <v>#N/A</v>
      </c>
      <c r="P4217" s="2" t="str">
        <f t="shared" si="264"/>
        <v>En Plazo</v>
      </c>
      <c r="Q4217" s="22" t="str">
        <f t="shared" si="267"/>
        <v>En plazo</v>
      </c>
    </row>
    <row r="4218" spans="14:17" x14ac:dyDescent="0.25">
      <c r="N4218" s="5">
        <f t="shared" si="265"/>
        <v>0</v>
      </c>
      <c r="O4218" s="2" t="e">
        <f t="shared" si="266"/>
        <v>#N/A</v>
      </c>
      <c r="P4218" s="2" t="str">
        <f t="shared" si="264"/>
        <v>En Plazo</v>
      </c>
      <c r="Q4218" s="22" t="str">
        <f t="shared" si="267"/>
        <v>En plazo</v>
      </c>
    </row>
    <row r="4219" spans="14:17" x14ac:dyDescent="0.25">
      <c r="N4219" s="5">
        <f t="shared" si="265"/>
        <v>0</v>
      </c>
      <c r="O4219" s="2" t="e">
        <f t="shared" si="266"/>
        <v>#N/A</v>
      </c>
      <c r="P4219" s="2" t="str">
        <f t="shared" si="264"/>
        <v>En Plazo</v>
      </c>
      <c r="Q4219" s="22" t="str">
        <f t="shared" si="267"/>
        <v>En plazo</v>
      </c>
    </row>
    <row r="4220" spans="14:17" x14ac:dyDescent="0.25">
      <c r="N4220" s="5">
        <f t="shared" si="265"/>
        <v>0</v>
      </c>
      <c r="O4220" s="2" t="e">
        <f t="shared" si="266"/>
        <v>#N/A</v>
      </c>
      <c r="P4220" s="2" t="str">
        <f t="shared" si="264"/>
        <v>En Plazo</v>
      </c>
      <c r="Q4220" s="22" t="str">
        <f t="shared" si="267"/>
        <v>En plazo</v>
      </c>
    </row>
    <row r="4221" spans="14:17" x14ac:dyDescent="0.25">
      <c r="N4221" s="5">
        <f t="shared" si="265"/>
        <v>0</v>
      </c>
      <c r="O4221" s="2" t="e">
        <f t="shared" si="266"/>
        <v>#N/A</v>
      </c>
      <c r="P4221" s="2" t="str">
        <f t="shared" si="264"/>
        <v>En Plazo</v>
      </c>
      <c r="Q4221" s="22" t="str">
        <f t="shared" si="267"/>
        <v>En plazo</v>
      </c>
    </row>
    <row r="4222" spans="14:17" x14ac:dyDescent="0.25">
      <c r="N4222" s="5">
        <f t="shared" si="265"/>
        <v>0</v>
      </c>
      <c r="O4222" s="2" t="e">
        <f t="shared" si="266"/>
        <v>#N/A</v>
      </c>
      <c r="P4222" s="2" t="str">
        <f t="shared" si="264"/>
        <v>En Plazo</v>
      </c>
      <c r="Q4222" s="22" t="str">
        <f t="shared" si="267"/>
        <v>En plazo</v>
      </c>
    </row>
    <row r="4223" spans="14:17" x14ac:dyDescent="0.25">
      <c r="N4223" s="5">
        <f t="shared" si="265"/>
        <v>0</v>
      </c>
      <c r="O4223" s="2" t="e">
        <f t="shared" si="266"/>
        <v>#N/A</v>
      </c>
      <c r="P4223" s="2" t="str">
        <f t="shared" si="264"/>
        <v>En Plazo</v>
      </c>
      <c r="Q4223" s="22" t="str">
        <f t="shared" si="267"/>
        <v>En plazo</v>
      </c>
    </row>
    <row r="4224" spans="14:17" x14ac:dyDescent="0.25">
      <c r="N4224" s="5">
        <f t="shared" si="265"/>
        <v>0</v>
      </c>
      <c r="O4224" s="2" t="e">
        <f t="shared" si="266"/>
        <v>#N/A</v>
      </c>
      <c r="P4224" s="2" t="str">
        <f t="shared" si="264"/>
        <v>En Plazo</v>
      </c>
      <c r="Q4224" s="22" t="str">
        <f t="shared" si="267"/>
        <v>En plazo</v>
      </c>
    </row>
    <row r="4225" spans="14:17" x14ac:dyDescent="0.25">
      <c r="N4225" s="5">
        <f t="shared" si="265"/>
        <v>0</v>
      </c>
      <c r="O4225" s="2" t="e">
        <f t="shared" si="266"/>
        <v>#N/A</v>
      </c>
      <c r="P4225" s="2" t="str">
        <f t="shared" si="264"/>
        <v>En Plazo</v>
      </c>
      <c r="Q4225" s="22" t="str">
        <f t="shared" si="267"/>
        <v>En plazo</v>
      </c>
    </row>
    <row r="4226" spans="14:17" x14ac:dyDescent="0.25">
      <c r="N4226" s="5">
        <f t="shared" si="265"/>
        <v>0</v>
      </c>
      <c r="O4226" s="2" t="e">
        <f t="shared" si="266"/>
        <v>#N/A</v>
      </c>
      <c r="P4226" s="2" t="str">
        <f t="shared" ref="P4226:P4289" si="268">IF(OR(OR(N4226&gt;5,E4226="ATESA"),OR(N4226&gt;7,E4226="FINCAR"),OR(N4226&gt;7,E4226="SECURITIFLEET"),OR(N4226&gt;10,E4226="OTROS")),"Fuera de Plazo","En Plazo")</f>
        <v>En Plazo</v>
      </c>
      <c r="Q4226" s="22" t="str">
        <f t="shared" si="267"/>
        <v>En plazo</v>
      </c>
    </row>
    <row r="4227" spans="14:17" x14ac:dyDescent="0.25">
      <c r="N4227" s="5">
        <f t="shared" ref="N4227:N4290" si="269">NETWORKDAYS.INTL(H4227,I4227,1)</f>
        <v>0</v>
      </c>
      <c r="O4227" s="2" t="e">
        <f t="shared" ref="O4227:O4290" si="270">VLOOKUP(E4227,$V$2:$W$14,2,0)</f>
        <v>#N/A</v>
      </c>
      <c r="P4227" s="2" t="str">
        <f t="shared" si="268"/>
        <v>En Plazo</v>
      </c>
      <c r="Q4227" s="22" t="str">
        <f t="shared" ref="Q4227:Q4290" si="271">IF(P4227="En plazo","En plazo","Revisar")</f>
        <v>En plazo</v>
      </c>
    </row>
    <row r="4228" spans="14:17" x14ac:dyDescent="0.25">
      <c r="N4228" s="5">
        <f t="shared" si="269"/>
        <v>0</v>
      </c>
      <c r="O4228" s="2" t="e">
        <f t="shared" si="270"/>
        <v>#N/A</v>
      </c>
      <c r="P4228" s="2" t="str">
        <f t="shared" si="268"/>
        <v>En Plazo</v>
      </c>
      <c r="Q4228" s="22" t="str">
        <f t="shared" si="271"/>
        <v>En plazo</v>
      </c>
    </row>
    <row r="4229" spans="14:17" x14ac:dyDescent="0.25">
      <c r="N4229" s="5">
        <f t="shared" si="269"/>
        <v>0</v>
      </c>
      <c r="O4229" s="2" t="e">
        <f t="shared" si="270"/>
        <v>#N/A</v>
      </c>
      <c r="P4229" s="2" t="str">
        <f t="shared" si="268"/>
        <v>En Plazo</v>
      </c>
      <c r="Q4229" s="22" t="str">
        <f t="shared" si="271"/>
        <v>En plazo</v>
      </c>
    </row>
    <row r="4230" spans="14:17" x14ac:dyDescent="0.25">
      <c r="N4230" s="5">
        <f t="shared" si="269"/>
        <v>0</v>
      </c>
      <c r="O4230" s="2" t="e">
        <f t="shared" si="270"/>
        <v>#N/A</v>
      </c>
      <c r="P4230" s="2" t="str">
        <f t="shared" si="268"/>
        <v>En Plazo</v>
      </c>
      <c r="Q4230" s="22" t="str">
        <f t="shared" si="271"/>
        <v>En plazo</v>
      </c>
    </row>
    <row r="4231" spans="14:17" x14ac:dyDescent="0.25">
      <c r="N4231" s="5">
        <f t="shared" si="269"/>
        <v>0</v>
      </c>
      <c r="O4231" s="2" t="e">
        <f t="shared" si="270"/>
        <v>#N/A</v>
      </c>
      <c r="P4231" s="2" t="str">
        <f t="shared" si="268"/>
        <v>En Plazo</v>
      </c>
      <c r="Q4231" s="22" t="str">
        <f t="shared" si="271"/>
        <v>En plazo</v>
      </c>
    </row>
    <row r="4232" spans="14:17" x14ac:dyDescent="0.25">
      <c r="N4232" s="5">
        <f t="shared" si="269"/>
        <v>0</v>
      </c>
      <c r="O4232" s="2" t="e">
        <f t="shared" si="270"/>
        <v>#N/A</v>
      </c>
      <c r="P4232" s="2" t="str">
        <f t="shared" si="268"/>
        <v>En Plazo</v>
      </c>
      <c r="Q4232" s="22" t="str">
        <f t="shared" si="271"/>
        <v>En plazo</v>
      </c>
    </row>
    <row r="4233" spans="14:17" x14ac:dyDescent="0.25">
      <c r="N4233" s="5">
        <f t="shared" si="269"/>
        <v>0</v>
      </c>
      <c r="O4233" s="2" t="e">
        <f t="shared" si="270"/>
        <v>#N/A</v>
      </c>
      <c r="P4233" s="2" t="str">
        <f t="shared" si="268"/>
        <v>En Plazo</v>
      </c>
      <c r="Q4233" s="22" t="str">
        <f t="shared" si="271"/>
        <v>En plazo</v>
      </c>
    </row>
    <row r="4234" spans="14:17" x14ac:dyDescent="0.25">
      <c r="N4234" s="5">
        <f t="shared" si="269"/>
        <v>0</v>
      </c>
      <c r="O4234" s="2" t="e">
        <f t="shared" si="270"/>
        <v>#N/A</v>
      </c>
      <c r="P4234" s="2" t="str">
        <f t="shared" si="268"/>
        <v>En Plazo</v>
      </c>
      <c r="Q4234" s="22" t="str">
        <f t="shared" si="271"/>
        <v>En plazo</v>
      </c>
    </row>
    <row r="4235" spans="14:17" x14ac:dyDescent="0.25">
      <c r="N4235" s="5">
        <f t="shared" si="269"/>
        <v>0</v>
      </c>
      <c r="O4235" s="2" t="e">
        <f t="shared" si="270"/>
        <v>#N/A</v>
      </c>
      <c r="P4235" s="2" t="str">
        <f t="shared" si="268"/>
        <v>En Plazo</v>
      </c>
      <c r="Q4235" s="22" t="str">
        <f t="shared" si="271"/>
        <v>En plazo</v>
      </c>
    </row>
    <row r="4236" spans="14:17" x14ac:dyDescent="0.25">
      <c r="N4236" s="5">
        <f t="shared" si="269"/>
        <v>0</v>
      </c>
      <c r="O4236" s="2" t="e">
        <f t="shared" si="270"/>
        <v>#N/A</v>
      </c>
      <c r="P4236" s="2" t="str">
        <f t="shared" si="268"/>
        <v>En Plazo</v>
      </c>
      <c r="Q4236" s="22" t="str">
        <f t="shared" si="271"/>
        <v>En plazo</v>
      </c>
    </row>
    <row r="4237" spans="14:17" x14ac:dyDescent="0.25">
      <c r="N4237" s="5">
        <f t="shared" si="269"/>
        <v>0</v>
      </c>
      <c r="O4237" s="2" t="e">
        <f t="shared" si="270"/>
        <v>#N/A</v>
      </c>
      <c r="P4237" s="2" t="str">
        <f t="shared" si="268"/>
        <v>En Plazo</v>
      </c>
      <c r="Q4237" s="22" t="str">
        <f t="shared" si="271"/>
        <v>En plazo</v>
      </c>
    </row>
    <row r="4238" spans="14:17" x14ac:dyDescent="0.25">
      <c r="N4238" s="5">
        <f t="shared" si="269"/>
        <v>0</v>
      </c>
      <c r="O4238" s="2" t="e">
        <f t="shared" si="270"/>
        <v>#N/A</v>
      </c>
      <c r="P4238" s="2" t="str">
        <f t="shared" si="268"/>
        <v>En Plazo</v>
      </c>
      <c r="Q4238" s="22" t="str">
        <f t="shared" si="271"/>
        <v>En plazo</v>
      </c>
    </row>
    <row r="4239" spans="14:17" x14ac:dyDescent="0.25">
      <c r="N4239" s="5">
        <f t="shared" si="269"/>
        <v>0</v>
      </c>
      <c r="O4239" s="2" t="e">
        <f t="shared" si="270"/>
        <v>#N/A</v>
      </c>
      <c r="P4239" s="2" t="str">
        <f t="shared" si="268"/>
        <v>En Plazo</v>
      </c>
      <c r="Q4239" s="22" t="str">
        <f t="shared" si="271"/>
        <v>En plazo</v>
      </c>
    </row>
    <row r="4240" spans="14:17" x14ac:dyDescent="0.25">
      <c r="N4240" s="5">
        <f t="shared" si="269"/>
        <v>0</v>
      </c>
      <c r="O4240" s="2" t="e">
        <f t="shared" si="270"/>
        <v>#N/A</v>
      </c>
      <c r="P4240" s="2" t="str">
        <f t="shared" si="268"/>
        <v>En Plazo</v>
      </c>
      <c r="Q4240" s="22" t="str">
        <f t="shared" si="271"/>
        <v>En plazo</v>
      </c>
    </row>
    <row r="4241" spans="14:17" x14ac:dyDescent="0.25">
      <c r="N4241" s="5">
        <f t="shared" si="269"/>
        <v>0</v>
      </c>
      <c r="O4241" s="2" t="e">
        <f t="shared" si="270"/>
        <v>#N/A</v>
      </c>
      <c r="P4241" s="2" t="str">
        <f t="shared" si="268"/>
        <v>En Plazo</v>
      </c>
      <c r="Q4241" s="22" t="str">
        <f t="shared" si="271"/>
        <v>En plazo</v>
      </c>
    </row>
    <row r="4242" spans="14:17" x14ac:dyDescent="0.25">
      <c r="N4242" s="5">
        <f t="shared" si="269"/>
        <v>0</v>
      </c>
      <c r="O4242" s="2" t="e">
        <f t="shared" si="270"/>
        <v>#N/A</v>
      </c>
      <c r="P4242" s="2" t="str">
        <f t="shared" si="268"/>
        <v>En Plazo</v>
      </c>
      <c r="Q4242" s="22" t="str">
        <f t="shared" si="271"/>
        <v>En plazo</v>
      </c>
    </row>
    <row r="4243" spans="14:17" x14ac:dyDescent="0.25">
      <c r="N4243" s="5">
        <f t="shared" si="269"/>
        <v>0</v>
      </c>
      <c r="O4243" s="2" t="e">
        <f t="shared" si="270"/>
        <v>#N/A</v>
      </c>
      <c r="P4243" s="2" t="str">
        <f t="shared" si="268"/>
        <v>En Plazo</v>
      </c>
      <c r="Q4243" s="22" t="str">
        <f t="shared" si="271"/>
        <v>En plazo</v>
      </c>
    </row>
    <row r="4244" spans="14:17" x14ac:dyDescent="0.25">
      <c r="N4244" s="5">
        <f t="shared" si="269"/>
        <v>0</v>
      </c>
      <c r="O4244" s="2" t="e">
        <f t="shared" si="270"/>
        <v>#N/A</v>
      </c>
      <c r="P4244" s="2" t="str">
        <f t="shared" si="268"/>
        <v>En Plazo</v>
      </c>
      <c r="Q4244" s="22" t="str">
        <f t="shared" si="271"/>
        <v>En plazo</v>
      </c>
    </row>
    <row r="4245" spans="14:17" x14ac:dyDescent="0.25">
      <c r="N4245" s="5">
        <f t="shared" si="269"/>
        <v>0</v>
      </c>
      <c r="O4245" s="2" t="e">
        <f t="shared" si="270"/>
        <v>#N/A</v>
      </c>
      <c r="P4245" s="2" t="str">
        <f t="shared" si="268"/>
        <v>En Plazo</v>
      </c>
      <c r="Q4245" s="22" t="str">
        <f t="shared" si="271"/>
        <v>En plazo</v>
      </c>
    </row>
    <row r="4246" spans="14:17" x14ac:dyDescent="0.25">
      <c r="N4246" s="5">
        <f t="shared" si="269"/>
        <v>0</v>
      </c>
      <c r="O4246" s="2" t="e">
        <f t="shared" si="270"/>
        <v>#N/A</v>
      </c>
      <c r="P4246" s="2" t="str">
        <f t="shared" si="268"/>
        <v>En Plazo</v>
      </c>
      <c r="Q4246" s="22" t="str">
        <f t="shared" si="271"/>
        <v>En plazo</v>
      </c>
    </row>
    <row r="4247" spans="14:17" x14ac:dyDescent="0.25">
      <c r="N4247" s="5">
        <f t="shared" si="269"/>
        <v>0</v>
      </c>
      <c r="O4247" s="2" t="e">
        <f t="shared" si="270"/>
        <v>#N/A</v>
      </c>
      <c r="P4247" s="2" t="str">
        <f t="shared" si="268"/>
        <v>En Plazo</v>
      </c>
      <c r="Q4247" s="22" t="str">
        <f t="shared" si="271"/>
        <v>En plazo</v>
      </c>
    </row>
    <row r="4248" spans="14:17" x14ac:dyDescent="0.25">
      <c r="N4248" s="5">
        <f t="shared" si="269"/>
        <v>0</v>
      </c>
      <c r="O4248" s="2" t="e">
        <f t="shared" si="270"/>
        <v>#N/A</v>
      </c>
      <c r="P4248" s="2" t="str">
        <f t="shared" si="268"/>
        <v>En Plazo</v>
      </c>
      <c r="Q4248" s="22" t="str">
        <f t="shared" si="271"/>
        <v>En plazo</v>
      </c>
    </row>
    <row r="4249" spans="14:17" x14ac:dyDescent="0.25">
      <c r="N4249" s="5">
        <f t="shared" si="269"/>
        <v>0</v>
      </c>
      <c r="O4249" s="2" t="e">
        <f t="shared" si="270"/>
        <v>#N/A</v>
      </c>
      <c r="P4249" s="2" t="str">
        <f t="shared" si="268"/>
        <v>En Plazo</v>
      </c>
      <c r="Q4249" s="22" t="str">
        <f t="shared" si="271"/>
        <v>En plazo</v>
      </c>
    </row>
    <row r="4250" spans="14:17" x14ac:dyDescent="0.25">
      <c r="N4250" s="5">
        <f t="shared" si="269"/>
        <v>0</v>
      </c>
      <c r="O4250" s="2" t="e">
        <f t="shared" si="270"/>
        <v>#N/A</v>
      </c>
      <c r="P4250" s="2" t="str">
        <f t="shared" si="268"/>
        <v>En Plazo</v>
      </c>
      <c r="Q4250" s="22" t="str">
        <f t="shared" si="271"/>
        <v>En plazo</v>
      </c>
    </row>
    <row r="4251" spans="14:17" x14ac:dyDescent="0.25">
      <c r="N4251" s="5">
        <f t="shared" si="269"/>
        <v>0</v>
      </c>
      <c r="O4251" s="2" t="e">
        <f t="shared" si="270"/>
        <v>#N/A</v>
      </c>
      <c r="P4251" s="2" t="str">
        <f t="shared" si="268"/>
        <v>En Plazo</v>
      </c>
      <c r="Q4251" s="22" t="str">
        <f t="shared" si="271"/>
        <v>En plazo</v>
      </c>
    </row>
    <row r="4252" spans="14:17" x14ac:dyDescent="0.25">
      <c r="N4252" s="5">
        <f t="shared" si="269"/>
        <v>0</v>
      </c>
      <c r="O4252" s="2" t="e">
        <f t="shared" si="270"/>
        <v>#N/A</v>
      </c>
      <c r="P4252" s="2" t="str">
        <f t="shared" si="268"/>
        <v>En Plazo</v>
      </c>
      <c r="Q4252" s="22" t="str">
        <f t="shared" si="271"/>
        <v>En plazo</v>
      </c>
    </row>
    <row r="4253" spans="14:17" x14ac:dyDescent="0.25">
      <c r="N4253" s="5">
        <f t="shared" si="269"/>
        <v>0</v>
      </c>
      <c r="O4253" s="2" t="e">
        <f t="shared" si="270"/>
        <v>#N/A</v>
      </c>
      <c r="P4253" s="2" t="str">
        <f t="shared" si="268"/>
        <v>En Plazo</v>
      </c>
      <c r="Q4253" s="22" t="str">
        <f t="shared" si="271"/>
        <v>En plazo</v>
      </c>
    </row>
    <row r="4254" spans="14:17" x14ac:dyDescent="0.25">
      <c r="N4254" s="5">
        <f t="shared" si="269"/>
        <v>0</v>
      </c>
      <c r="O4254" s="2" t="e">
        <f t="shared" si="270"/>
        <v>#N/A</v>
      </c>
      <c r="P4254" s="2" t="str">
        <f t="shared" si="268"/>
        <v>En Plazo</v>
      </c>
      <c r="Q4254" s="22" t="str">
        <f t="shared" si="271"/>
        <v>En plazo</v>
      </c>
    </row>
    <row r="4255" spans="14:17" x14ac:dyDescent="0.25">
      <c r="N4255" s="5">
        <f t="shared" si="269"/>
        <v>0</v>
      </c>
      <c r="O4255" s="2" t="e">
        <f t="shared" si="270"/>
        <v>#N/A</v>
      </c>
      <c r="P4255" s="2" t="str">
        <f t="shared" si="268"/>
        <v>En Plazo</v>
      </c>
      <c r="Q4255" s="22" t="str">
        <f t="shared" si="271"/>
        <v>En plazo</v>
      </c>
    </row>
    <row r="4256" spans="14:17" x14ac:dyDescent="0.25">
      <c r="N4256" s="5">
        <f t="shared" si="269"/>
        <v>0</v>
      </c>
      <c r="O4256" s="2" t="e">
        <f t="shared" si="270"/>
        <v>#N/A</v>
      </c>
      <c r="P4256" s="2" t="str">
        <f t="shared" si="268"/>
        <v>En Plazo</v>
      </c>
      <c r="Q4256" s="22" t="str">
        <f t="shared" si="271"/>
        <v>En plazo</v>
      </c>
    </row>
    <row r="4257" spans="14:17" x14ac:dyDescent="0.25">
      <c r="N4257" s="5">
        <f t="shared" si="269"/>
        <v>0</v>
      </c>
      <c r="O4257" s="2" t="e">
        <f t="shared" si="270"/>
        <v>#N/A</v>
      </c>
      <c r="P4257" s="2" t="str">
        <f t="shared" si="268"/>
        <v>En Plazo</v>
      </c>
      <c r="Q4257" s="22" t="str">
        <f t="shared" si="271"/>
        <v>En plazo</v>
      </c>
    </row>
    <row r="4258" spans="14:17" x14ac:dyDescent="0.25">
      <c r="N4258" s="5">
        <f t="shared" si="269"/>
        <v>0</v>
      </c>
      <c r="O4258" s="2" t="e">
        <f t="shared" si="270"/>
        <v>#N/A</v>
      </c>
      <c r="P4258" s="2" t="str">
        <f t="shared" si="268"/>
        <v>En Plazo</v>
      </c>
      <c r="Q4258" s="22" t="str">
        <f t="shared" si="271"/>
        <v>En plazo</v>
      </c>
    </row>
    <row r="4259" spans="14:17" x14ac:dyDescent="0.25">
      <c r="N4259" s="5">
        <f t="shared" si="269"/>
        <v>0</v>
      </c>
      <c r="O4259" s="2" t="e">
        <f t="shared" si="270"/>
        <v>#N/A</v>
      </c>
      <c r="P4259" s="2" t="str">
        <f t="shared" si="268"/>
        <v>En Plazo</v>
      </c>
      <c r="Q4259" s="22" t="str">
        <f t="shared" si="271"/>
        <v>En plazo</v>
      </c>
    </row>
    <row r="4260" spans="14:17" x14ac:dyDescent="0.25">
      <c r="N4260" s="5">
        <f t="shared" si="269"/>
        <v>0</v>
      </c>
      <c r="O4260" s="2" t="e">
        <f t="shared" si="270"/>
        <v>#N/A</v>
      </c>
      <c r="P4260" s="2" t="str">
        <f t="shared" si="268"/>
        <v>En Plazo</v>
      </c>
      <c r="Q4260" s="22" t="str">
        <f t="shared" si="271"/>
        <v>En plazo</v>
      </c>
    </row>
    <row r="4261" spans="14:17" x14ac:dyDescent="0.25">
      <c r="N4261" s="5">
        <f t="shared" si="269"/>
        <v>0</v>
      </c>
      <c r="O4261" s="2" t="e">
        <f t="shared" si="270"/>
        <v>#N/A</v>
      </c>
      <c r="P4261" s="2" t="str">
        <f t="shared" si="268"/>
        <v>En Plazo</v>
      </c>
      <c r="Q4261" s="22" t="str">
        <f t="shared" si="271"/>
        <v>En plazo</v>
      </c>
    </row>
    <row r="4262" spans="14:17" x14ac:dyDescent="0.25">
      <c r="N4262" s="5">
        <f t="shared" si="269"/>
        <v>0</v>
      </c>
      <c r="O4262" s="2" t="e">
        <f t="shared" si="270"/>
        <v>#N/A</v>
      </c>
      <c r="P4262" s="2" t="str">
        <f t="shared" si="268"/>
        <v>En Plazo</v>
      </c>
      <c r="Q4262" s="22" t="str">
        <f t="shared" si="271"/>
        <v>En plazo</v>
      </c>
    </row>
    <row r="4263" spans="14:17" x14ac:dyDescent="0.25">
      <c r="N4263" s="5">
        <f t="shared" si="269"/>
        <v>0</v>
      </c>
      <c r="O4263" s="2" t="e">
        <f t="shared" si="270"/>
        <v>#N/A</v>
      </c>
      <c r="P4263" s="2" t="str">
        <f t="shared" si="268"/>
        <v>En Plazo</v>
      </c>
      <c r="Q4263" s="22" t="str">
        <f t="shared" si="271"/>
        <v>En plazo</v>
      </c>
    </row>
    <row r="4264" spans="14:17" x14ac:dyDescent="0.25">
      <c r="N4264" s="5">
        <f t="shared" si="269"/>
        <v>0</v>
      </c>
      <c r="O4264" s="2" t="e">
        <f t="shared" si="270"/>
        <v>#N/A</v>
      </c>
      <c r="P4264" s="2" t="str">
        <f t="shared" si="268"/>
        <v>En Plazo</v>
      </c>
      <c r="Q4264" s="22" t="str">
        <f t="shared" si="271"/>
        <v>En plazo</v>
      </c>
    </row>
    <row r="4265" spans="14:17" x14ac:dyDescent="0.25">
      <c r="N4265" s="5">
        <f t="shared" si="269"/>
        <v>0</v>
      </c>
      <c r="O4265" s="2" t="e">
        <f t="shared" si="270"/>
        <v>#N/A</v>
      </c>
      <c r="P4265" s="2" t="str">
        <f t="shared" si="268"/>
        <v>En Plazo</v>
      </c>
      <c r="Q4265" s="22" t="str">
        <f t="shared" si="271"/>
        <v>En plazo</v>
      </c>
    </row>
    <row r="4266" spans="14:17" x14ac:dyDescent="0.25">
      <c r="N4266" s="5">
        <f t="shared" si="269"/>
        <v>0</v>
      </c>
      <c r="O4266" s="2" t="e">
        <f t="shared" si="270"/>
        <v>#N/A</v>
      </c>
      <c r="P4266" s="2" t="str">
        <f t="shared" si="268"/>
        <v>En Plazo</v>
      </c>
      <c r="Q4266" s="22" t="str">
        <f t="shared" si="271"/>
        <v>En plazo</v>
      </c>
    </row>
    <row r="4267" spans="14:17" x14ac:dyDescent="0.25">
      <c r="N4267" s="5">
        <f t="shared" si="269"/>
        <v>0</v>
      </c>
      <c r="O4267" s="2" t="e">
        <f t="shared" si="270"/>
        <v>#N/A</v>
      </c>
      <c r="P4267" s="2" t="str">
        <f t="shared" si="268"/>
        <v>En Plazo</v>
      </c>
      <c r="Q4267" s="22" t="str">
        <f t="shared" si="271"/>
        <v>En plazo</v>
      </c>
    </row>
    <row r="4268" spans="14:17" x14ac:dyDescent="0.25">
      <c r="N4268" s="5">
        <f t="shared" si="269"/>
        <v>0</v>
      </c>
      <c r="O4268" s="2" t="e">
        <f t="shared" si="270"/>
        <v>#N/A</v>
      </c>
      <c r="P4268" s="2" t="str">
        <f t="shared" si="268"/>
        <v>En Plazo</v>
      </c>
      <c r="Q4268" s="22" t="str">
        <f t="shared" si="271"/>
        <v>En plazo</v>
      </c>
    </row>
    <row r="4269" spans="14:17" x14ac:dyDescent="0.25">
      <c r="N4269" s="5">
        <f t="shared" si="269"/>
        <v>0</v>
      </c>
      <c r="O4269" s="2" t="e">
        <f t="shared" si="270"/>
        <v>#N/A</v>
      </c>
      <c r="P4269" s="2" t="str">
        <f t="shared" si="268"/>
        <v>En Plazo</v>
      </c>
      <c r="Q4269" s="22" t="str">
        <f t="shared" si="271"/>
        <v>En plazo</v>
      </c>
    </row>
    <row r="4270" spans="14:17" x14ac:dyDescent="0.25">
      <c r="N4270" s="5">
        <f t="shared" si="269"/>
        <v>0</v>
      </c>
      <c r="O4270" s="2" t="e">
        <f t="shared" si="270"/>
        <v>#N/A</v>
      </c>
      <c r="P4270" s="2" t="str">
        <f t="shared" si="268"/>
        <v>En Plazo</v>
      </c>
      <c r="Q4270" s="22" t="str">
        <f t="shared" si="271"/>
        <v>En plazo</v>
      </c>
    </row>
    <row r="4271" spans="14:17" x14ac:dyDescent="0.25">
      <c r="N4271" s="5">
        <f t="shared" si="269"/>
        <v>0</v>
      </c>
      <c r="O4271" s="2" t="e">
        <f t="shared" si="270"/>
        <v>#N/A</v>
      </c>
      <c r="P4271" s="2" t="str">
        <f t="shared" si="268"/>
        <v>En Plazo</v>
      </c>
      <c r="Q4271" s="22" t="str">
        <f t="shared" si="271"/>
        <v>En plazo</v>
      </c>
    </row>
    <row r="4272" spans="14:17" x14ac:dyDescent="0.25">
      <c r="N4272" s="5">
        <f t="shared" si="269"/>
        <v>0</v>
      </c>
      <c r="O4272" s="2" t="e">
        <f t="shared" si="270"/>
        <v>#N/A</v>
      </c>
      <c r="P4272" s="2" t="str">
        <f t="shared" si="268"/>
        <v>En Plazo</v>
      </c>
      <c r="Q4272" s="22" t="str">
        <f t="shared" si="271"/>
        <v>En plazo</v>
      </c>
    </row>
    <row r="4273" spans="14:17" x14ac:dyDescent="0.25">
      <c r="N4273" s="5">
        <f t="shared" si="269"/>
        <v>0</v>
      </c>
      <c r="O4273" s="2" t="e">
        <f t="shared" si="270"/>
        <v>#N/A</v>
      </c>
      <c r="P4273" s="2" t="str">
        <f t="shared" si="268"/>
        <v>En Plazo</v>
      </c>
      <c r="Q4273" s="22" t="str">
        <f t="shared" si="271"/>
        <v>En plazo</v>
      </c>
    </row>
    <row r="4274" spans="14:17" x14ac:dyDescent="0.25">
      <c r="N4274" s="5">
        <f t="shared" si="269"/>
        <v>0</v>
      </c>
      <c r="O4274" s="2" t="e">
        <f t="shared" si="270"/>
        <v>#N/A</v>
      </c>
      <c r="P4274" s="2" t="str">
        <f t="shared" si="268"/>
        <v>En Plazo</v>
      </c>
      <c r="Q4274" s="22" t="str">
        <f t="shared" si="271"/>
        <v>En plazo</v>
      </c>
    </row>
    <row r="4275" spans="14:17" x14ac:dyDescent="0.25">
      <c r="N4275" s="5">
        <f t="shared" si="269"/>
        <v>0</v>
      </c>
      <c r="O4275" s="2" t="e">
        <f t="shared" si="270"/>
        <v>#N/A</v>
      </c>
      <c r="P4275" s="2" t="str">
        <f t="shared" si="268"/>
        <v>En Plazo</v>
      </c>
      <c r="Q4275" s="22" t="str">
        <f t="shared" si="271"/>
        <v>En plazo</v>
      </c>
    </row>
    <row r="4276" spans="14:17" x14ac:dyDescent="0.25">
      <c r="N4276" s="5">
        <f t="shared" si="269"/>
        <v>0</v>
      </c>
      <c r="O4276" s="2" t="e">
        <f t="shared" si="270"/>
        <v>#N/A</v>
      </c>
      <c r="P4276" s="2" t="str">
        <f t="shared" si="268"/>
        <v>En Plazo</v>
      </c>
      <c r="Q4276" s="22" t="str">
        <f t="shared" si="271"/>
        <v>En plazo</v>
      </c>
    </row>
    <row r="4277" spans="14:17" x14ac:dyDescent="0.25">
      <c r="N4277" s="5">
        <f t="shared" si="269"/>
        <v>0</v>
      </c>
      <c r="O4277" s="2" t="e">
        <f t="shared" si="270"/>
        <v>#N/A</v>
      </c>
      <c r="P4277" s="2" t="str">
        <f t="shared" si="268"/>
        <v>En Plazo</v>
      </c>
      <c r="Q4277" s="22" t="str">
        <f t="shared" si="271"/>
        <v>En plazo</v>
      </c>
    </row>
    <row r="4278" spans="14:17" x14ac:dyDescent="0.25">
      <c r="N4278" s="5">
        <f t="shared" si="269"/>
        <v>0</v>
      </c>
      <c r="O4278" s="2" t="e">
        <f t="shared" si="270"/>
        <v>#N/A</v>
      </c>
      <c r="P4278" s="2" t="str">
        <f t="shared" si="268"/>
        <v>En Plazo</v>
      </c>
      <c r="Q4278" s="22" t="str">
        <f t="shared" si="271"/>
        <v>En plazo</v>
      </c>
    </row>
    <row r="4279" spans="14:17" x14ac:dyDescent="0.25">
      <c r="N4279" s="5">
        <f t="shared" si="269"/>
        <v>0</v>
      </c>
      <c r="O4279" s="2" t="e">
        <f t="shared" si="270"/>
        <v>#N/A</v>
      </c>
      <c r="P4279" s="2" t="str">
        <f t="shared" si="268"/>
        <v>En Plazo</v>
      </c>
      <c r="Q4279" s="22" t="str">
        <f t="shared" si="271"/>
        <v>En plazo</v>
      </c>
    </row>
    <row r="4280" spans="14:17" x14ac:dyDescent="0.25">
      <c r="N4280" s="5">
        <f t="shared" si="269"/>
        <v>0</v>
      </c>
      <c r="O4280" s="2" t="e">
        <f t="shared" si="270"/>
        <v>#N/A</v>
      </c>
      <c r="P4280" s="2" t="str">
        <f t="shared" si="268"/>
        <v>En Plazo</v>
      </c>
      <c r="Q4280" s="22" t="str">
        <f t="shared" si="271"/>
        <v>En plazo</v>
      </c>
    </row>
    <row r="4281" spans="14:17" x14ac:dyDescent="0.25">
      <c r="N4281" s="5">
        <f t="shared" si="269"/>
        <v>0</v>
      </c>
      <c r="O4281" s="2" t="e">
        <f t="shared" si="270"/>
        <v>#N/A</v>
      </c>
      <c r="P4281" s="2" t="str">
        <f t="shared" si="268"/>
        <v>En Plazo</v>
      </c>
      <c r="Q4281" s="22" t="str">
        <f t="shared" si="271"/>
        <v>En plazo</v>
      </c>
    </row>
    <row r="4282" spans="14:17" x14ac:dyDescent="0.25">
      <c r="N4282" s="5">
        <f t="shared" si="269"/>
        <v>0</v>
      </c>
      <c r="O4282" s="2" t="e">
        <f t="shared" si="270"/>
        <v>#N/A</v>
      </c>
      <c r="P4282" s="2" t="str">
        <f t="shared" si="268"/>
        <v>En Plazo</v>
      </c>
      <c r="Q4282" s="22" t="str">
        <f t="shared" si="271"/>
        <v>En plazo</v>
      </c>
    </row>
    <row r="4283" spans="14:17" x14ac:dyDescent="0.25">
      <c r="N4283" s="5">
        <f t="shared" si="269"/>
        <v>0</v>
      </c>
      <c r="O4283" s="2" t="e">
        <f t="shared" si="270"/>
        <v>#N/A</v>
      </c>
      <c r="P4283" s="2" t="str">
        <f t="shared" si="268"/>
        <v>En Plazo</v>
      </c>
      <c r="Q4283" s="22" t="str">
        <f t="shared" si="271"/>
        <v>En plazo</v>
      </c>
    </row>
    <row r="4284" spans="14:17" x14ac:dyDescent="0.25">
      <c r="N4284" s="5">
        <f t="shared" si="269"/>
        <v>0</v>
      </c>
      <c r="O4284" s="2" t="e">
        <f t="shared" si="270"/>
        <v>#N/A</v>
      </c>
      <c r="P4284" s="2" t="str">
        <f t="shared" si="268"/>
        <v>En Plazo</v>
      </c>
      <c r="Q4284" s="22" t="str">
        <f t="shared" si="271"/>
        <v>En plazo</v>
      </c>
    </row>
    <row r="4285" spans="14:17" x14ac:dyDescent="0.25">
      <c r="N4285" s="5">
        <f t="shared" si="269"/>
        <v>0</v>
      </c>
      <c r="O4285" s="2" t="e">
        <f t="shared" si="270"/>
        <v>#N/A</v>
      </c>
      <c r="P4285" s="2" t="str">
        <f t="shared" si="268"/>
        <v>En Plazo</v>
      </c>
      <c r="Q4285" s="22" t="str">
        <f t="shared" si="271"/>
        <v>En plazo</v>
      </c>
    </row>
    <row r="4286" spans="14:17" x14ac:dyDescent="0.25">
      <c r="N4286" s="5">
        <f t="shared" si="269"/>
        <v>0</v>
      </c>
      <c r="O4286" s="2" t="e">
        <f t="shared" si="270"/>
        <v>#N/A</v>
      </c>
      <c r="P4286" s="2" t="str">
        <f t="shared" si="268"/>
        <v>En Plazo</v>
      </c>
      <c r="Q4286" s="22" t="str">
        <f t="shared" si="271"/>
        <v>En plazo</v>
      </c>
    </row>
    <row r="4287" spans="14:17" x14ac:dyDescent="0.25">
      <c r="N4287" s="5">
        <f t="shared" si="269"/>
        <v>0</v>
      </c>
      <c r="O4287" s="2" t="e">
        <f t="shared" si="270"/>
        <v>#N/A</v>
      </c>
      <c r="P4287" s="2" t="str">
        <f t="shared" si="268"/>
        <v>En Plazo</v>
      </c>
      <c r="Q4287" s="22" t="str">
        <f t="shared" si="271"/>
        <v>En plazo</v>
      </c>
    </row>
    <row r="4288" spans="14:17" x14ac:dyDescent="0.25">
      <c r="N4288" s="5">
        <f t="shared" si="269"/>
        <v>0</v>
      </c>
      <c r="O4288" s="2" t="e">
        <f t="shared" si="270"/>
        <v>#N/A</v>
      </c>
      <c r="P4288" s="2" t="str">
        <f t="shared" si="268"/>
        <v>En Plazo</v>
      </c>
      <c r="Q4288" s="22" t="str">
        <f t="shared" si="271"/>
        <v>En plazo</v>
      </c>
    </row>
    <row r="4289" spans="14:17" x14ac:dyDescent="0.25">
      <c r="N4289" s="5">
        <f t="shared" si="269"/>
        <v>0</v>
      </c>
      <c r="O4289" s="2" t="e">
        <f t="shared" si="270"/>
        <v>#N/A</v>
      </c>
      <c r="P4289" s="2" t="str">
        <f t="shared" si="268"/>
        <v>En Plazo</v>
      </c>
      <c r="Q4289" s="22" t="str">
        <f t="shared" si="271"/>
        <v>En plazo</v>
      </c>
    </row>
    <row r="4290" spans="14:17" x14ac:dyDescent="0.25">
      <c r="N4290" s="5">
        <f t="shared" si="269"/>
        <v>0</v>
      </c>
      <c r="O4290" s="2" t="e">
        <f t="shared" si="270"/>
        <v>#N/A</v>
      </c>
      <c r="P4290" s="2" t="str">
        <f t="shared" ref="P4290:P4353" si="272">IF(OR(OR(N4290&gt;5,E4290="ATESA"),OR(N4290&gt;7,E4290="FINCAR"),OR(N4290&gt;7,E4290="SECURITIFLEET"),OR(N4290&gt;10,E4290="OTROS")),"Fuera de Plazo","En Plazo")</f>
        <v>En Plazo</v>
      </c>
      <c r="Q4290" s="22" t="str">
        <f t="shared" si="271"/>
        <v>En plazo</v>
      </c>
    </row>
    <row r="4291" spans="14:17" x14ac:dyDescent="0.25">
      <c r="N4291" s="5">
        <f t="shared" ref="N4291:N4354" si="273">NETWORKDAYS.INTL(H4291,I4291,1)</f>
        <v>0</v>
      </c>
      <c r="O4291" s="2" t="e">
        <f t="shared" ref="O4291:O4354" si="274">VLOOKUP(E4291,$V$2:$W$14,2,0)</f>
        <v>#N/A</v>
      </c>
      <c r="P4291" s="2" t="str">
        <f t="shared" si="272"/>
        <v>En Plazo</v>
      </c>
      <c r="Q4291" s="22" t="str">
        <f t="shared" ref="Q4291:Q4354" si="275">IF(P4291="En plazo","En plazo","Revisar")</f>
        <v>En plazo</v>
      </c>
    </row>
    <row r="4292" spans="14:17" x14ac:dyDescent="0.25">
      <c r="N4292" s="5">
        <f t="shared" si="273"/>
        <v>0</v>
      </c>
      <c r="O4292" s="2" t="e">
        <f t="shared" si="274"/>
        <v>#N/A</v>
      </c>
      <c r="P4292" s="2" t="str">
        <f t="shared" si="272"/>
        <v>En Plazo</v>
      </c>
      <c r="Q4292" s="22" t="str">
        <f t="shared" si="275"/>
        <v>En plazo</v>
      </c>
    </row>
    <row r="4293" spans="14:17" x14ac:dyDescent="0.25">
      <c r="N4293" s="5">
        <f t="shared" si="273"/>
        <v>0</v>
      </c>
      <c r="O4293" s="2" t="e">
        <f t="shared" si="274"/>
        <v>#N/A</v>
      </c>
      <c r="P4293" s="2" t="str">
        <f t="shared" si="272"/>
        <v>En Plazo</v>
      </c>
      <c r="Q4293" s="22" t="str">
        <f t="shared" si="275"/>
        <v>En plazo</v>
      </c>
    </row>
    <row r="4294" spans="14:17" x14ac:dyDescent="0.25">
      <c r="N4294" s="5">
        <f t="shared" si="273"/>
        <v>0</v>
      </c>
      <c r="O4294" s="2" t="e">
        <f t="shared" si="274"/>
        <v>#N/A</v>
      </c>
      <c r="P4294" s="2" t="str">
        <f t="shared" si="272"/>
        <v>En Plazo</v>
      </c>
      <c r="Q4294" s="22" t="str">
        <f t="shared" si="275"/>
        <v>En plazo</v>
      </c>
    </row>
    <row r="4295" spans="14:17" x14ac:dyDescent="0.25">
      <c r="N4295" s="5">
        <f t="shared" si="273"/>
        <v>0</v>
      </c>
      <c r="O4295" s="2" t="e">
        <f t="shared" si="274"/>
        <v>#N/A</v>
      </c>
      <c r="P4295" s="2" t="str">
        <f t="shared" si="272"/>
        <v>En Plazo</v>
      </c>
      <c r="Q4295" s="22" t="str">
        <f t="shared" si="275"/>
        <v>En plazo</v>
      </c>
    </row>
    <row r="4296" spans="14:17" x14ac:dyDescent="0.25">
      <c r="N4296" s="5">
        <f t="shared" si="273"/>
        <v>0</v>
      </c>
      <c r="O4296" s="2" t="e">
        <f t="shared" si="274"/>
        <v>#N/A</v>
      </c>
      <c r="P4296" s="2" t="str">
        <f t="shared" si="272"/>
        <v>En Plazo</v>
      </c>
      <c r="Q4296" s="22" t="str">
        <f t="shared" si="275"/>
        <v>En plazo</v>
      </c>
    </row>
    <row r="4297" spans="14:17" x14ac:dyDescent="0.25">
      <c r="N4297" s="5">
        <f t="shared" si="273"/>
        <v>0</v>
      </c>
      <c r="O4297" s="2" t="e">
        <f t="shared" si="274"/>
        <v>#N/A</v>
      </c>
      <c r="P4297" s="2" t="str">
        <f t="shared" si="272"/>
        <v>En Plazo</v>
      </c>
      <c r="Q4297" s="22" t="str">
        <f t="shared" si="275"/>
        <v>En plazo</v>
      </c>
    </row>
    <row r="4298" spans="14:17" x14ac:dyDescent="0.25">
      <c r="N4298" s="5">
        <f t="shared" si="273"/>
        <v>0</v>
      </c>
      <c r="O4298" s="2" t="e">
        <f t="shared" si="274"/>
        <v>#N/A</v>
      </c>
      <c r="P4298" s="2" t="str">
        <f t="shared" si="272"/>
        <v>En Plazo</v>
      </c>
      <c r="Q4298" s="22" t="str">
        <f t="shared" si="275"/>
        <v>En plazo</v>
      </c>
    </row>
    <row r="4299" spans="14:17" x14ac:dyDescent="0.25">
      <c r="N4299" s="5">
        <f t="shared" si="273"/>
        <v>0</v>
      </c>
      <c r="O4299" s="2" t="e">
        <f t="shared" si="274"/>
        <v>#N/A</v>
      </c>
      <c r="P4299" s="2" t="str">
        <f t="shared" si="272"/>
        <v>En Plazo</v>
      </c>
      <c r="Q4299" s="22" t="str">
        <f t="shared" si="275"/>
        <v>En plazo</v>
      </c>
    </row>
    <row r="4300" spans="14:17" x14ac:dyDescent="0.25">
      <c r="N4300" s="5">
        <f t="shared" si="273"/>
        <v>0</v>
      </c>
      <c r="O4300" s="2" t="e">
        <f t="shared" si="274"/>
        <v>#N/A</v>
      </c>
      <c r="P4300" s="2" t="str">
        <f t="shared" si="272"/>
        <v>En Plazo</v>
      </c>
      <c r="Q4300" s="22" t="str">
        <f t="shared" si="275"/>
        <v>En plazo</v>
      </c>
    </row>
    <row r="4301" spans="14:17" x14ac:dyDescent="0.25">
      <c r="N4301" s="5">
        <f t="shared" si="273"/>
        <v>0</v>
      </c>
      <c r="O4301" s="2" t="e">
        <f t="shared" si="274"/>
        <v>#N/A</v>
      </c>
      <c r="P4301" s="2" t="str">
        <f t="shared" si="272"/>
        <v>En Plazo</v>
      </c>
      <c r="Q4301" s="22" t="str">
        <f t="shared" si="275"/>
        <v>En plazo</v>
      </c>
    </row>
    <row r="4302" spans="14:17" x14ac:dyDescent="0.25">
      <c r="N4302" s="5">
        <f t="shared" si="273"/>
        <v>0</v>
      </c>
      <c r="O4302" s="2" t="e">
        <f t="shared" si="274"/>
        <v>#N/A</v>
      </c>
      <c r="P4302" s="2" t="str">
        <f t="shared" si="272"/>
        <v>En Plazo</v>
      </c>
      <c r="Q4302" s="22" t="str">
        <f t="shared" si="275"/>
        <v>En plazo</v>
      </c>
    </row>
    <row r="4303" spans="14:17" x14ac:dyDescent="0.25">
      <c r="N4303" s="5">
        <f t="shared" si="273"/>
        <v>0</v>
      </c>
      <c r="O4303" s="2" t="e">
        <f t="shared" si="274"/>
        <v>#N/A</v>
      </c>
      <c r="P4303" s="2" t="str">
        <f t="shared" si="272"/>
        <v>En Plazo</v>
      </c>
      <c r="Q4303" s="22" t="str">
        <f t="shared" si="275"/>
        <v>En plazo</v>
      </c>
    </row>
    <row r="4304" spans="14:17" x14ac:dyDescent="0.25">
      <c r="N4304" s="5">
        <f t="shared" si="273"/>
        <v>0</v>
      </c>
      <c r="O4304" s="2" t="e">
        <f t="shared" si="274"/>
        <v>#N/A</v>
      </c>
      <c r="P4304" s="2" t="str">
        <f t="shared" si="272"/>
        <v>En Plazo</v>
      </c>
      <c r="Q4304" s="22" t="str">
        <f t="shared" si="275"/>
        <v>En plazo</v>
      </c>
    </row>
    <row r="4305" spans="14:17" x14ac:dyDescent="0.25">
      <c r="N4305" s="5">
        <f t="shared" si="273"/>
        <v>0</v>
      </c>
      <c r="O4305" s="2" t="e">
        <f t="shared" si="274"/>
        <v>#N/A</v>
      </c>
      <c r="P4305" s="2" t="str">
        <f t="shared" si="272"/>
        <v>En Plazo</v>
      </c>
      <c r="Q4305" s="22" t="str">
        <f t="shared" si="275"/>
        <v>En plazo</v>
      </c>
    </row>
    <row r="4306" spans="14:17" x14ac:dyDescent="0.25">
      <c r="N4306" s="5">
        <f t="shared" si="273"/>
        <v>0</v>
      </c>
      <c r="O4306" s="2" t="e">
        <f t="shared" si="274"/>
        <v>#N/A</v>
      </c>
      <c r="P4306" s="2" t="str">
        <f t="shared" si="272"/>
        <v>En Plazo</v>
      </c>
      <c r="Q4306" s="22" t="str">
        <f t="shared" si="275"/>
        <v>En plazo</v>
      </c>
    </row>
    <row r="4307" spans="14:17" x14ac:dyDescent="0.25">
      <c r="N4307" s="5">
        <f t="shared" si="273"/>
        <v>0</v>
      </c>
      <c r="O4307" s="2" t="e">
        <f t="shared" si="274"/>
        <v>#N/A</v>
      </c>
      <c r="P4307" s="2" t="str">
        <f t="shared" si="272"/>
        <v>En Plazo</v>
      </c>
      <c r="Q4307" s="22" t="str">
        <f t="shared" si="275"/>
        <v>En plazo</v>
      </c>
    </row>
    <row r="4308" spans="14:17" x14ac:dyDescent="0.25">
      <c r="N4308" s="5">
        <f t="shared" si="273"/>
        <v>0</v>
      </c>
      <c r="O4308" s="2" t="e">
        <f t="shared" si="274"/>
        <v>#N/A</v>
      </c>
      <c r="P4308" s="2" t="str">
        <f t="shared" si="272"/>
        <v>En Plazo</v>
      </c>
      <c r="Q4308" s="22" t="str">
        <f t="shared" si="275"/>
        <v>En plazo</v>
      </c>
    </row>
    <row r="4309" spans="14:17" x14ac:dyDescent="0.25">
      <c r="N4309" s="5">
        <f t="shared" si="273"/>
        <v>0</v>
      </c>
      <c r="O4309" s="2" t="e">
        <f t="shared" si="274"/>
        <v>#N/A</v>
      </c>
      <c r="P4309" s="2" t="str">
        <f t="shared" si="272"/>
        <v>En Plazo</v>
      </c>
      <c r="Q4309" s="22" t="str">
        <f t="shared" si="275"/>
        <v>En plazo</v>
      </c>
    </row>
    <row r="4310" spans="14:17" x14ac:dyDescent="0.25">
      <c r="N4310" s="5">
        <f t="shared" si="273"/>
        <v>0</v>
      </c>
      <c r="O4310" s="2" t="e">
        <f t="shared" si="274"/>
        <v>#N/A</v>
      </c>
      <c r="P4310" s="2" t="str">
        <f t="shared" si="272"/>
        <v>En Plazo</v>
      </c>
      <c r="Q4310" s="22" t="str">
        <f t="shared" si="275"/>
        <v>En plazo</v>
      </c>
    </row>
    <row r="4311" spans="14:17" x14ac:dyDescent="0.25">
      <c r="N4311" s="5">
        <f t="shared" si="273"/>
        <v>0</v>
      </c>
      <c r="O4311" s="2" t="e">
        <f t="shared" si="274"/>
        <v>#N/A</v>
      </c>
      <c r="P4311" s="2" t="str">
        <f t="shared" si="272"/>
        <v>En Plazo</v>
      </c>
      <c r="Q4311" s="22" t="str">
        <f t="shared" si="275"/>
        <v>En plazo</v>
      </c>
    </row>
    <row r="4312" spans="14:17" x14ac:dyDescent="0.25">
      <c r="N4312" s="5">
        <f t="shared" si="273"/>
        <v>0</v>
      </c>
      <c r="O4312" s="2" t="e">
        <f t="shared" si="274"/>
        <v>#N/A</v>
      </c>
      <c r="P4312" s="2" t="str">
        <f t="shared" si="272"/>
        <v>En Plazo</v>
      </c>
      <c r="Q4312" s="22" t="str">
        <f t="shared" si="275"/>
        <v>En plazo</v>
      </c>
    </row>
    <row r="4313" spans="14:17" x14ac:dyDescent="0.25">
      <c r="N4313" s="5">
        <f t="shared" si="273"/>
        <v>0</v>
      </c>
      <c r="O4313" s="2" t="e">
        <f t="shared" si="274"/>
        <v>#N/A</v>
      </c>
      <c r="P4313" s="2" t="str">
        <f t="shared" si="272"/>
        <v>En Plazo</v>
      </c>
      <c r="Q4313" s="22" t="str">
        <f t="shared" si="275"/>
        <v>En plazo</v>
      </c>
    </row>
    <row r="4314" spans="14:17" x14ac:dyDescent="0.25">
      <c r="N4314" s="5">
        <f t="shared" si="273"/>
        <v>0</v>
      </c>
      <c r="O4314" s="2" t="e">
        <f t="shared" si="274"/>
        <v>#N/A</v>
      </c>
      <c r="P4314" s="2" t="str">
        <f t="shared" si="272"/>
        <v>En Plazo</v>
      </c>
      <c r="Q4314" s="22" t="str">
        <f t="shared" si="275"/>
        <v>En plazo</v>
      </c>
    </row>
    <row r="4315" spans="14:17" x14ac:dyDescent="0.25">
      <c r="N4315" s="5">
        <f t="shared" si="273"/>
        <v>0</v>
      </c>
      <c r="O4315" s="2" t="e">
        <f t="shared" si="274"/>
        <v>#N/A</v>
      </c>
      <c r="P4315" s="2" t="str">
        <f t="shared" si="272"/>
        <v>En Plazo</v>
      </c>
      <c r="Q4315" s="22" t="str">
        <f t="shared" si="275"/>
        <v>En plazo</v>
      </c>
    </row>
    <row r="4316" spans="14:17" x14ac:dyDescent="0.25">
      <c r="N4316" s="5">
        <f t="shared" si="273"/>
        <v>0</v>
      </c>
      <c r="O4316" s="2" t="e">
        <f t="shared" si="274"/>
        <v>#N/A</v>
      </c>
      <c r="P4316" s="2" t="str">
        <f t="shared" si="272"/>
        <v>En Plazo</v>
      </c>
      <c r="Q4316" s="22" t="str">
        <f t="shared" si="275"/>
        <v>En plazo</v>
      </c>
    </row>
    <row r="4317" spans="14:17" x14ac:dyDescent="0.25">
      <c r="N4317" s="5">
        <f t="shared" si="273"/>
        <v>0</v>
      </c>
      <c r="O4317" s="2" t="e">
        <f t="shared" si="274"/>
        <v>#N/A</v>
      </c>
      <c r="P4317" s="2" t="str">
        <f t="shared" si="272"/>
        <v>En Plazo</v>
      </c>
      <c r="Q4317" s="22" t="str">
        <f t="shared" si="275"/>
        <v>En plazo</v>
      </c>
    </row>
    <row r="4318" spans="14:17" x14ac:dyDescent="0.25">
      <c r="N4318" s="5">
        <f t="shared" si="273"/>
        <v>0</v>
      </c>
      <c r="O4318" s="2" t="e">
        <f t="shared" si="274"/>
        <v>#N/A</v>
      </c>
      <c r="P4318" s="2" t="str">
        <f t="shared" si="272"/>
        <v>En Plazo</v>
      </c>
      <c r="Q4318" s="22" t="str">
        <f t="shared" si="275"/>
        <v>En plazo</v>
      </c>
    </row>
    <row r="4319" spans="14:17" x14ac:dyDescent="0.25">
      <c r="N4319" s="5">
        <f t="shared" si="273"/>
        <v>0</v>
      </c>
      <c r="O4319" s="2" t="e">
        <f t="shared" si="274"/>
        <v>#N/A</v>
      </c>
      <c r="P4319" s="2" t="str">
        <f t="shared" si="272"/>
        <v>En Plazo</v>
      </c>
      <c r="Q4319" s="22" t="str">
        <f t="shared" si="275"/>
        <v>En plazo</v>
      </c>
    </row>
    <row r="4320" spans="14:17" x14ac:dyDescent="0.25">
      <c r="N4320" s="5">
        <f t="shared" si="273"/>
        <v>0</v>
      </c>
      <c r="O4320" s="2" t="e">
        <f t="shared" si="274"/>
        <v>#N/A</v>
      </c>
      <c r="P4320" s="2" t="str">
        <f t="shared" si="272"/>
        <v>En Plazo</v>
      </c>
      <c r="Q4320" s="22" t="str">
        <f t="shared" si="275"/>
        <v>En plazo</v>
      </c>
    </row>
    <row r="4321" spans="14:17" x14ac:dyDescent="0.25">
      <c r="N4321" s="5">
        <f t="shared" si="273"/>
        <v>0</v>
      </c>
      <c r="O4321" s="2" t="e">
        <f t="shared" si="274"/>
        <v>#N/A</v>
      </c>
      <c r="P4321" s="2" t="str">
        <f t="shared" si="272"/>
        <v>En Plazo</v>
      </c>
      <c r="Q4321" s="22" t="str">
        <f t="shared" si="275"/>
        <v>En plazo</v>
      </c>
    </row>
    <row r="4322" spans="14:17" x14ac:dyDescent="0.25">
      <c r="N4322" s="5">
        <f t="shared" si="273"/>
        <v>0</v>
      </c>
      <c r="O4322" s="2" t="e">
        <f t="shared" si="274"/>
        <v>#N/A</v>
      </c>
      <c r="P4322" s="2" t="str">
        <f t="shared" si="272"/>
        <v>En Plazo</v>
      </c>
      <c r="Q4322" s="22" t="str">
        <f t="shared" si="275"/>
        <v>En plazo</v>
      </c>
    </row>
    <row r="4323" spans="14:17" x14ac:dyDescent="0.25">
      <c r="N4323" s="5">
        <f t="shared" si="273"/>
        <v>0</v>
      </c>
      <c r="O4323" s="2" t="e">
        <f t="shared" si="274"/>
        <v>#N/A</v>
      </c>
      <c r="P4323" s="2" t="str">
        <f t="shared" si="272"/>
        <v>En Plazo</v>
      </c>
      <c r="Q4323" s="22" t="str">
        <f t="shared" si="275"/>
        <v>En plazo</v>
      </c>
    </row>
    <row r="4324" spans="14:17" x14ac:dyDescent="0.25">
      <c r="N4324" s="5">
        <f t="shared" si="273"/>
        <v>0</v>
      </c>
      <c r="O4324" s="2" t="e">
        <f t="shared" si="274"/>
        <v>#N/A</v>
      </c>
      <c r="P4324" s="2" t="str">
        <f t="shared" si="272"/>
        <v>En Plazo</v>
      </c>
      <c r="Q4324" s="22" t="str">
        <f t="shared" si="275"/>
        <v>En plazo</v>
      </c>
    </row>
    <row r="4325" spans="14:17" x14ac:dyDescent="0.25">
      <c r="N4325" s="5">
        <f t="shared" si="273"/>
        <v>0</v>
      </c>
      <c r="O4325" s="2" t="e">
        <f t="shared" si="274"/>
        <v>#N/A</v>
      </c>
      <c r="P4325" s="2" t="str">
        <f t="shared" si="272"/>
        <v>En Plazo</v>
      </c>
      <c r="Q4325" s="22" t="str">
        <f t="shared" si="275"/>
        <v>En plazo</v>
      </c>
    </row>
    <row r="4326" spans="14:17" x14ac:dyDescent="0.25">
      <c r="N4326" s="5">
        <f t="shared" si="273"/>
        <v>0</v>
      </c>
      <c r="O4326" s="2" t="e">
        <f t="shared" si="274"/>
        <v>#N/A</v>
      </c>
      <c r="P4326" s="2" t="str">
        <f t="shared" si="272"/>
        <v>En Plazo</v>
      </c>
      <c r="Q4326" s="22" t="str">
        <f t="shared" si="275"/>
        <v>En plazo</v>
      </c>
    </row>
    <row r="4327" spans="14:17" x14ac:dyDescent="0.25">
      <c r="N4327" s="5">
        <f t="shared" si="273"/>
        <v>0</v>
      </c>
      <c r="O4327" s="2" t="e">
        <f t="shared" si="274"/>
        <v>#N/A</v>
      </c>
      <c r="P4327" s="2" t="str">
        <f t="shared" si="272"/>
        <v>En Plazo</v>
      </c>
      <c r="Q4327" s="22" t="str">
        <f t="shared" si="275"/>
        <v>En plazo</v>
      </c>
    </row>
    <row r="4328" spans="14:17" x14ac:dyDescent="0.25">
      <c r="N4328" s="5">
        <f t="shared" si="273"/>
        <v>0</v>
      </c>
      <c r="O4328" s="2" t="e">
        <f t="shared" si="274"/>
        <v>#N/A</v>
      </c>
      <c r="P4328" s="2" t="str">
        <f t="shared" si="272"/>
        <v>En Plazo</v>
      </c>
      <c r="Q4328" s="22" t="str">
        <f t="shared" si="275"/>
        <v>En plazo</v>
      </c>
    </row>
    <row r="4329" spans="14:17" x14ac:dyDescent="0.25">
      <c r="N4329" s="5">
        <f t="shared" si="273"/>
        <v>0</v>
      </c>
      <c r="O4329" s="2" t="e">
        <f t="shared" si="274"/>
        <v>#N/A</v>
      </c>
      <c r="P4329" s="2" t="str">
        <f t="shared" si="272"/>
        <v>En Plazo</v>
      </c>
      <c r="Q4329" s="22" t="str">
        <f t="shared" si="275"/>
        <v>En plazo</v>
      </c>
    </row>
    <row r="4330" spans="14:17" x14ac:dyDescent="0.25">
      <c r="N4330" s="5">
        <f t="shared" si="273"/>
        <v>0</v>
      </c>
      <c r="O4330" s="2" t="e">
        <f t="shared" si="274"/>
        <v>#N/A</v>
      </c>
      <c r="P4330" s="2" t="str">
        <f t="shared" si="272"/>
        <v>En Plazo</v>
      </c>
      <c r="Q4330" s="22" t="str">
        <f t="shared" si="275"/>
        <v>En plazo</v>
      </c>
    </row>
    <row r="4331" spans="14:17" x14ac:dyDescent="0.25">
      <c r="N4331" s="5">
        <f t="shared" si="273"/>
        <v>0</v>
      </c>
      <c r="O4331" s="2" t="e">
        <f t="shared" si="274"/>
        <v>#N/A</v>
      </c>
      <c r="P4331" s="2" t="str">
        <f t="shared" si="272"/>
        <v>En Plazo</v>
      </c>
      <c r="Q4331" s="22" t="str">
        <f t="shared" si="275"/>
        <v>En plazo</v>
      </c>
    </row>
    <row r="4332" spans="14:17" x14ac:dyDescent="0.25">
      <c r="N4332" s="5">
        <f t="shared" si="273"/>
        <v>0</v>
      </c>
      <c r="O4332" s="2" t="e">
        <f t="shared" si="274"/>
        <v>#N/A</v>
      </c>
      <c r="P4332" s="2" t="str">
        <f t="shared" si="272"/>
        <v>En Plazo</v>
      </c>
      <c r="Q4332" s="22" t="str">
        <f t="shared" si="275"/>
        <v>En plazo</v>
      </c>
    </row>
    <row r="4333" spans="14:17" x14ac:dyDescent="0.25">
      <c r="N4333" s="5">
        <f t="shared" si="273"/>
        <v>0</v>
      </c>
      <c r="O4333" s="2" t="e">
        <f t="shared" si="274"/>
        <v>#N/A</v>
      </c>
      <c r="P4333" s="2" t="str">
        <f t="shared" si="272"/>
        <v>En Plazo</v>
      </c>
      <c r="Q4333" s="22" t="str">
        <f t="shared" si="275"/>
        <v>En plazo</v>
      </c>
    </row>
    <row r="4334" spans="14:17" x14ac:dyDescent="0.25">
      <c r="N4334" s="5">
        <f t="shared" si="273"/>
        <v>0</v>
      </c>
      <c r="O4334" s="2" t="e">
        <f t="shared" si="274"/>
        <v>#N/A</v>
      </c>
      <c r="P4334" s="2" t="str">
        <f t="shared" si="272"/>
        <v>En Plazo</v>
      </c>
      <c r="Q4334" s="22" t="str">
        <f t="shared" si="275"/>
        <v>En plazo</v>
      </c>
    </row>
    <row r="4335" spans="14:17" x14ac:dyDescent="0.25">
      <c r="N4335" s="5">
        <f t="shared" si="273"/>
        <v>0</v>
      </c>
      <c r="O4335" s="2" t="e">
        <f t="shared" si="274"/>
        <v>#N/A</v>
      </c>
      <c r="P4335" s="2" t="str">
        <f t="shared" si="272"/>
        <v>En Plazo</v>
      </c>
      <c r="Q4335" s="22" t="str">
        <f t="shared" si="275"/>
        <v>En plazo</v>
      </c>
    </row>
    <row r="4336" spans="14:17" x14ac:dyDescent="0.25">
      <c r="N4336" s="5">
        <f t="shared" si="273"/>
        <v>0</v>
      </c>
      <c r="O4336" s="2" t="e">
        <f t="shared" si="274"/>
        <v>#N/A</v>
      </c>
      <c r="P4336" s="2" t="str">
        <f t="shared" si="272"/>
        <v>En Plazo</v>
      </c>
      <c r="Q4336" s="22" t="str">
        <f t="shared" si="275"/>
        <v>En plazo</v>
      </c>
    </row>
    <row r="4337" spans="14:17" x14ac:dyDescent="0.25">
      <c r="N4337" s="5">
        <f t="shared" si="273"/>
        <v>0</v>
      </c>
      <c r="O4337" s="2" t="e">
        <f t="shared" si="274"/>
        <v>#N/A</v>
      </c>
      <c r="P4337" s="2" t="str">
        <f t="shared" si="272"/>
        <v>En Plazo</v>
      </c>
      <c r="Q4337" s="22" t="str">
        <f t="shared" si="275"/>
        <v>En plazo</v>
      </c>
    </row>
    <row r="4338" spans="14:17" x14ac:dyDescent="0.25">
      <c r="N4338" s="5">
        <f t="shared" si="273"/>
        <v>0</v>
      </c>
      <c r="O4338" s="2" t="e">
        <f t="shared" si="274"/>
        <v>#N/A</v>
      </c>
      <c r="P4338" s="2" t="str">
        <f t="shared" si="272"/>
        <v>En Plazo</v>
      </c>
      <c r="Q4338" s="22" t="str">
        <f t="shared" si="275"/>
        <v>En plazo</v>
      </c>
    </row>
    <row r="4339" spans="14:17" x14ac:dyDescent="0.25">
      <c r="N4339" s="5">
        <f t="shared" si="273"/>
        <v>0</v>
      </c>
      <c r="O4339" s="2" t="e">
        <f t="shared" si="274"/>
        <v>#N/A</v>
      </c>
      <c r="P4339" s="2" t="str">
        <f t="shared" si="272"/>
        <v>En Plazo</v>
      </c>
      <c r="Q4339" s="22" t="str">
        <f t="shared" si="275"/>
        <v>En plazo</v>
      </c>
    </row>
    <row r="4340" spans="14:17" x14ac:dyDescent="0.25">
      <c r="N4340" s="5">
        <f t="shared" si="273"/>
        <v>0</v>
      </c>
      <c r="O4340" s="2" t="e">
        <f t="shared" si="274"/>
        <v>#N/A</v>
      </c>
      <c r="P4340" s="2" t="str">
        <f t="shared" si="272"/>
        <v>En Plazo</v>
      </c>
      <c r="Q4340" s="22" t="str">
        <f t="shared" si="275"/>
        <v>En plazo</v>
      </c>
    </row>
    <row r="4341" spans="14:17" x14ac:dyDescent="0.25">
      <c r="N4341" s="5">
        <f t="shared" si="273"/>
        <v>0</v>
      </c>
      <c r="O4341" s="2" t="e">
        <f t="shared" si="274"/>
        <v>#N/A</v>
      </c>
      <c r="P4341" s="2" t="str">
        <f t="shared" si="272"/>
        <v>En Plazo</v>
      </c>
      <c r="Q4341" s="22" t="str">
        <f t="shared" si="275"/>
        <v>En plazo</v>
      </c>
    </row>
    <row r="4342" spans="14:17" x14ac:dyDescent="0.25">
      <c r="N4342" s="5">
        <f t="shared" si="273"/>
        <v>0</v>
      </c>
      <c r="O4342" s="2" t="e">
        <f t="shared" si="274"/>
        <v>#N/A</v>
      </c>
      <c r="P4342" s="2" t="str">
        <f t="shared" si="272"/>
        <v>En Plazo</v>
      </c>
      <c r="Q4342" s="22" t="str">
        <f t="shared" si="275"/>
        <v>En plazo</v>
      </c>
    </row>
    <row r="4343" spans="14:17" x14ac:dyDescent="0.25">
      <c r="N4343" s="5">
        <f t="shared" si="273"/>
        <v>0</v>
      </c>
      <c r="O4343" s="2" t="e">
        <f t="shared" si="274"/>
        <v>#N/A</v>
      </c>
      <c r="P4343" s="2" t="str">
        <f t="shared" si="272"/>
        <v>En Plazo</v>
      </c>
      <c r="Q4343" s="22" t="str">
        <f t="shared" si="275"/>
        <v>En plazo</v>
      </c>
    </row>
    <row r="4344" spans="14:17" x14ac:dyDescent="0.25">
      <c r="N4344" s="5">
        <f t="shared" si="273"/>
        <v>0</v>
      </c>
      <c r="O4344" s="2" t="e">
        <f t="shared" si="274"/>
        <v>#N/A</v>
      </c>
      <c r="P4344" s="2" t="str">
        <f t="shared" si="272"/>
        <v>En Plazo</v>
      </c>
      <c r="Q4344" s="22" t="str">
        <f t="shared" si="275"/>
        <v>En plazo</v>
      </c>
    </row>
    <row r="4345" spans="14:17" x14ac:dyDescent="0.25">
      <c r="N4345" s="5">
        <f t="shared" si="273"/>
        <v>0</v>
      </c>
      <c r="O4345" s="2" t="e">
        <f t="shared" si="274"/>
        <v>#N/A</v>
      </c>
      <c r="P4345" s="2" t="str">
        <f t="shared" si="272"/>
        <v>En Plazo</v>
      </c>
      <c r="Q4345" s="22" t="str">
        <f t="shared" si="275"/>
        <v>En plazo</v>
      </c>
    </row>
    <row r="4346" spans="14:17" x14ac:dyDescent="0.25">
      <c r="N4346" s="5">
        <f t="shared" si="273"/>
        <v>0</v>
      </c>
      <c r="O4346" s="2" t="e">
        <f t="shared" si="274"/>
        <v>#N/A</v>
      </c>
      <c r="P4346" s="2" t="str">
        <f t="shared" si="272"/>
        <v>En Plazo</v>
      </c>
      <c r="Q4346" s="22" t="str">
        <f t="shared" si="275"/>
        <v>En plazo</v>
      </c>
    </row>
    <row r="4347" spans="14:17" x14ac:dyDescent="0.25">
      <c r="N4347" s="5">
        <f t="shared" si="273"/>
        <v>0</v>
      </c>
      <c r="O4347" s="2" t="e">
        <f t="shared" si="274"/>
        <v>#N/A</v>
      </c>
      <c r="P4347" s="2" t="str">
        <f t="shared" si="272"/>
        <v>En Plazo</v>
      </c>
      <c r="Q4347" s="22" t="str">
        <f t="shared" si="275"/>
        <v>En plazo</v>
      </c>
    </row>
    <row r="4348" spans="14:17" x14ac:dyDescent="0.25">
      <c r="N4348" s="5">
        <f t="shared" si="273"/>
        <v>0</v>
      </c>
      <c r="O4348" s="2" t="e">
        <f t="shared" si="274"/>
        <v>#N/A</v>
      </c>
      <c r="P4348" s="2" t="str">
        <f t="shared" si="272"/>
        <v>En Plazo</v>
      </c>
      <c r="Q4348" s="22" t="str">
        <f t="shared" si="275"/>
        <v>En plazo</v>
      </c>
    </row>
    <row r="4349" spans="14:17" x14ac:dyDescent="0.25">
      <c r="N4349" s="5">
        <f t="shared" si="273"/>
        <v>0</v>
      </c>
      <c r="O4349" s="2" t="e">
        <f t="shared" si="274"/>
        <v>#N/A</v>
      </c>
      <c r="P4349" s="2" t="str">
        <f t="shared" si="272"/>
        <v>En Plazo</v>
      </c>
      <c r="Q4349" s="22" t="str">
        <f t="shared" si="275"/>
        <v>En plazo</v>
      </c>
    </row>
    <row r="4350" spans="14:17" x14ac:dyDescent="0.25">
      <c r="N4350" s="5">
        <f t="shared" si="273"/>
        <v>0</v>
      </c>
      <c r="O4350" s="2" t="e">
        <f t="shared" si="274"/>
        <v>#N/A</v>
      </c>
      <c r="P4350" s="2" t="str">
        <f t="shared" si="272"/>
        <v>En Plazo</v>
      </c>
      <c r="Q4350" s="22" t="str">
        <f t="shared" si="275"/>
        <v>En plazo</v>
      </c>
    </row>
    <row r="4351" spans="14:17" x14ac:dyDescent="0.25">
      <c r="N4351" s="5">
        <f t="shared" si="273"/>
        <v>0</v>
      </c>
      <c r="O4351" s="2" t="e">
        <f t="shared" si="274"/>
        <v>#N/A</v>
      </c>
      <c r="P4351" s="2" t="str">
        <f t="shared" si="272"/>
        <v>En Plazo</v>
      </c>
      <c r="Q4351" s="22" t="str">
        <f t="shared" si="275"/>
        <v>En plazo</v>
      </c>
    </row>
    <row r="4352" spans="14:17" x14ac:dyDescent="0.25">
      <c r="N4352" s="5">
        <f t="shared" si="273"/>
        <v>0</v>
      </c>
      <c r="O4352" s="2" t="e">
        <f t="shared" si="274"/>
        <v>#N/A</v>
      </c>
      <c r="P4352" s="2" t="str">
        <f t="shared" si="272"/>
        <v>En Plazo</v>
      </c>
      <c r="Q4352" s="22" t="str">
        <f t="shared" si="275"/>
        <v>En plazo</v>
      </c>
    </row>
    <row r="4353" spans="14:17" x14ac:dyDescent="0.25">
      <c r="N4353" s="5">
        <f t="shared" si="273"/>
        <v>0</v>
      </c>
      <c r="O4353" s="2" t="e">
        <f t="shared" si="274"/>
        <v>#N/A</v>
      </c>
      <c r="P4353" s="2" t="str">
        <f t="shared" si="272"/>
        <v>En Plazo</v>
      </c>
      <c r="Q4353" s="22" t="str">
        <f t="shared" si="275"/>
        <v>En plazo</v>
      </c>
    </row>
    <row r="4354" spans="14:17" x14ac:dyDescent="0.25">
      <c r="N4354" s="5">
        <f t="shared" si="273"/>
        <v>0</v>
      </c>
      <c r="O4354" s="2" t="e">
        <f t="shared" si="274"/>
        <v>#N/A</v>
      </c>
      <c r="P4354" s="2" t="str">
        <f t="shared" ref="P4354:P4417" si="276">IF(OR(OR(N4354&gt;5,E4354="ATESA"),OR(N4354&gt;7,E4354="FINCAR"),OR(N4354&gt;7,E4354="SECURITIFLEET"),OR(N4354&gt;10,E4354="OTROS")),"Fuera de Plazo","En Plazo")</f>
        <v>En Plazo</v>
      </c>
      <c r="Q4354" s="22" t="str">
        <f t="shared" si="275"/>
        <v>En plazo</v>
      </c>
    </row>
    <row r="4355" spans="14:17" x14ac:dyDescent="0.25">
      <c r="N4355" s="5">
        <f t="shared" ref="N4355:N4418" si="277">NETWORKDAYS.INTL(H4355,I4355,1)</f>
        <v>0</v>
      </c>
      <c r="O4355" s="2" t="e">
        <f t="shared" ref="O4355:O4418" si="278">VLOOKUP(E4355,$V$2:$W$14,2,0)</f>
        <v>#N/A</v>
      </c>
      <c r="P4355" s="2" t="str">
        <f t="shared" si="276"/>
        <v>En Plazo</v>
      </c>
      <c r="Q4355" s="22" t="str">
        <f t="shared" ref="Q4355:Q4418" si="279">IF(P4355="En plazo","En plazo","Revisar")</f>
        <v>En plazo</v>
      </c>
    </row>
    <row r="4356" spans="14:17" x14ac:dyDescent="0.25">
      <c r="N4356" s="5">
        <f t="shared" si="277"/>
        <v>0</v>
      </c>
      <c r="O4356" s="2" t="e">
        <f t="shared" si="278"/>
        <v>#N/A</v>
      </c>
      <c r="P4356" s="2" t="str">
        <f t="shared" si="276"/>
        <v>En Plazo</v>
      </c>
      <c r="Q4356" s="22" t="str">
        <f t="shared" si="279"/>
        <v>En plazo</v>
      </c>
    </row>
    <row r="4357" spans="14:17" x14ac:dyDescent="0.25">
      <c r="N4357" s="5">
        <f t="shared" si="277"/>
        <v>0</v>
      </c>
      <c r="O4357" s="2" t="e">
        <f t="shared" si="278"/>
        <v>#N/A</v>
      </c>
      <c r="P4357" s="2" t="str">
        <f t="shared" si="276"/>
        <v>En Plazo</v>
      </c>
      <c r="Q4357" s="22" t="str">
        <f t="shared" si="279"/>
        <v>En plazo</v>
      </c>
    </row>
    <row r="4358" spans="14:17" x14ac:dyDescent="0.25">
      <c r="N4358" s="5">
        <f t="shared" si="277"/>
        <v>0</v>
      </c>
      <c r="O4358" s="2" t="e">
        <f t="shared" si="278"/>
        <v>#N/A</v>
      </c>
      <c r="P4358" s="2" t="str">
        <f t="shared" si="276"/>
        <v>En Plazo</v>
      </c>
      <c r="Q4358" s="22" t="str">
        <f t="shared" si="279"/>
        <v>En plazo</v>
      </c>
    </row>
    <row r="4359" spans="14:17" x14ac:dyDescent="0.25">
      <c r="N4359" s="5">
        <f t="shared" si="277"/>
        <v>0</v>
      </c>
      <c r="O4359" s="2" t="e">
        <f t="shared" si="278"/>
        <v>#N/A</v>
      </c>
      <c r="P4359" s="2" t="str">
        <f t="shared" si="276"/>
        <v>En Plazo</v>
      </c>
      <c r="Q4359" s="22" t="str">
        <f t="shared" si="279"/>
        <v>En plazo</v>
      </c>
    </row>
    <row r="4360" spans="14:17" x14ac:dyDescent="0.25">
      <c r="N4360" s="5">
        <f t="shared" si="277"/>
        <v>0</v>
      </c>
      <c r="O4360" s="2" t="e">
        <f t="shared" si="278"/>
        <v>#N/A</v>
      </c>
      <c r="P4360" s="2" t="str">
        <f t="shared" si="276"/>
        <v>En Plazo</v>
      </c>
      <c r="Q4360" s="22" t="str">
        <f t="shared" si="279"/>
        <v>En plazo</v>
      </c>
    </row>
    <row r="4361" spans="14:17" x14ac:dyDescent="0.25">
      <c r="N4361" s="5">
        <f t="shared" si="277"/>
        <v>0</v>
      </c>
      <c r="O4361" s="2" t="e">
        <f t="shared" si="278"/>
        <v>#N/A</v>
      </c>
      <c r="P4361" s="2" t="str">
        <f t="shared" si="276"/>
        <v>En Plazo</v>
      </c>
      <c r="Q4361" s="22" t="str">
        <f t="shared" si="279"/>
        <v>En plazo</v>
      </c>
    </row>
    <row r="4362" spans="14:17" x14ac:dyDescent="0.25">
      <c r="N4362" s="5">
        <f t="shared" si="277"/>
        <v>0</v>
      </c>
      <c r="O4362" s="2" t="e">
        <f t="shared" si="278"/>
        <v>#N/A</v>
      </c>
      <c r="P4362" s="2" t="str">
        <f t="shared" si="276"/>
        <v>En Plazo</v>
      </c>
      <c r="Q4362" s="22" t="str">
        <f t="shared" si="279"/>
        <v>En plazo</v>
      </c>
    </row>
    <row r="4363" spans="14:17" x14ac:dyDescent="0.25">
      <c r="N4363" s="5">
        <f t="shared" si="277"/>
        <v>0</v>
      </c>
      <c r="O4363" s="2" t="e">
        <f t="shared" si="278"/>
        <v>#N/A</v>
      </c>
      <c r="P4363" s="2" t="str">
        <f t="shared" si="276"/>
        <v>En Plazo</v>
      </c>
      <c r="Q4363" s="22" t="str">
        <f t="shared" si="279"/>
        <v>En plazo</v>
      </c>
    </row>
    <row r="4364" spans="14:17" x14ac:dyDescent="0.25">
      <c r="N4364" s="5">
        <f t="shared" si="277"/>
        <v>0</v>
      </c>
      <c r="O4364" s="2" t="e">
        <f t="shared" si="278"/>
        <v>#N/A</v>
      </c>
      <c r="P4364" s="2" t="str">
        <f t="shared" si="276"/>
        <v>En Plazo</v>
      </c>
      <c r="Q4364" s="22" t="str">
        <f t="shared" si="279"/>
        <v>En plazo</v>
      </c>
    </row>
    <row r="4365" spans="14:17" x14ac:dyDescent="0.25">
      <c r="N4365" s="5">
        <f t="shared" si="277"/>
        <v>0</v>
      </c>
      <c r="O4365" s="2" t="e">
        <f t="shared" si="278"/>
        <v>#N/A</v>
      </c>
      <c r="P4365" s="2" t="str">
        <f t="shared" si="276"/>
        <v>En Plazo</v>
      </c>
      <c r="Q4365" s="22" t="str">
        <f t="shared" si="279"/>
        <v>En plazo</v>
      </c>
    </row>
    <row r="4366" spans="14:17" x14ac:dyDescent="0.25">
      <c r="N4366" s="5">
        <f t="shared" si="277"/>
        <v>0</v>
      </c>
      <c r="O4366" s="2" t="e">
        <f t="shared" si="278"/>
        <v>#N/A</v>
      </c>
      <c r="P4366" s="2" t="str">
        <f t="shared" si="276"/>
        <v>En Plazo</v>
      </c>
      <c r="Q4366" s="22" t="str">
        <f t="shared" si="279"/>
        <v>En plazo</v>
      </c>
    </row>
    <row r="4367" spans="14:17" x14ac:dyDescent="0.25">
      <c r="N4367" s="5">
        <f t="shared" si="277"/>
        <v>0</v>
      </c>
      <c r="O4367" s="2" t="e">
        <f t="shared" si="278"/>
        <v>#N/A</v>
      </c>
      <c r="P4367" s="2" t="str">
        <f t="shared" si="276"/>
        <v>En Plazo</v>
      </c>
      <c r="Q4367" s="22" t="str">
        <f t="shared" si="279"/>
        <v>En plazo</v>
      </c>
    </row>
    <row r="4368" spans="14:17" x14ac:dyDescent="0.25">
      <c r="N4368" s="5">
        <f t="shared" si="277"/>
        <v>0</v>
      </c>
      <c r="O4368" s="2" t="e">
        <f t="shared" si="278"/>
        <v>#N/A</v>
      </c>
      <c r="P4368" s="2" t="str">
        <f t="shared" si="276"/>
        <v>En Plazo</v>
      </c>
      <c r="Q4368" s="22" t="str">
        <f t="shared" si="279"/>
        <v>En plazo</v>
      </c>
    </row>
    <row r="4369" spans="14:17" x14ac:dyDescent="0.25">
      <c r="N4369" s="5">
        <f t="shared" si="277"/>
        <v>0</v>
      </c>
      <c r="O4369" s="2" t="e">
        <f t="shared" si="278"/>
        <v>#N/A</v>
      </c>
      <c r="P4369" s="2" t="str">
        <f t="shared" si="276"/>
        <v>En Plazo</v>
      </c>
      <c r="Q4369" s="22" t="str">
        <f t="shared" si="279"/>
        <v>En plazo</v>
      </c>
    </row>
    <row r="4370" spans="14:17" x14ac:dyDescent="0.25">
      <c r="N4370" s="5">
        <f t="shared" si="277"/>
        <v>0</v>
      </c>
      <c r="O4370" s="2" t="e">
        <f t="shared" si="278"/>
        <v>#N/A</v>
      </c>
      <c r="P4370" s="2" t="str">
        <f t="shared" si="276"/>
        <v>En Plazo</v>
      </c>
      <c r="Q4370" s="22" t="str">
        <f t="shared" si="279"/>
        <v>En plazo</v>
      </c>
    </row>
    <row r="4371" spans="14:17" x14ac:dyDescent="0.25">
      <c r="N4371" s="5">
        <f t="shared" si="277"/>
        <v>0</v>
      </c>
      <c r="O4371" s="2" t="e">
        <f t="shared" si="278"/>
        <v>#N/A</v>
      </c>
      <c r="P4371" s="2" t="str">
        <f t="shared" si="276"/>
        <v>En Plazo</v>
      </c>
      <c r="Q4371" s="22" t="str">
        <f t="shared" si="279"/>
        <v>En plazo</v>
      </c>
    </row>
    <row r="4372" spans="14:17" x14ac:dyDescent="0.25">
      <c r="N4372" s="5">
        <f t="shared" si="277"/>
        <v>0</v>
      </c>
      <c r="O4372" s="2" t="e">
        <f t="shared" si="278"/>
        <v>#N/A</v>
      </c>
      <c r="P4372" s="2" t="str">
        <f t="shared" si="276"/>
        <v>En Plazo</v>
      </c>
      <c r="Q4372" s="22" t="str">
        <f t="shared" si="279"/>
        <v>En plazo</v>
      </c>
    </row>
    <row r="4373" spans="14:17" x14ac:dyDescent="0.25">
      <c r="N4373" s="5">
        <f t="shared" si="277"/>
        <v>0</v>
      </c>
      <c r="O4373" s="2" t="e">
        <f t="shared" si="278"/>
        <v>#N/A</v>
      </c>
      <c r="P4373" s="2" t="str">
        <f t="shared" si="276"/>
        <v>En Plazo</v>
      </c>
      <c r="Q4373" s="22" t="str">
        <f t="shared" si="279"/>
        <v>En plazo</v>
      </c>
    </row>
    <row r="4374" spans="14:17" x14ac:dyDescent="0.25">
      <c r="N4374" s="5">
        <f t="shared" si="277"/>
        <v>0</v>
      </c>
      <c r="O4374" s="2" t="e">
        <f t="shared" si="278"/>
        <v>#N/A</v>
      </c>
      <c r="P4374" s="2" t="str">
        <f t="shared" si="276"/>
        <v>En Plazo</v>
      </c>
      <c r="Q4374" s="22" t="str">
        <f t="shared" si="279"/>
        <v>En plazo</v>
      </c>
    </row>
    <row r="4375" spans="14:17" x14ac:dyDescent="0.25">
      <c r="N4375" s="5">
        <f t="shared" si="277"/>
        <v>0</v>
      </c>
      <c r="O4375" s="2" t="e">
        <f t="shared" si="278"/>
        <v>#N/A</v>
      </c>
      <c r="P4375" s="2" t="str">
        <f t="shared" si="276"/>
        <v>En Plazo</v>
      </c>
      <c r="Q4375" s="22" t="str">
        <f t="shared" si="279"/>
        <v>En plazo</v>
      </c>
    </row>
    <row r="4376" spans="14:17" x14ac:dyDescent="0.25">
      <c r="N4376" s="5">
        <f t="shared" si="277"/>
        <v>0</v>
      </c>
      <c r="O4376" s="2" t="e">
        <f t="shared" si="278"/>
        <v>#N/A</v>
      </c>
      <c r="P4376" s="2" t="str">
        <f t="shared" si="276"/>
        <v>En Plazo</v>
      </c>
      <c r="Q4376" s="22" t="str">
        <f t="shared" si="279"/>
        <v>En plazo</v>
      </c>
    </row>
    <row r="4377" spans="14:17" x14ac:dyDescent="0.25">
      <c r="N4377" s="5">
        <f t="shared" si="277"/>
        <v>0</v>
      </c>
      <c r="O4377" s="2" t="e">
        <f t="shared" si="278"/>
        <v>#N/A</v>
      </c>
      <c r="P4377" s="2" t="str">
        <f t="shared" si="276"/>
        <v>En Plazo</v>
      </c>
      <c r="Q4377" s="22" t="str">
        <f t="shared" si="279"/>
        <v>En plazo</v>
      </c>
    </row>
    <row r="4378" spans="14:17" x14ac:dyDescent="0.25">
      <c r="N4378" s="5">
        <f t="shared" si="277"/>
        <v>0</v>
      </c>
      <c r="O4378" s="2" t="e">
        <f t="shared" si="278"/>
        <v>#N/A</v>
      </c>
      <c r="P4378" s="2" t="str">
        <f t="shared" si="276"/>
        <v>En Plazo</v>
      </c>
      <c r="Q4378" s="22" t="str">
        <f t="shared" si="279"/>
        <v>En plazo</v>
      </c>
    </row>
    <row r="4379" spans="14:17" x14ac:dyDescent="0.25">
      <c r="N4379" s="5">
        <f t="shared" si="277"/>
        <v>0</v>
      </c>
      <c r="O4379" s="2" t="e">
        <f t="shared" si="278"/>
        <v>#N/A</v>
      </c>
      <c r="P4379" s="2" t="str">
        <f t="shared" si="276"/>
        <v>En Plazo</v>
      </c>
      <c r="Q4379" s="22" t="str">
        <f t="shared" si="279"/>
        <v>En plazo</v>
      </c>
    </row>
    <row r="4380" spans="14:17" x14ac:dyDescent="0.25">
      <c r="N4380" s="5">
        <f t="shared" si="277"/>
        <v>0</v>
      </c>
      <c r="O4380" s="2" t="e">
        <f t="shared" si="278"/>
        <v>#N/A</v>
      </c>
      <c r="P4380" s="2" t="str">
        <f t="shared" si="276"/>
        <v>En Plazo</v>
      </c>
      <c r="Q4380" s="22" t="str">
        <f t="shared" si="279"/>
        <v>En plazo</v>
      </c>
    </row>
    <row r="4381" spans="14:17" x14ac:dyDescent="0.25">
      <c r="N4381" s="5">
        <f t="shared" si="277"/>
        <v>0</v>
      </c>
      <c r="O4381" s="2" t="e">
        <f t="shared" si="278"/>
        <v>#N/A</v>
      </c>
      <c r="P4381" s="2" t="str">
        <f t="shared" si="276"/>
        <v>En Plazo</v>
      </c>
      <c r="Q4381" s="22" t="str">
        <f t="shared" si="279"/>
        <v>En plazo</v>
      </c>
    </row>
    <row r="4382" spans="14:17" x14ac:dyDescent="0.25">
      <c r="N4382" s="5">
        <f t="shared" si="277"/>
        <v>0</v>
      </c>
      <c r="O4382" s="2" t="e">
        <f t="shared" si="278"/>
        <v>#N/A</v>
      </c>
      <c r="P4382" s="2" t="str">
        <f t="shared" si="276"/>
        <v>En Plazo</v>
      </c>
      <c r="Q4382" s="22" t="str">
        <f t="shared" si="279"/>
        <v>En plazo</v>
      </c>
    </row>
    <row r="4383" spans="14:17" x14ac:dyDescent="0.25">
      <c r="N4383" s="5">
        <f t="shared" si="277"/>
        <v>0</v>
      </c>
      <c r="O4383" s="2" t="e">
        <f t="shared" si="278"/>
        <v>#N/A</v>
      </c>
      <c r="P4383" s="2" t="str">
        <f t="shared" si="276"/>
        <v>En Plazo</v>
      </c>
      <c r="Q4383" s="22" t="str">
        <f t="shared" si="279"/>
        <v>En plazo</v>
      </c>
    </row>
    <row r="4384" spans="14:17" x14ac:dyDescent="0.25">
      <c r="N4384" s="5">
        <f t="shared" si="277"/>
        <v>0</v>
      </c>
      <c r="O4384" s="2" t="e">
        <f t="shared" si="278"/>
        <v>#N/A</v>
      </c>
      <c r="P4384" s="2" t="str">
        <f t="shared" si="276"/>
        <v>En Plazo</v>
      </c>
      <c r="Q4384" s="22" t="str">
        <f t="shared" si="279"/>
        <v>En plazo</v>
      </c>
    </row>
    <row r="4385" spans="14:17" x14ac:dyDescent="0.25">
      <c r="N4385" s="5">
        <f t="shared" si="277"/>
        <v>0</v>
      </c>
      <c r="O4385" s="2" t="e">
        <f t="shared" si="278"/>
        <v>#N/A</v>
      </c>
      <c r="P4385" s="2" t="str">
        <f t="shared" si="276"/>
        <v>En Plazo</v>
      </c>
      <c r="Q4385" s="22" t="str">
        <f t="shared" si="279"/>
        <v>En plazo</v>
      </c>
    </row>
    <row r="4386" spans="14:17" x14ac:dyDescent="0.25">
      <c r="N4386" s="5">
        <f t="shared" si="277"/>
        <v>0</v>
      </c>
      <c r="O4386" s="2" t="e">
        <f t="shared" si="278"/>
        <v>#N/A</v>
      </c>
      <c r="P4386" s="2" t="str">
        <f t="shared" si="276"/>
        <v>En Plazo</v>
      </c>
      <c r="Q4386" s="22" t="str">
        <f t="shared" si="279"/>
        <v>En plazo</v>
      </c>
    </row>
    <row r="4387" spans="14:17" x14ac:dyDescent="0.25">
      <c r="N4387" s="5">
        <f t="shared" si="277"/>
        <v>0</v>
      </c>
      <c r="O4387" s="2" t="e">
        <f t="shared" si="278"/>
        <v>#N/A</v>
      </c>
      <c r="P4387" s="2" t="str">
        <f t="shared" si="276"/>
        <v>En Plazo</v>
      </c>
      <c r="Q4387" s="22" t="str">
        <f t="shared" si="279"/>
        <v>En plazo</v>
      </c>
    </row>
    <row r="4388" spans="14:17" x14ac:dyDescent="0.25">
      <c r="N4388" s="5">
        <f t="shared" si="277"/>
        <v>0</v>
      </c>
      <c r="O4388" s="2" t="e">
        <f t="shared" si="278"/>
        <v>#N/A</v>
      </c>
      <c r="P4388" s="2" t="str">
        <f t="shared" si="276"/>
        <v>En Plazo</v>
      </c>
      <c r="Q4388" s="22" t="str">
        <f t="shared" si="279"/>
        <v>En plazo</v>
      </c>
    </row>
    <row r="4389" spans="14:17" x14ac:dyDescent="0.25">
      <c r="N4389" s="5">
        <f t="shared" si="277"/>
        <v>0</v>
      </c>
      <c r="O4389" s="2" t="e">
        <f t="shared" si="278"/>
        <v>#N/A</v>
      </c>
      <c r="P4389" s="2" t="str">
        <f t="shared" si="276"/>
        <v>En Plazo</v>
      </c>
      <c r="Q4389" s="22" t="str">
        <f t="shared" si="279"/>
        <v>En plazo</v>
      </c>
    </row>
    <row r="4390" spans="14:17" x14ac:dyDescent="0.25">
      <c r="N4390" s="5">
        <f t="shared" si="277"/>
        <v>0</v>
      </c>
      <c r="O4390" s="2" t="e">
        <f t="shared" si="278"/>
        <v>#N/A</v>
      </c>
      <c r="P4390" s="2" t="str">
        <f t="shared" si="276"/>
        <v>En Plazo</v>
      </c>
      <c r="Q4390" s="22" t="str">
        <f t="shared" si="279"/>
        <v>En plazo</v>
      </c>
    </row>
    <row r="4391" spans="14:17" x14ac:dyDescent="0.25">
      <c r="N4391" s="5">
        <f t="shared" si="277"/>
        <v>0</v>
      </c>
      <c r="O4391" s="2" t="e">
        <f t="shared" si="278"/>
        <v>#N/A</v>
      </c>
      <c r="P4391" s="2" t="str">
        <f t="shared" si="276"/>
        <v>En Plazo</v>
      </c>
      <c r="Q4391" s="22" t="str">
        <f t="shared" si="279"/>
        <v>En plazo</v>
      </c>
    </row>
    <row r="4392" spans="14:17" x14ac:dyDescent="0.25">
      <c r="N4392" s="5">
        <f t="shared" si="277"/>
        <v>0</v>
      </c>
      <c r="O4392" s="2" t="e">
        <f t="shared" si="278"/>
        <v>#N/A</v>
      </c>
      <c r="P4392" s="2" t="str">
        <f t="shared" si="276"/>
        <v>En Plazo</v>
      </c>
      <c r="Q4392" s="22" t="str">
        <f t="shared" si="279"/>
        <v>En plazo</v>
      </c>
    </row>
    <row r="4393" spans="14:17" x14ac:dyDescent="0.25">
      <c r="N4393" s="5">
        <f t="shared" si="277"/>
        <v>0</v>
      </c>
      <c r="O4393" s="2" t="e">
        <f t="shared" si="278"/>
        <v>#N/A</v>
      </c>
      <c r="P4393" s="2" t="str">
        <f t="shared" si="276"/>
        <v>En Plazo</v>
      </c>
      <c r="Q4393" s="22" t="str">
        <f t="shared" si="279"/>
        <v>En plazo</v>
      </c>
    </row>
    <row r="4394" spans="14:17" x14ac:dyDescent="0.25">
      <c r="N4394" s="5">
        <f t="shared" si="277"/>
        <v>0</v>
      </c>
      <c r="O4394" s="2" t="e">
        <f t="shared" si="278"/>
        <v>#N/A</v>
      </c>
      <c r="P4394" s="2" t="str">
        <f t="shared" si="276"/>
        <v>En Plazo</v>
      </c>
      <c r="Q4394" s="22" t="str">
        <f t="shared" si="279"/>
        <v>En plazo</v>
      </c>
    </row>
    <row r="4395" spans="14:17" x14ac:dyDescent="0.25">
      <c r="N4395" s="5">
        <f t="shared" si="277"/>
        <v>0</v>
      </c>
      <c r="O4395" s="2" t="e">
        <f t="shared" si="278"/>
        <v>#N/A</v>
      </c>
      <c r="P4395" s="2" t="str">
        <f t="shared" si="276"/>
        <v>En Plazo</v>
      </c>
      <c r="Q4395" s="22" t="str">
        <f t="shared" si="279"/>
        <v>En plazo</v>
      </c>
    </row>
    <row r="4396" spans="14:17" x14ac:dyDescent="0.25">
      <c r="N4396" s="5">
        <f t="shared" si="277"/>
        <v>0</v>
      </c>
      <c r="O4396" s="2" t="e">
        <f t="shared" si="278"/>
        <v>#N/A</v>
      </c>
      <c r="P4396" s="2" t="str">
        <f t="shared" si="276"/>
        <v>En Plazo</v>
      </c>
      <c r="Q4396" s="22" t="str">
        <f t="shared" si="279"/>
        <v>En plazo</v>
      </c>
    </row>
    <row r="4397" spans="14:17" x14ac:dyDescent="0.25">
      <c r="N4397" s="5">
        <f t="shared" si="277"/>
        <v>0</v>
      </c>
      <c r="O4397" s="2" t="e">
        <f t="shared" si="278"/>
        <v>#N/A</v>
      </c>
      <c r="P4397" s="2" t="str">
        <f t="shared" si="276"/>
        <v>En Plazo</v>
      </c>
      <c r="Q4397" s="22" t="str">
        <f t="shared" si="279"/>
        <v>En plazo</v>
      </c>
    </row>
    <row r="4398" spans="14:17" x14ac:dyDescent="0.25">
      <c r="N4398" s="5">
        <f t="shared" si="277"/>
        <v>0</v>
      </c>
      <c r="O4398" s="2" t="e">
        <f t="shared" si="278"/>
        <v>#N/A</v>
      </c>
      <c r="P4398" s="2" t="str">
        <f t="shared" si="276"/>
        <v>En Plazo</v>
      </c>
      <c r="Q4398" s="22" t="str">
        <f t="shared" si="279"/>
        <v>En plazo</v>
      </c>
    </row>
    <row r="4399" spans="14:17" x14ac:dyDescent="0.25">
      <c r="N4399" s="5">
        <f t="shared" si="277"/>
        <v>0</v>
      </c>
      <c r="O4399" s="2" t="e">
        <f t="shared" si="278"/>
        <v>#N/A</v>
      </c>
      <c r="P4399" s="2" t="str">
        <f t="shared" si="276"/>
        <v>En Plazo</v>
      </c>
      <c r="Q4399" s="22" t="str">
        <f t="shared" si="279"/>
        <v>En plazo</v>
      </c>
    </row>
    <row r="4400" spans="14:17" x14ac:dyDescent="0.25">
      <c r="N4400" s="5">
        <f t="shared" si="277"/>
        <v>0</v>
      </c>
      <c r="O4400" s="2" t="e">
        <f t="shared" si="278"/>
        <v>#N/A</v>
      </c>
      <c r="P4400" s="2" t="str">
        <f t="shared" si="276"/>
        <v>En Plazo</v>
      </c>
      <c r="Q4400" s="22" t="str">
        <f t="shared" si="279"/>
        <v>En plazo</v>
      </c>
    </row>
    <row r="4401" spans="14:17" x14ac:dyDescent="0.25">
      <c r="N4401" s="5">
        <f t="shared" si="277"/>
        <v>0</v>
      </c>
      <c r="O4401" s="2" t="e">
        <f t="shared" si="278"/>
        <v>#N/A</v>
      </c>
      <c r="P4401" s="2" t="str">
        <f t="shared" si="276"/>
        <v>En Plazo</v>
      </c>
      <c r="Q4401" s="22" t="str">
        <f t="shared" si="279"/>
        <v>En plazo</v>
      </c>
    </row>
    <row r="4402" spans="14:17" x14ac:dyDescent="0.25">
      <c r="N4402" s="5">
        <f t="shared" si="277"/>
        <v>0</v>
      </c>
      <c r="O4402" s="2" t="e">
        <f t="shared" si="278"/>
        <v>#N/A</v>
      </c>
      <c r="P4402" s="2" t="str">
        <f t="shared" si="276"/>
        <v>En Plazo</v>
      </c>
      <c r="Q4402" s="22" t="str">
        <f t="shared" si="279"/>
        <v>En plazo</v>
      </c>
    </row>
    <row r="4403" spans="14:17" x14ac:dyDescent="0.25">
      <c r="N4403" s="5">
        <f t="shared" si="277"/>
        <v>0</v>
      </c>
      <c r="O4403" s="2" t="e">
        <f t="shared" si="278"/>
        <v>#N/A</v>
      </c>
      <c r="P4403" s="2" t="str">
        <f t="shared" si="276"/>
        <v>En Plazo</v>
      </c>
      <c r="Q4403" s="22" t="str">
        <f t="shared" si="279"/>
        <v>En plazo</v>
      </c>
    </row>
    <row r="4404" spans="14:17" x14ac:dyDescent="0.25">
      <c r="N4404" s="5">
        <f t="shared" si="277"/>
        <v>0</v>
      </c>
      <c r="O4404" s="2" t="e">
        <f t="shared" si="278"/>
        <v>#N/A</v>
      </c>
      <c r="P4404" s="2" t="str">
        <f t="shared" si="276"/>
        <v>En Plazo</v>
      </c>
      <c r="Q4404" s="22" t="str">
        <f t="shared" si="279"/>
        <v>En plazo</v>
      </c>
    </row>
    <row r="4405" spans="14:17" x14ac:dyDescent="0.25">
      <c r="N4405" s="5">
        <f t="shared" si="277"/>
        <v>0</v>
      </c>
      <c r="O4405" s="2" t="e">
        <f t="shared" si="278"/>
        <v>#N/A</v>
      </c>
      <c r="P4405" s="2" t="str">
        <f t="shared" si="276"/>
        <v>En Plazo</v>
      </c>
      <c r="Q4405" s="22" t="str">
        <f t="shared" si="279"/>
        <v>En plazo</v>
      </c>
    </row>
    <row r="4406" spans="14:17" x14ac:dyDescent="0.25">
      <c r="N4406" s="5">
        <f t="shared" si="277"/>
        <v>0</v>
      </c>
      <c r="O4406" s="2" t="e">
        <f t="shared" si="278"/>
        <v>#N/A</v>
      </c>
      <c r="P4406" s="2" t="str">
        <f t="shared" si="276"/>
        <v>En Plazo</v>
      </c>
      <c r="Q4406" s="22" t="str">
        <f t="shared" si="279"/>
        <v>En plazo</v>
      </c>
    </row>
    <row r="4407" spans="14:17" x14ac:dyDescent="0.25">
      <c r="N4407" s="5">
        <f t="shared" si="277"/>
        <v>0</v>
      </c>
      <c r="O4407" s="2" t="e">
        <f t="shared" si="278"/>
        <v>#N/A</v>
      </c>
      <c r="P4407" s="2" t="str">
        <f t="shared" si="276"/>
        <v>En Plazo</v>
      </c>
      <c r="Q4407" s="22" t="str">
        <f t="shared" si="279"/>
        <v>En plazo</v>
      </c>
    </row>
    <row r="4408" spans="14:17" x14ac:dyDescent="0.25">
      <c r="N4408" s="5">
        <f t="shared" si="277"/>
        <v>0</v>
      </c>
      <c r="O4408" s="2" t="e">
        <f t="shared" si="278"/>
        <v>#N/A</v>
      </c>
      <c r="P4408" s="2" t="str">
        <f t="shared" si="276"/>
        <v>En Plazo</v>
      </c>
      <c r="Q4408" s="22" t="str">
        <f t="shared" si="279"/>
        <v>En plazo</v>
      </c>
    </row>
    <row r="4409" spans="14:17" x14ac:dyDescent="0.25">
      <c r="N4409" s="5">
        <f t="shared" si="277"/>
        <v>0</v>
      </c>
      <c r="O4409" s="2" t="e">
        <f t="shared" si="278"/>
        <v>#N/A</v>
      </c>
      <c r="P4409" s="2" t="str">
        <f t="shared" si="276"/>
        <v>En Plazo</v>
      </c>
      <c r="Q4409" s="22" t="str">
        <f t="shared" si="279"/>
        <v>En plazo</v>
      </c>
    </row>
    <row r="4410" spans="14:17" x14ac:dyDescent="0.25">
      <c r="N4410" s="5">
        <f t="shared" si="277"/>
        <v>0</v>
      </c>
      <c r="O4410" s="2" t="e">
        <f t="shared" si="278"/>
        <v>#N/A</v>
      </c>
      <c r="P4410" s="2" t="str">
        <f t="shared" si="276"/>
        <v>En Plazo</v>
      </c>
      <c r="Q4410" s="22" t="str">
        <f t="shared" si="279"/>
        <v>En plazo</v>
      </c>
    </row>
    <row r="4411" spans="14:17" x14ac:dyDescent="0.25">
      <c r="N4411" s="5">
        <f t="shared" si="277"/>
        <v>0</v>
      </c>
      <c r="O4411" s="2" t="e">
        <f t="shared" si="278"/>
        <v>#N/A</v>
      </c>
      <c r="P4411" s="2" t="str">
        <f t="shared" si="276"/>
        <v>En Plazo</v>
      </c>
      <c r="Q4411" s="22" t="str">
        <f t="shared" si="279"/>
        <v>En plazo</v>
      </c>
    </row>
    <row r="4412" spans="14:17" x14ac:dyDescent="0.25">
      <c r="N4412" s="5">
        <f t="shared" si="277"/>
        <v>0</v>
      </c>
      <c r="O4412" s="2" t="e">
        <f t="shared" si="278"/>
        <v>#N/A</v>
      </c>
      <c r="P4412" s="2" t="str">
        <f t="shared" si="276"/>
        <v>En Plazo</v>
      </c>
      <c r="Q4412" s="22" t="str">
        <f t="shared" si="279"/>
        <v>En plazo</v>
      </c>
    </row>
    <row r="4413" spans="14:17" x14ac:dyDescent="0.25">
      <c r="N4413" s="5">
        <f t="shared" si="277"/>
        <v>0</v>
      </c>
      <c r="O4413" s="2" t="e">
        <f t="shared" si="278"/>
        <v>#N/A</v>
      </c>
      <c r="P4413" s="2" t="str">
        <f t="shared" si="276"/>
        <v>En Plazo</v>
      </c>
      <c r="Q4413" s="22" t="str">
        <f t="shared" si="279"/>
        <v>En plazo</v>
      </c>
    </row>
    <row r="4414" spans="14:17" x14ac:dyDescent="0.25">
      <c r="N4414" s="5">
        <f t="shared" si="277"/>
        <v>0</v>
      </c>
      <c r="O4414" s="2" t="e">
        <f t="shared" si="278"/>
        <v>#N/A</v>
      </c>
      <c r="P4414" s="2" t="str">
        <f t="shared" si="276"/>
        <v>En Plazo</v>
      </c>
      <c r="Q4414" s="22" t="str">
        <f t="shared" si="279"/>
        <v>En plazo</v>
      </c>
    </row>
    <row r="4415" spans="14:17" x14ac:dyDescent="0.25">
      <c r="N4415" s="5">
        <f t="shared" si="277"/>
        <v>0</v>
      </c>
      <c r="O4415" s="2" t="e">
        <f t="shared" si="278"/>
        <v>#N/A</v>
      </c>
      <c r="P4415" s="2" t="str">
        <f t="shared" si="276"/>
        <v>En Plazo</v>
      </c>
      <c r="Q4415" s="22" t="str">
        <f t="shared" si="279"/>
        <v>En plazo</v>
      </c>
    </row>
    <row r="4416" spans="14:17" x14ac:dyDescent="0.25">
      <c r="N4416" s="5">
        <f t="shared" si="277"/>
        <v>0</v>
      </c>
      <c r="O4416" s="2" t="e">
        <f t="shared" si="278"/>
        <v>#N/A</v>
      </c>
      <c r="P4416" s="2" t="str">
        <f t="shared" si="276"/>
        <v>En Plazo</v>
      </c>
      <c r="Q4416" s="22" t="str">
        <f t="shared" si="279"/>
        <v>En plazo</v>
      </c>
    </row>
    <row r="4417" spans="14:17" x14ac:dyDescent="0.25">
      <c r="N4417" s="5">
        <f t="shared" si="277"/>
        <v>0</v>
      </c>
      <c r="O4417" s="2" t="e">
        <f t="shared" si="278"/>
        <v>#N/A</v>
      </c>
      <c r="P4417" s="2" t="str">
        <f t="shared" si="276"/>
        <v>En Plazo</v>
      </c>
      <c r="Q4417" s="22" t="str">
        <f t="shared" si="279"/>
        <v>En plazo</v>
      </c>
    </row>
    <row r="4418" spans="14:17" x14ac:dyDescent="0.25">
      <c r="N4418" s="5">
        <f t="shared" si="277"/>
        <v>0</v>
      </c>
      <c r="O4418" s="2" t="e">
        <f t="shared" si="278"/>
        <v>#N/A</v>
      </c>
      <c r="P4418" s="2" t="str">
        <f t="shared" ref="P4418:P4481" si="280">IF(OR(OR(N4418&gt;5,E4418="ATESA"),OR(N4418&gt;7,E4418="FINCAR"),OR(N4418&gt;7,E4418="SECURITIFLEET"),OR(N4418&gt;10,E4418="OTROS")),"Fuera de Plazo","En Plazo")</f>
        <v>En Plazo</v>
      </c>
      <c r="Q4418" s="22" t="str">
        <f t="shared" si="279"/>
        <v>En plazo</v>
      </c>
    </row>
    <row r="4419" spans="14:17" x14ac:dyDescent="0.25">
      <c r="N4419" s="5">
        <f t="shared" ref="N4419:N4482" si="281">NETWORKDAYS.INTL(H4419,I4419,1)</f>
        <v>0</v>
      </c>
      <c r="O4419" s="2" t="e">
        <f t="shared" ref="O4419:O4482" si="282">VLOOKUP(E4419,$V$2:$W$14,2,0)</f>
        <v>#N/A</v>
      </c>
      <c r="P4419" s="2" t="str">
        <f t="shared" si="280"/>
        <v>En Plazo</v>
      </c>
      <c r="Q4419" s="22" t="str">
        <f t="shared" ref="Q4419:Q4482" si="283">IF(P4419="En plazo","En plazo","Revisar")</f>
        <v>En plazo</v>
      </c>
    </row>
    <row r="4420" spans="14:17" x14ac:dyDescent="0.25">
      <c r="N4420" s="5">
        <f t="shared" si="281"/>
        <v>0</v>
      </c>
      <c r="O4420" s="2" t="e">
        <f t="shared" si="282"/>
        <v>#N/A</v>
      </c>
      <c r="P4420" s="2" t="str">
        <f t="shared" si="280"/>
        <v>En Plazo</v>
      </c>
      <c r="Q4420" s="22" t="str">
        <f t="shared" si="283"/>
        <v>En plazo</v>
      </c>
    </row>
    <row r="4421" spans="14:17" x14ac:dyDescent="0.25">
      <c r="N4421" s="5">
        <f t="shared" si="281"/>
        <v>0</v>
      </c>
      <c r="O4421" s="2" t="e">
        <f t="shared" si="282"/>
        <v>#N/A</v>
      </c>
      <c r="P4421" s="2" t="str">
        <f t="shared" si="280"/>
        <v>En Plazo</v>
      </c>
      <c r="Q4421" s="22" t="str">
        <f t="shared" si="283"/>
        <v>En plazo</v>
      </c>
    </row>
    <row r="4422" spans="14:17" x14ac:dyDescent="0.25">
      <c r="N4422" s="5">
        <f t="shared" si="281"/>
        <v>0</v>
      </c>
      <c r="O4422" s="2" t="e">
        <f t="shared" si="282"/>
        <v>#N/A</v>
      </c>
      <c r="P4422" s="2" t="str">
        <f t="shared" si="280"/>
        <v>En Plazo</v>
      </c>
      <c r="Q4422" s="22" t="str">
        <f t="shared" si="283"/>
        <v>En plazo</v>
      </c>
    </row>
    <row r="4423" spans="14:17" x14ac:dyDescent="0.25">
      <c r="N4423" s="5">
        <f t="shared" si="281"/>
        <v>0</v>
      </c>
      <c r="O4423" s="2" t="e">
        <f t="shared" si="282"/>
        <v>#N/A</v>
      </c>
      <c r="P4423" s="2" t="str">
        <f t="shared" si="280"/>
        <v>En Plazo</v>
      </c>
      <c r="Q4423" s="22" t="str">
        <f t="shared" si="283"/>
        <v>En plazo</v>
      </c>
    </row>
    <row r="4424" spans="14:17" x14ac:dyDescent="0.25">
      <c r="N4424" s="5">
        <f t="shared" si="281"/>
        <v>0</v>
      </c>
      <c r="O4424" s="2" t="e">
        <f t="shared" si="282"/>
        <v>#N/A</v>
      </c>
      <c r="P4424" s="2" t="str">
        <f t="shared" si="280"/>
        <v>En Plazo</v>
      </c>
      <c r="Q4424" s="22" t="str">
        <f t="shared" si="283"/>
        <v>En plazo</v>
      </c>
    </row>
    <row r="4425" spans="14:17" x14ac:dyDescent="0.25">
      <c r="N4425" s="5">
        <f t="shared" si="281"/>
        <v>0</v>
      </c>
      <c r="O4425" s="2" t="e">
        <f t="shared" si="282"/>
        <v>#N/A</v>
      </c>
      <c r="P4425" s="2" t="str">
        <f t="shared" si="280"/>
        <v>En Plazo</v>
      </c>
      <c r="Q4425" s="22" t="str">
        <f t="shared" si="283"/>
        <v>En plazo</v>
      </c>
    </row>
    <row r="4426" spans="14:17" x14ac:dyDescent="0.25">
      <c r="N4426" s="5">
        <f t="shared" si="281"/>
        <v>0</v>
      </c>
      <c r="O4426" s="2" t="e">
        <f t="shared" si="282"/>
        <v>#N/A</v>
      </c>
      <c r="P4426" s="2" t="str">
        <f t="shared" si="280"/>
        <v>En Plazo</v>
      </c>
      <c r="Q4426" s="22" t="str">
        <f t="shared" si="283"/>
        <v>En plazo</v>
      </c>
    </row>
    <row r="4427" spans="14:17" x14ac:dyDescent="0.25">
      <c r="N4427" s="5">
        <f t="shared" si="281"/>
        <v>0</v>
      </c>
      <c r="O4427" s="2" t="e">
        <f t="shared" si="282"/>
        <v>#N/A</v>
      </c>
      <c r="P4427" s="2" t="str">
        <f t="shared" si="280"/>
        <v>En Plazo</v>
      </c>
      <c r="Q4427" s="22" t="str">
        <f t="shared" si="283"/>
        <v>En plazo</v>
      </c>
    </row>
    <row r="4428" spans="14:17" x14ac:dyDescent="0.25">
      <c r="N4428" s="5">
        <f t="shared" si="281"/>
        <v>0</v>
      </c>
      <c r="O4428" s="2" t="e">
        <f t="shared" si="282"/>
        <v>#N/A</v>
      </c>
      <c r="P4428" s="2" t="str">
        <f t="shared" si="280"/>
        <v>En Plazo</v>
      </c>
      <c r="Q4428" s="22" t="str">
        <f t="shared" si="283"/>
        <v>En plazo</v>
      </c>
    </row>
    <row r="4429" spans="14:17" x14ac:dyDescent="0.25">
      <c r="N4429" s="5">
        <f t="shared" si="281"/>
        <v>0</v>
      </c>
      <c r="O4429" s="2" t="e">
        <f t="shared" si="282"/>
        <v>#N/A</v>
      </c>
      <c r="P4429" s="2" t="str">
        <f t="shared" si="280"/>
        <v>En Plazo</v>
      </c>
      <c r="Q4429" s="22" t="str">
        <f t="shared" si="283"/>
        <v>En plazo</v>
      </c>
    </row>
    <row r="4430" spans="14:17" x14ac:dyDescent="0.25">
      <c r="N4430" s="5">
        <f t="shared" si="281"/>
        <v>0</v>
      </c>
      <c r="O4430" s="2" t="e">
        <f t="shared" si="282"/>
        <v>#N/A</v>
      </c>
      <c r="P4430" s="2" t="str">
        <f t="shared" si="280"/>
        <v>En Plazo</v>
      </c>
      <c r="Q4430" s="22" t="str">
        <f t="shared" si="283"/>
        <v>En plazo</v>
      </c>
    </row>
    <row r="4431" spans="14:17" x14ac:dyDescent="0.25">
      <c r="N4431" s="5">
        <f t="shared" si="281"/>
        <v>0</v>
      </c>
      <c r="O4431" s="2" t="e">
        <f t="shared" si="282"/>
        <v>#N/A</v>
      </c>
      <c r="P4431" s="2" t="str">
        <f t="shared" si="280"/>
        <v>En Plazo</v>
      </c>
      <c r="Q4431" s="22" t="str">
        <f t="shared" si="283"/>
        <v>En plazo</v>
      </c>
    </row>
    <row r="4432" spans="14:17" x14ac:dyDescent="0.25">
      <c r="N4432" s="5">
        <f t="shared" si="281"/>
        <v>0</v>
      </c>
      <c r="O4432" s="2" t="e">
        <f t="shared" si="282"/>
        <v>#N/A</v>
      </c>
      <c r="P4432" s="2" t="str">
        <f t="shared" si="280"/>
        <v>En Plazo</v>
      </c>
      <c r="Q4432" s="22" t="str">
        <f t="shared" si="283"/>
        <v>En plazo</v>
      </c>
    </row>
    <row r="4433" spans="14:17" x14ac:dyDescent="0.25">
      <c r="N4433" s="5">
        <f t="shared" si="281"/>
        <v>0</v>
      </c>
      <c r="O4433" s="2" t="e">
        <f t="shared" si="282"/>
        <v>#N/A</v>
      </c>
      <c r="P4433" s="2" t="str">
        <f t="shared" si="280"/>
        <v>En Plazo</v>
      </c>
      <c r="Q4433" s="22" t="str">
        <f t="shared" si="283"/>
        <v>En plazo</v>
      </c>
    </row>
    <row r="4434" spans="14:17" x14ac:dyDescent="0.25">
      <c r="N4434" s="5">
        <f t="shared" si="281"/>
        <v>0</v>
      </c>
      <c r="O4434" s="2" t="e">
        <f t="shared" si="282"/>
        <v>#N/A</v>
      </c>
      <c r="P4434" s="2" t="str">
        <f t="shared" si="280"/>
        <v>En Plazo</v>
      </c>
      <c r="Q4434" s="22" t="str">
        <f t="shared" si="283"/>
        <v>En plazo</v>
      </c>
    </row>
    <row r="4435" spans="14:17" x14ac:dyDescent="0.25">
      <c r="N4435" s="5">
        <f t="shared" si="281"/>
        <v>0</v>
      </c>
      <c r="O4435" s="2" t="e">
        <f t="shared" si="282"/>
        <v>#N/A</v>
      </c>
      <c r="P4435" s="2" t="str">
        <f t="shared" si="280"/>
        <v>En Plazo</v>
      </c>
      <c r="Q4435" s="22" t="str">
        <f t="shared" si="283"/>
        <v>En plazo</v>
      </c>
    </row>
    <row r="4436" spans="14:17" x14ac:dyDescent="0.25">
      <c r="N4436" s="5">
        <f t="shared" si="281"/>
        <v>0</v>
      </c>
      <c r="O4436" s="2" t="e">
        <f t="shared" si="282"/>
        <v>#N/A</v>
      </c>
      <c r="P4436" s="2" t="str">
        <f t="shared" si="280"/>
        <v>En Plazo</v>
      </c>
      <c r="Q4436" s="22" t="str">
        <f t="shared" si="283"/>
        <v>En plazo</v>
      </c>
    </row>
    <row r="4437" spans="14:17" x14ac:dyDescent="0.25">
      <c r="N4437" s="5">
        <f t="shared" si="281"/>
        <v>0</v>
      </c>
      <c r="O4437" s="2" t="e">
        <f t="shared" si="282"/>
        <v>#N/A</v>
      </c>
      <c r="P4437" s="2" t="str">
        <f t="shared" si="280"/>
        <v>En Plazo</v>
      </c>
      <c r="Q4437" s="22" t="str">
        <f t="shared" si="283"/>
        <v>En plazo</v>
      </c>
    </row>
    <row r="4438" spans="14:17" x14ac:dyDescent="0.25">
      <c r="N4438" s="5">
        <f t="shared" si="281"/>
        <v>0</v>
      </c>
      <c r="O4438" s="2" t="e">
        <f t="shared" si="282"/>
        <v>#N/A</v>
      </c>
      <c r="P4438" s="2" t="str">
        <f t="shared" si="280"/>
        <v>En Plazo</v>
      </c>
      <c r="Q4438" s="22" t="str">
        <f t="shared" si="283"/>
        <v>En plazo</v>
      </c>
    </row>
    <row r="4439" spans="14:17" x14ac:dyDescent="0.25">
      <c r="N4439" s="5">
        <f t="shared" si="281"/>
        <v>0</v>
      </c>
      <c r="O4439" s="2" t="e">
        <f t="shared" si="282"/>
        <v>#N/A</v>
      </c>
      <c r="P4439" s="2" t="str">
        <f t="shared" si="280"/>
        <v>En Plazo</v>
      </c>
      <c r="Q4439" s="22" t="str">
        <f t="shared" si="283"/>
        <v>En plazo</v>
      </c>
    </row>
    <row r="4440" spans="14:17" x14ac:dyDescent="0.25">
      <c r="N4440" s="5">
        <f t="shared" si="281"/>
        <v>0</v>
      </c>
      <c r="O4440" s="2" t="e">
        <f t="shared" si="282"/>
        <v>#N/A</v>
      </c>
      <c r="P4440" s="2" t="str">
        <f t="shared" si="280"/>
        <v>En Plazo</v>
      </c>
      <c r="Q4440" s="22" t="str">
        <f t="shared" si="283"/>
        <v>En plazo</v>
      </c>
    </row>
    <row r="4441" spans="14:17" x14ac:dyDescent="0.25">
      <c r="N4441" s="5">
        <f t="shared" si="281"/>
        <v>0</v>
      </c>
      <c r="O4441" s="2" t="e">
        <f t="shared" si="282"/>
        <v>#N/A</v>
      </c>
      <c r="P4441" s="2" t="str">
        <f t="shared" si="280"/>
        <v>En Plazo</v>
      </c>
      <c r="Q4441" s="22" t="str">
        <f t="shared" si="283"/>
        <v>En plazo</v>
      </c>
    </row>
    <row r="4442" spans="14:17" x14ac:dyDescent="0.25">
      <c r="N4442" s="5">
        <f t="shared" si="281"/>
        <v>0</v>
      </c>
      <c r="O4442" s="2" t="e">
        <f t="shared" si="282"/>
        <v>#N/A</v>
      </c>
      <c r="P4442" s="2" t="str">
        <f t="shared" si="280"/>
        <v>En Plazo</v>
      </c>
      <c r="Q4442" s="22" t="str">
        <f t="shared" si="283"/>
        <v>En plazo</v>
      </c>
    </row>
    <row r="4443" spans="14:17" x14ac:dyDescent="0.25">
      <c r="N4443" s="5">
        <f t="shared" si="281"/>
        <v>0</v>
      </c>
      <c r="O4443" s="2" t="e">
        <f t="shared" si="282"/>
        <v>#N/A</v>
      </c>
      <c r="P4443" s="2" t="str">
        <f t="shared" si="280"/>
        <v>En Plazo</v>
      </c>
      <c r="Q4443" s="22" t="str">
        <f t="shared" si="283"/>
        <v>En plazo</v>
      </c>
    </row>
    <row r="4444" spans="14:17" x14ac:dyDescent="0.25">
      <c r="N4444" s="5">
        <f t="shared" si="281"/>
        <v>0</v>
      </c>
      <c r="O4444" s="2" t="e">
        <f t="shared" si="282"/>
        <v>#N/A</v>
      </c>
      <c r="P4444" s="2" t="str">
        <f t="shared" si="280"/>
        <v>En Plazo</v>
      </c>
      <c r="Q4444" s="22" t="str">
        <f t="shared" si="283"/>
        <v>En plazo</v>
      </c>
    </row>
    <row r="4445" spans="14:17" x14ac:dyDescent="0.25">
      <c r="N4445" s="5">
        <f t="shared" si="281"/>
        <v>0</v>
      </c>
      <c r="O4445" s="2" t="e">
        <f t="shared" si="282"/>
        <v>#N/A</v>
      </c>
      <c r="P4445" s="2" t="str">
        <f t="shared" si="280"/>
        <v>En Plazo</v>
      </c>
      <c r="Q4445" s="22" t="str">
        <f t="shared" si="283"/>
        <v>En plazo</v>
      </c>
    </row>
    <row r="4446" spans="14:17" x14ac:dyDescent="0.25">
      <c r="N4446" s="5">
        <f t="shared" si="281"/>
        <v>0</v>
      </c>
      <c r="O4446" s="2" t="e">
        <f t="shared" si="282"/>
        <v>#N/A</v>
      </c>
      <c r="P4446" s="2" t="str">
        <f t="shared" si="280"/>
        <v>En Plazo</v>
      </c>
      <c r="Q4446" s="22" t="str">
        <f t="shared" si="283"/>
        <v>En plazo</v>
      </c>
    </row>
    <row r="4447" spans="14:17" x14ac:dyDescent="0.25">
      <c r="N4447" s="5">
        <f t="shared" si="281"/>
        <v>0</v>
      </c>
      <c r="O4447" s="2" t="e">
        <f t="shared" si="282"/>
        <v>#N/A</v>
      </c>
      <c r="P4447" s="2" t="str">
        <f t="shared" si="280"/>
        <v>En Plazo</v>
      </c>
      <c r="Q4447" s="22" t="str">
        <f t="shared" si="283"/>
        <v>En plazo</v>
      </c>
    </row>
    <row r="4448" spans="14:17" x14ac:dyDescent="0.25">
      <c r="N4448" s="5">
        <f t="shared" si="281"/>
        <v>0</v>
      </c>
      <c r="O4448" s="2" t="e">
        <f t="shared" si="282"/>
        <v>#N/A</v>
      </c>
      <c r="P4448" s="2" t="str">
        <f t="shared" si="280"/>
        <v>En Plazo</v>
      </c>
      <c r="Q4448" s="22" t="str">
        <f t="shared" si="283"/>
        <v>En plazo</v>
      </c>
    </row>
    <row r="4449" spans="14:17" x14ac:dyDescent="0.25">
      <c r="N4449" s="5">
        <f t="shared" si="281"/>
        <v>0</v>
      </c>
      <c r="O4449" s="2" t="e">
        <f t="shared" si="282"/>
        <v>#N/A</v>
      </c>
      <c r="P4449" s="2" t="str">
        <f t="shared" si="280"/>
        <v>En Plazo</v>
      </c>
      <c r="Q4449" s="22" t="str">
        <f t="shared" si="283"/>
        <v>En plazo</v>
      </c>
    </row>
    <row r="4450" spans="14:17" x14ac:dyDescent="0.25">
      <c r="N4450" s="5">
        <f t="shared" si="281"/>
        <v>0</v>
      </c>
      <c r="O4450" s="2" t="e">
        <f t="shared" si="282"/>
        <v>#N/A</v>
      </c>
      <c r="P4450" s="2" t="str">
        <f t="shared" si="280"/>
        <v>En Plazo</v>
      </c>
      <c r="Q4450" s="22" t="str">
        <f t="shared" si="283"/>
        <v>En plazo</v>
      </c>
    </row>
    <row r="4451" spans="14:17" x14ac:dyDescent="0.25">
      <c r="N4451" s="5">
        <f t="shared" si="281"/>
        <v>0</v>
      </c>
      <c r="O4451" s="2" t="e">
        <f t="shared" si="282"/>
        <v>#N/A</v>
      </c>
      <c r="P4451" s="2" t="str">
        <f t="shared" si="280"/>
        <v>En Plazo</v>
      </c>
      <c r="Q4451" s="22" t="str">
        <f t="shared" si="283"/>
        <v>En plazo</v>
      </c>
    </row>
    <row r="4452" spans="14:17" x14ac:dyDescent="0.25">
      <c r="N4452" s="5">
        <f t="shared" si="281"/>
        <v>0</v>
      </c>
      <c r="O4452" s="2" t="e">
        <f t="shared" si="282"/>
        <v>#N/A</v>
      </c>
      <c r="P4452" s="2" t="str">
        <f t="shared" si="280"/>
        <v>En Plazo</v>
      </c>
      <c r="Q4452" s="22" t="str">
        <f t="shared" si="283"/>
        <v>En plazo</v>
      </c>
    </row>
    <row r="4453" spans="14:17" x14ac:dyDescent="0.25">
      <c r="N4453" s="5">
        <f t="shared" si="281"/>
        <v>0</v>
      </c>
      <c r="O4453" s="2" t="e">
        <f t="shared" si="282"/>
        <v>#N/A</v>
      </c>
      <c r="P4453" s="2" t="str">
        <f t="shared" si="280"/>
        <v>En Plazo</v>
      </c>
      <c r="Q4453" s="22" t="str">
        <f t="shared" si="283"/>
        <v>En plazo</v>
      </c>
    </row>
    <row r="4454" spans="14:17" x14ac:dyDescent="0.25">
      <c r="N4454" s="5">
        <f t="shared" si="281"/>
        <v>0</v>
      </c>
      <c r="O4454" s="2" t="e">
        <f t="shared" si="282"/>
        <v>#N/A</v>
      </c>
      <c r="P4454" s="2" t="str">
        <f t="shared" si="280"/>
        <v>En Plazo</v>
      </c>
      <c r="Q4454" s="22" t="str">
        <f t="shared" si="283"/>
        <v>En plazo</v>
      </c>
    </row>
    <row r="4455" spans="14:17" x14ac:dyDescent="0.25">
      <c r="N4455" s="5">
        <f t="shared" si="281"/>
        <v>0</v>
      </c>
      <c r="O4455" s="2" t="e">
        <f t="shared" si="282"/>
        <v>#N/A</v>
      </c>
      <c r="P4455" s="2" t="str">
        <f t="shared" si="280"/>
        <v>En Plazo</v>
      </c>
      <c r="Q4455" s="22" t="str">
        <f t="shared" si="283"/>
        <v>En plazo</v>
      </c>
    </row>
    <row r="4456" spans="14:17" x14ac:dyDescent="0.25">
      <c r="N4456" s="5">
        <f t="shared" si="281"/>
        <v>0</v>
      </c>
      <c r="O4456" s="2" t="e">
        <f t="shared" si="282"/>
        <v>#N/A</v>
      </c>
      <c r="P4456" s="2" t="str">
        <f t="shared" si="280"/>
        <v>En Plazo</v>
      </c>
      <c r="Q4456" s="22" t="str">
        <f t="shared" si="283"/>
        <v>En plazo</v>
      </c>
    </row>
    <row r="4457" spans="14:17" x14ac:dyDescent="0.25">
      <c r="N4457" s="5">
        <f t="shared" si="281"/>
        <v>0</v>
      </c>
      <c r="O4457" s="2" t="e">
        <f t="shared" si="282"/>
        <v>#N/A</v>
      </c>
      <c r="P4457" s="2" t="str">
        <f t="shared" si="280"/>
        <v>En Plazo</v>
      </c>
      <c r="Q4457" s="22" t="str">
        <f t="shared" si="283"/>
        <v>En plazo</v>
      </c>
    </row>
    <row r="4458" spans="14:17" x14ac:dyDescent="0.25">
      <c r="N4458" s="5">
        <f t="shared" si="281"/>
        <v>0</v>
      </c>
      <c r="O4458" s="2" t="e">
        <f t="shared" si="282"/>
        <v>#N/A</v>
      </c>
      <c r="P4458" s="2" t="str">
        <f t="shared" si="280"/>
        <v>En Plazo</v>
      </c>
      <c r="Q4458" s="22" t="str">
        <f t="shared" si="283"/>
        <v>En plazo</v>
      </c>
    </row>
    <row r="4459" spans="14:17" x14ac:dyDescent="0.25">
      <c r="N4459" s="5">
        <f t="shared" si="281"/>
        <v>0</v>
      </c>
      <c r="O4459" s="2" t="e">
        <f t="shared" si="282"/>
        <v>#N/A</v>
      </c>
      <c r="P4459" s="2" t="str">
        <f t="shared" si="280"/>
        <v>En Plazo</v>
      </c>
      <c r="Q4459" s="22" t="str">
        <f t="shared" si="283"/>
        <v>En plazo</v>
      </c>
    </row>
    <row r="4460" spans="14:17" x14ac:dyDescent="0.25">
      <c r="N4460" s="5">
        <f t="shared" si="281"/>
        <v>0</v>
      </c>
      <c r="O4460" s="2" t="e">
        <f t="shared" si="282"/>
        <v>#N/A</v>
      </c>
      <c r="P4460" s="2" t="str">
        <f t="shared" si="280"/>
        <v>En Plazo</v>
      </c>
      <c r="Q4460" s="22" t="str">
        <f t="shared" si="283"/>
        <v>En plazo</v>
      </c>
    </row>
    <row r="4461" spans="14:17" x14ac:dyDescent="0.25">
      <c r="N4461" s="5">
        <f t="shared" si="281"/>
        <v>0</v>
      </c>
      <c r="O4461" s="2" t="e">
        <f t="shared" si="282"/>
        <v>#N/A</v>
      </c>
      <c r="P4461" s="2" t="str">
        <f t="shared" si="280"/>
        <v>En Plazo</v>
      </c>
      <c r="Q4461" s="22" t="str">
        <f t="shared" si="283"/>
        <v>En plazo</v>
      </c>
    </row>
    <row r="4462" spans="14:17" x14ac:dyDescent="0.25">
      <c r="N4462" s="5">
        <f t="shared" si="281"/>
        <v>0</v>
      </c>
      <c r="O4462" s="2" t="e">
        <f t="shared" si="282"/>
        <v>#N/A</v>
      </c>
      <c r="P4462" s="2" t="str">
        <f t="shared" si="280"/>
        <v>En Plazo</v>
      </c>
      <c r="Q4462" s="22" t="str">
        <f t="shared" si="283"/>
        <v>En plazo</v>
      </c>
    </row>
    <row r="4463" spans="14:17" x14ac:dyDescent="0.25">
      <c r="N4463" s="5">
        <f t="shared" si="281"/>
        <v>0</v>
      </c>
      <c r="O4463" s="2" t="e">
        <f t="shared" si="282"/>
        <v>#N/A</v>
      </c>
      <c r="P4463" s="2" t="str">
        <f t="shared" si="280"/>
        <v>En Plazo</v>
      </c>
      <c r="Q4463" s="22" t="str">
        <f t="shared" si="283"/>
        <v>En plazo</v>
      </c>
    </row>
    <row r="4464" spans="14:17" x14ac:dyDescent="0.25">
      <c r="N4464" s="5">
        <f t="shared" si="281"/>
        <v>0</v>
      </c>
      <c r="O4464" s="2" t="e">
        <f t="shared" si="282"/>
        <v>#N/A</v>
      </c>
      <c r="P4464" s="2" t="str">
        <f t="shared" si="280"/>
        <v>En Plazo</v>
      </c>
      <c r="Q4464" s="22" t="str">
        <f t="shared" si="283"/>
        <v>En plazo</v>
      </c>
    </row>
    <row r="4465" spans="14:17" x14ac:dyDescent="0.25">
      <c r="N4465" s="5">
        <f t="shared" si="281"/>
        <v>0</v>
      </c>
      <c r="O4465" s="2" t="e">
        <f t="shared" si="282"/>
        <v>#N/A</v>
      </c>
      <c r="P4465" s="2" t="str">
        <f t="shared" si="280"/>
        <v>En Plazo</v>
      </c>
      <c r="Q4465" s="22" t="str">
        <f t="shared" si="283"/>
        <v>En plazo</v>
      </c>
    </row>
    <row r="4466" spans="14:17" x14ac:dyDescent="0.25">
      <c r="N4466" s="5">
        <f t="shared" si="281"/>
        <v>0</v>
      </c>
      <c r="O4466" s="2" t="e">
        <f t="shared" si="282"/>
        <v>#N/A</v>
      </c>
      <c r="P4466" s="2" t="str">
        <f t="shared" si="280"/>
        <v>En Plazo</v>
      </c>
      <c r="Q4466" s="22" t="str">
        <f t="shared" si="283"/>
        <v>En plazo</v>
      </c>
    </row>
    <row r="4467" spans="14:17" x14ac:dyDescent="0.25">
      <c r="N4467" s="5">
        <f t="shared" si="281"/>
        <v>0</v>
      </c>
      <c r="O4467" s="2" t="e">
        <f t="shared" si="282"/>
        <v>#N/A</v>
      </c>
      <c r="P4467" s="2" t="str">
        <f t="shared" si="280"/>
        <v>En Plazo</v>
      </c>
      <c r="Q4467" s="22" t="str">
        <f t="shared" si="283"/>
        <v>En plazo</v>
      </c>
    </row>
    <row r="4468" spans="14:17" x14ac:dyDescent="0.25">
      <c r="N4468" s="5">
        <f t="shared" si="281"/>
        <v>0</v>
      </c>
      <c r="O4468" s="2" t="e">
        <f t="shared" si="282"/>
        <v>#N/A</v>
      </c>
      <c r="P4468" s="2" t="str">
        <f t="shared" si="280"/>
        <v>En Plazo</v>
      </c>
      <c r="Q4468" s="22" t="str">
        <f t="shared" si="283"/>
        <v>En plazo</v>
      </c>
    </row>
    <row r="4469" spans="14:17" x14ac:dyDescent="0.25">
      <c r="N4469" s="5">
        <f t="shared" si="281"/>
        <v>0</v>
      </c>
      <c r="O4469" s="2" t="e">
        <f t="shared" si="282"/>
        <v>#N/A</v>
      </c>
      <c r="P4469" s="2" t="str">
        <f t="shared" si="280"/>
        <v>En Plazo</v>
      </c>
      <c r="Q4469" s="22" t="str">
        <f t="shared" si="283"/>
        <v>En plazo</v>
      </c>
    </row>
    <row r="4470" spans="14:17" x14ac:dyDescent="0.25">
      <c r="N4470" s="5">
        <f t="shared" si="281"/>
        <v>0</v>
      </c>
      <c r="O4470" s="2" t="e">
        <f t="shared" si="282"/>
        <v>#N/A</v>
      </c>
      <c r="P4470" s="2" t="str">
        <f t="shared" si="280"/>
        <v>En Plazo</v>
      </c>
      <c r="Q4470" s="22" t="str">
        <f t="shared" si="283"/>
        <v>En plazo</v>
      </c>
    </row>
    <row r="4471" spans="14:17" x14ac:dyDescent="0.25">
      <c r="N4471" s="5">
        <f t="shared" si="281"/>
        <v>0</v>
      </c>
      <c r="O4471" s="2" t="e">
        <f t="shared" si="282"/>
        <v>#N/A</v>
      </c>
      <c r="P4471" s="2" t="str">
        <f t="shared" si="280"/>
        <v>En Plazo</v>
      </c>
      <c r="Q4471" s="22" t="str">
        <f t="shared" si="283"/>
        <v>En plazo</v>
      </c>
    </row>
    <row r="4472" spans="14:17" x14ac:dyDescent="0.25">
      <c r="N4472" s="5">
        <f t="shared" si="281"/>
        <v>0</v>
      </c>
      <c r="O4472" s="2" t="e">
        <f t="shared" si="282"/>
        <v>#N/A</v>
      </c>
      <c r="P4472" s="2" t="str">
        <f t="shared" si="280"/>
        <v>En Plazo</v>
      </c>
      <c r="Q4472" s="22" t="str">
        <f t="shared" si="283"/>
        <v>En plazo</v>
      </c>
    </row>
    <row r="4473" spans="14:17" x14ac:dyDescent="0.25">
      <c r="N4473" s="5">
        <f t="shared" si="281"/>
        <v>0</v>
      </c>
      <c r="O4473" s="2" t="e">
        <f t="shared" si="282"/>
        <v>#N/A</v>
      </c>
      <c r="P4473" s="2" t="str">
        <f t="shared" si="280"/>
        <v>En Plazo</v>
      </c>
      <c r="Q4473" s="22" t="str">
        <f t="shared" si="283"/>
        <v>En plazo</v>
      </c>
    </row>
    <row r="4474" spans="14:17" x14ac:dyDescent="0.25">
      <c r="N4474" s="5">
        <f t="shared" si="281"/>
        <v>0</v>
      </c>
      <c r="O4474" s="2" t="e">
        <f t="shared" si="282"/>
        <v>#N/A</v>
      </c>
      <c r="P4474" s="2" t="str">
        <f t="shared" si="280"/>
        <v>En Plazo</v>
      </c>
      <c r="Q4474" s="22" t="str">
        <f t="shared" si="283"/>
        <v>En plazo</v>
      </c>
    </row>
    <row r="4475" spans="14:17" x14ac:dyDescent="0.25">
      <c r="N4475" s="5">
        <f t="shared" si="281"/>
        <v>0</v>
      </c>
      <c r="O4475" s="2" t="e">
        <f t="shared" si="282"/>
        <v>#N/A</v>
      </c>
      <c r="P4475" s="2" t="str">
        <f t="shared" si="280"/>
        <v>En Plazo</v>
      </c>
      <c r="Q4475" s="22" t="str">
        <f t="shared" si="283"/>
        <v>En plazo</v>
      </c>
    </row>
    <row r="4476" spans="14:17" x14ac:dyDescent="0.25">
      <c r="N4476" s="5">
        <f t="shared" si="281"/>
        <v>0</v>
      </c>
      <c r="O4476" s="2" t="e">
        <f t="shared" si="282"/>
        <v>#N/A</v>
      </c>
      <c r="P4476" s="2" t="str">
        <f t="shared" si="280"/>
        <v>En Plazo</v>
      </c>
      <c r="Q4476" s="22" t="str">
        <f t="shared" si="283"/>
        <v>En plazo</v>
      </c>
    </row>
    <row r="4477" spans="14:17" x14ac:dyDescent="0.25">
      <c r="N4477" s="5">
        <f t="shared" si="281"/>
        <v>0</v>
      </c>
      <c r="O4477" s="2" t="e">
        <f t="shared" si="282"/>
        <v>#N/A</v>
      </c>
      <c r="P4477" s="2" t="str">
        <f t="shared" si="280"/>
        <v>En Plazo</v>
      </c>
      <c r="Q4477" s="22" t="str">
        <f t="shared" si="283"/>
        <v>En plazo</v>
      </c>
    </row>
    <row r="4478" spans="14:17" x14ac:dyDescent="0.25">
      <c r="N4478" s="5">
        <f t="shared" si="281"/>
        <v>0</v>
      </c>
      <c r="O4478" s="2" t="e">
        <f t="shared" si="282"/>
        <v>#N/A</v>
      </c>
      <c r="P4478" s="2" t="str">
        <f t="shared" si="280"/>
        <v>En Plazo</v>
      </c>
      <c r="Q4478" s="22" t="str">
        <f t="shared" si="283"/>
        <v>En plazo</v>
      </c>
    </row>
    <row r="4479" spans="14:17" x14ac:dyDescent="0.25">
      <c r="N4479" s="5">
        <f t="shared" si="281"/>
        <v>0</v>
      </c>
      <c r="O4479" s="2" t="e">
        <f t="shared" si="282"/>
        <v>#N/A</v>
      </c>
      <c r="P4479" s="2" t="str">
        <f t="shared" si="280"/>
        <v>En Plazo</v>
      </c>
      <c r="Q4479" s="22" t="str">
        <f t="shared" si="283"/>
        <v>En plazo</v>
      </c>
    </row>
    <row r="4480" spans="14:17" x14ac:dyDescent="0.25">
      <c r="N4480" s="5">
        <f t="shared" si="281"/>
        <v>0</v>
      </c>
      <c r="O4480" s="2" t="e">
        <f t="shared" si="282"/>
        <v>#N/A</v>
      </c>
      <c r="P4480" s="2" t="str">
        <f t="shared" si="280"/>
        <v>En Plazo</v>
      </c>
      <c r="Q4480" s="22" t="str">
        <f t="shared" si="283"/>
        <v>En plazo</v>
      </c>
    </row>
    <row r="4481" spans="14:17" x14ac:dyDescent="0.25">
      <c r="N4481" s="5">
        <f t="shared" si="281"/>
        <v>0</v>
      </c>
      <c r="O4481" s="2" t="e">
        <f t="shared" si="282"/>
        <v>#N/A</v>
      </c>
      <c r="P4481" s="2" t="str">
        <f t="shared" si="280"/>
        <v>En Plazo</v>
      </c>
      <c r="Q4481" s="22" t="str">
        <f t="shared" si="283"/>
        <v>En plazo</v>
      </c>
    </row>
    <row r="4482" spans="14:17" x14ac:dyDescent="0.25">
      <c r="N4482" s="5">
        <f t="shared" si="281"/>
        <v>0</v>
      </c>
      <c r="O4482" s="2" t="e">
        <f t="shared" si="282"/>
        <v>#N/A</v>
      </c>
      <c r="P4482" s="2" t="str">
        <f t="shared" ref="P4482:P4500" si="284">IF(OR(OR(N4482&gt;5,E4482="ATESA"),OR(N4482&gt;7,E4482="FINCAR"),OR(N4482&gt;7,E4482="SECURITIFLEET"),OR(N4482&gt;10,E4482="OTROS")),"Fuera de Plazo","En Plazo")</f>
        <v>En Plazo</v>
      </c>
      <c r="Q4482" s="22" t="str">
        <f t="shared" si="283"/>
        <v>En plazo</v>
      </c>
    </row>
    <row r="4483" spans="14:17" x14ac:dyDescent="0.25">
      <c r="N4483" s="5">
        <f t="shared" ref="N4483:N4500" si="285">NETWORKDAYS.INTL(H4483,I4483,1)</f>
        <v>0</v>
      </c>
      <c r="O4483" s="2" t="e">
        <f t="shared" ref="O4483:O4500" si="286">VLOOKUP(E4483,$V$2:$W$14,2,0)</f>
        <v>#N/A</v>
      </c>
      <c r="P4483" s="2" t="str">
        <f t="shared" si="284"/>
        <v>En Plazo</v>
      </c>
      <c r="Q4483" s="22" t="str">
        <f t="shared" ref="Q4483:Q4500" si="287">IF(P4483="En plazo","En plazo","Revisar")</f>
        <v>En plazo</v>
      </c>
    </row>
    <row r="4484" spans="14:17" x14ac:dyDescent="0.25">
      <c r="N4484" s="5">
        <f t="shared" si="285"/>
        <v>0</v>
      </c>
      <c r="O4484" s="2" t="e">
        <f t="shared" si="286"/>
        <v>#N/A</v>
      </c>
      <c r="P4484" s="2" t="str">
        <f t="shared" si="284"/>
        <v>En Plazo</v>
      </c>
      <c r="Q4484" s="22" t="str">
        <f t="shared" si="287"/>
        <v>En plazo</v>
      </c>
    </row>
    <row r="4485" spans="14:17" x14ac:dyDescent="0.25">
      <c r="N4485" s="5">
        <f t="shared" si="285"/>
        <v>0</v>
      </c>
      <c r="O4485" s="2" t="e">
        <f t="shared" si="286"/>
        <v>#N/A</v>
      </c>
      <c r="P4485" s="2" t="str">
        <f t="shared" si="284"/>
        <v>En Plazo</v>
      </c>
      <c r="Q4485" s="22" t="str">
        <f t="shared" si="287"/>
        <v>En plazo</v>
      </c>
    </row>
    <row r="4486" spans="14:17" x14ac:dyDescent="0.25">
      <c r="N4486" s="5">
        <f t="shared" si="285"/>
        <v>0</v>
      </c>
      <c r="O4486" s="2" t="e">
        <f t="shared" si="286"/>
        <v>#N/A</v>
      </c>
      <c r="P4486" s="2" t="str">
        <f t="shared" si="284"/>
        <v>En Plazo</v>
      </c>
      <c r="Q4486" s="22" t="str">
        <f t="shared" si="287"/>
        <v>En plazo</v>
      </c>
    </row>
    <row r="4487" spans="14:17" x14ac:dyDescent="0.25">
      <c r="N4487" s="5">
        <f t="shared" si="285"/>
        <v>0</v>
      </c>
      <c r="O4487" s="2" t="e">
        <f t="shared" si="286"/>
        <v>#N/A</v>
      </c>
      <c r="P4487" s="2" t="str">
        <f t="shared" si="284"/>
        <v>En Plazo</v>
      </c>
      <c r="Q4487" s="22" t="str">
        <f t="shared" si="287"/>
        <v>En plazo</v>
      </c>
    </row>
    <row r="4488" spans="14:17" x14ac:dyDescent="0.25">
      <c r="N4488" s="5">
        <f t="shared" si="285"/>
        <v>0</v>
      </c>
      <c r="O4488" s="2" t="e">
        <f t="shared" si="286"/>
        <v>#N/A</v>
      </c>
      <c r="P4488" s="2" t="str">
        <f t="shared" si="284"/>
        <v>En Plazo</v>
      </c>
      <c r="Q4488" s="22" t="str">
        <f t="shared" si="287"/>
        <v>En plazo</v>
      </c>
    </row>
    <row r="4489" spans="14:17" x14ac:dyDescent="0.25">
      <c r="N4489" s="5">
        <f t="shared" si="285"/>
        <v>0</v>
      </c>
      <c r="O4489" s="2" t="e">
        <f t="shared" si="286"/>
        <v>#N/A</v>
      </c>
      <c r="P4489" s="2" t="str">
        <f t="shared" si="284"/>
        <v>En Plazo</v>
      </c>
      <c r="Q4489" s="22" t="str">
        <f t="shared" si="287"/>
        <v>En plazo</v>
      </c>
    </row>
    <row r="4490" spans="14:17" x14ac:dyDescent="0.25">
      <c r="N4490" s="5">
        <f t="shared" si="285"/>
        <v>0</v>
      </c>
      <c r="O4490" s="2" t="e">
        <f t="shared" si="286"/>
        <v>#N/A</v>
      </c>
      <c r="P4490" s="2" t="str">
        <f t="shared" si="284"/>
        <v>En Plazo</v>
      </c>
      <c r="Q4490" s="22" t="str">
        <f t="shared" si="287"/>
        <v>En plazo</v>
      </c>
    </row>
    <row r="4491" spans="14:17" x14ac:dyDescent="0.25">
      <c r="N4491" s="5">
        <f t="shared" si="285"/>
        <v>0</v>
      </c>
      <c r="O4491" s="2" t="e">
        <f t="shared" si="286"/>
        <v>#N/A</v>
      </c>
      <c r="P4491" s="2" t="str">
        <f t="shared" si="284"/>
        <v>En Plazo</v>
      </c>
      <c r="Q4491" s="22" t="str">
        <f t="shared" si="287"/>
        <v>En plazo</v>
      </c>
    </row>
    <row r="4492" spans="14:17" x14ac:dyDescent="0.25">
      <c r="N4492" s="5">
        <f t="shared" si="285"/>
        <v>0</v>
      </c>
      <c r="O4492" s="2" t="e">
        <f t="shared" si="286"/>
        <v>#N/A</v>
      </c>
      <c r="P4492" s="2" t="str">
        <f t="shared" si="284"/>
        <v>En Plazo</v>
      </c>
      <c r="Q4492" s="22" t="str">
        <f t="shared" si="287"/>
        <v>En plazo</v>
      </c>
    </row>
    <row r="4493" spans="14:17" x14ac:dyDescent="0.25">
      <c r="N4493" s="5">
        <f t="shared" si="285"/>
        <v>0</v>
      </c>
      <c r="O4493" s="2" t="e">
        <f t="shared" si="286"/>
        <v>#N/A</v>
      </c>
      <c r="P4493" s="2" t="str">
        <f t="shared" si="284"/>
        <v>En Plazo</v>
      </c>
      <c r="Q4493" s="22" t="str">
        <f t="shared" si="287"/>
        <v>En plazo</v>
      </c>
    </row>
    <row r="4494" spans="14:17" x14ac:dyDescent="0.25">
      <c r="N4494" s="5">
        <f t="shared" si="285"/>
        <v>0</v>
      </c>
      <c r="O4494" s="2" t="e">
        <f t="shared" si="286"/>
        <v>#N/A</v>
      </c>
      <c r="P4494" s="2" t="str">
        <f t="shared" si="284"/>
        <v>En Plazo</v>
      </c>
      <c r="Q4494" s="22" t="str">
        <f t="shared" si="287"/>
        <v>En plazo</v>
      </c>
    </row>
    <row r="4495" spans="14:17" x14ac:dyDescent="0.25">
      <c r="N4495" s="5">
        <f t="shared" si="285"/>
        <v>0</v>
      </c>
      <c r="O4495" s="2" t="e">
        <f t="shared" si="286"/>
        <v>#N/A</v>
      </c>
      <c r="P4495" s="2" t="str">
        <f t="shared" si="284"/>
        <v>En Plazo</v>
      </c>
      <c r="Q4495" s="22" t="str">
        <f t="shared" si="287"/>
        <v>En plazo</v>
      </c>
    </row>
    <row r="4496" spans="14:17" x14ac:dyDescent="0.25">
      <c r="N4496" s="5">
        <f t="shared" si="285"/>
        <v>0</v>
      </c>
      <c r="O4496" s="2" t="e">
        <f t="shared" si="286"/>
        <v>#N/A</v>
      </c>
      <c r="P4496" s="2" t="str">
        <f t="shared" si="284"/>
        <v>En Plazo</v>
      </c>
      <c r="Q4496" s="22" t="str">
        <f t="shared" si="287"/>
        <v>En plazo</v>
      </c>
    </row>
    <row r="4497" spans="14:17" x14ac:dyDescent="0.25">
      <c r="N4497" s="5">
        <f t="shared" si="285"/>
        <v>0</v>
      </c>
      <c r="O4497" s="2" t="e">
        <f t="shared" si="286"/>
        <v>#N/A</v>
      </c>
      <c r="P4497" s="2" t="str">
        <f t="shared" si="284"/>
        <v>En Plazo</v>
      </c>
      <c r="Q4497" s="22" t="str">
        <f t="shared" si="287"/>
        <v>En plazo</v>
      </c>
    </row>
    <row r="4498" spans="14:17" x14ac:dyDescent="0.25">
      <c r="N4498" s="5">
        <f t="shared" si="285"/>
        <v>0</v>
      </c>
      <c r="O4498" s="2" t="e">
        <f t="shared" si="286"/>
        <v>#N/A</v>
      </c>
      <c r="P4498" s="2" t="str">
        <f t="shared" si="284"/>
        <v>En Plazo</v>
      </c>
      <c r="Q4498" s="22" t="str">
        <f t="shared" si="287"/>
        <v>En plazo</v>
      </c>
    </row>
    <row r="4499" spans="14:17" x14ac:dyDescent="0.25">
      <c r="N4499" s="5">
        <f t="shared" si="285"/>
        <v>0</v>
      </c>
      <c r="O4499" s="2" t="e">
        <f t="shared" si="286"/>
        <v>#N/A</v>
      </c>
      <c r="P4499" s="2" t="str">
        <f t="shared" si="284"/>
        <v>En Plazo</v>
      </c>
      <c r="Q4499" s="22" t="str">
        <f t="shared" si="287"/>
        <v>En plazo</v>
      </c>
    </row>
    <row r="4500" spans="14:17" x14ac:dyDescent="0.25">
      <c r="N4500" s="5">
        <f t="shared" si="285"/>
        <v>0</v>
      </c>
      <c r="O4500" s="2" t="e">
        <f t="shared" si="286"/>
        <v>#N/A</v>
      </c>
      <c r="P4500" s="2" t="str">
        <f t="shared" si="284"/>
        <v>En Plazo</v>
      </c>
      <c r="Q4500" s="22" t="str">
        <f t="shared" si="287"/>
        <v>En plazo</v>
      </c>
    </row>
  </sheetData>
  <autoFilter ref="A1:Q4500"/>
  <sortState ref="S2:T14">
    <sortCondition ref="T2:T1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Validacion OPEL</vt:lpstr>
    </vt:vector>
  </TitlesOfParts>
  <Company>AutoContact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Herrera</dc:creator>
  <cp:lastModifiedBy>Carlos Herrera</cp:lastModifiedBy>
  <cp:lastPrinted>2014-09-25T11:57:13Z</cp:lastPrinted>
  <dcterms:created xsi:type="dcterms:W3CDTF">2014-09-24T07:27:31Z</dcterms:created>
  <dcterms:modified xsi:type="dcterms:W3CDTF">2014-09-25T16:31:54Z</dcterms:modified>
</cp:coreProperties>
</file>