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25200" windowHeight="11355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8" i="2"/>
  <c r="H9" i="2"/>
  <c r="H4" i="2"/>
  <c r="D5" i="2"/>
  <c r="E5" i="2"/>
  <c r="D6" i="2"/>
  <c r="E6" i="2"/>
  <c r="D8" i="2"/>
  <c r="E8" i="2"/>
  <c r="D9" i="2"/>
  <c r="E9" i="2"/>
  <c r="E4" i="2"/>
  <c r="D4" i="2"/>
  <c r="C5" i="2"/>
  <c r="C6" i="2"/>
  <c r="C8" i="2"/>
  <c r="C9" i="2"/>
  <c r="C4" i="2"/>
  <c r="A5" i="2"/>
  <c r="A6" i="2"/>
  <c r="A7" i="2"/>
  <c r="C7" i="2" s="1"/>
  <c r="A8" i="2"/>
  <c r="A9" i="2"/>
  <c r="A4" i="2"/>
  <c r="E7" i="2" l="1"/>
  <c r="D7" i="2"/>
  <c r="H7" i="2"/>
</calcChain>
</file>

<file path=xl/sharedStrings.xml><?xml version="1.0" encoding="utf-8"?>
<sst xmlns="http://schemas.openxmlformats.org/spreadsheetml/2006/main" count="29" uniqueCount="22">
  <si>
    <t>Nombre</t>
  </si>
  <si>
    <t>Es Pie</t>
  </si>
  <si>
    <t>nota 1</t>
  </si>
  <si>
    <t>Nota2</t>
  </si>
  <si>
    <t>ANDRES</t>
  </si>
  <si>
    <t>JUAN</t>
  </si>
  <si>
    <t>PEDRO</t>
  </si>
  <si>
    <t>RAMON</t>
  </si>
  <si>
    <t>ESTEBAN</t>
  </si>
  <si>
    <t>LORENZO</t>
  </si>
  <si>
    <t>Si</t>
  </si>
  <si>
    <t>SI</t>
  </si>
  <si>
    <t>Estado</t>
  </si>
  <si>
    <t>Adecuado</t>
  </si>
  <si>
    <t>Pendiente</t>
  </si>
  <si>
    <t>Listo</t>
  </si>
  <si>
    <t>elemental a</t>
  </si>
  <si>
    <t>elemental b</t>
  </si>
  <si>
    <t>En estas se pasa si e si</t>
  </si>
  <si>
    <t>Hoja Principal</t>
  </si>
  <si>
    <t>SI el pones si a la columna B lo podras ver en la hoja 2</t>
  </si>
  <si>
    <t xml:space="preserve">estado 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</si>
</sst>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H10" sqref="H10"/>
    </sheetView>
  </sheetViews>
  <sheetFormatPr baseColWidth="10" defaultRowHeight="15" x14ac:dyDescent="0.25"/>
  <sheetData>
    <row r="1" spans="1:8" x14ac:dyDescent="0.25">
      <c r="A1" t="s">
        <v>19</v>
      </c>
    </row>
    <row r="2" spans="1:8" x14ac:dyDescent="0.25">
      <c r="B2" t="s">
        <v>20</v>
      </c>
    </row>
    <row r="3" spans="1:8" x14ac:dyDescent="0.25">
      <c r="A3" t="s">
        <v>0</v>
      </c>
      <c r="B3" t="s">
        <v>1</v>
      </c>
      <c r="C3" t="s">
        <v>2</v>
      </c>
      <c r="D3" t="s">
        <v>3</v>
      </c>
      <c r="E3" t="s">
        <v>3</v>
      </c>
      <c r="H3" t="s">
        <v>12</v>
      </c>
    </row>
    <row r="4" spans="1:8" x14ac:dyDescent="0.25">
      <c r="A4" t="s">
        <v>4</v>
      </c>
      <c r="B4" t="s">
        <v>10</v>
      </c>
      <c r="C4">
        <v>10</v>
      </c>
      <c r="D4">
        <v>9</v>
      </c>
      <c r="E4">
        <v>8</v>
      </c>
      <c r="H4" t="s">
        <v>13</v>
      </c>
    </row>
    <row r="5" spans="1:8" x14ac:dyDescent="0.25">
      <c r="A5" t="s">
        <v>5</v>
      </c>
      <c r="B5" t="s">
        <v>10</v>
      </c>
      <c r="C5">
        <v>5</v>
      </c>
      <c r="D5">
        <v>5</v>
      </c>
      <c r="E5">
        <v>6</v>
      </c>
      <c r="H5" t="s">
        <v>14</v>
      </c>
    </row>
    <row r="6" spans="1:8" x14ac:dyDescent="0.25">
      <c r="A6" t="s">
        <v>6</v>
      </c>
      <c r="C6">
        <v>7</v>
      </c>
      <c r="D6">
        <v>7</v>
      </c>
      <c r="E6">
        <v>7</v>
      </c>
      <c r="H6" t="s">
        <v>15</v>
      </c>
    </row>
    <row r="7" spans="1:8" x14ac:dyDescent="0.25">
      <c r="A7" t="s">
        <v>7</v>
      </c>
      <c r="C7">
        <v>9</v>
      </c>
      <c r="D7">
        <v>8</v>
      </c>
      <c r="E7">
        <v>5</v>
      </c>
      <c r="H7" t="s">
        <v>16</v>
      </c>
    </row>
    <row r="8" spans="1:8" x14ac:dyDescent="0.25">
      <c r="A8" t="s">
        <v>8</v>
      </c>
      <c r="B8" t="s">
        <v>11</v>
      </c>
      <c r="C8">
        <v>8</v>
      </c>
      <c r="D8">
        <v>9</v>
      </c>
      <c r="E8">
        <v>4</v>
      </c>
      <c r="H8" t="s">
        <v>17</v>
      </c>
    </row>
    <row r="9" spans="1:8" x14ac:dyDescent="0.25">
      <c r="A9" t="s">
        <v>9</v>
      </c>
      <c r="C9">
        <v>3</v>
      </c>
      <c r="D9">
        <v>4</v>
      </c>
      <c r="E9">
        <v>1</v>
      </c>
      <c r="H9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B36" sqref="B36"/>
    </sheetView>
  </sheetViews>
  <sheetFormatPr baseColWidth="10" defaultRowHeight="15" x14ac:dyDescent="0.25"/>
  <sheetData>
    <row r="1" spans="1:8" x14ac:dyDescent="0.25">
      <c r="A1" t="s">
        <v>18</v>
      </c>
    </row>
    <row r="3" spans="1:8" x14ac:dyDescent="0.25">
      <c r="A3" t="s">
        <v>0</v>
      </c>
      <c r="C3" t="s">
        <v>2</v>
      </c>
      <c r="D3" t="s">
        <v>3</v>
      </c>
      <c r="E3" t="s">
        <v>3</v>
      </c>
      <c r="H3" t="s">
        <v>12</v>
      </c>
    </row>
    <row r="4" spans="1:8" x14ac:dyDescent="0.25">
      <c r="A4" t="str">
        <f>IF(Hoja1!B4="SI",Hoja1!A4,"")</f>
        <v>ANDRES</v>
      </c>
      <c r="C4">
        <f>IFERROR(VLOOKUP(A4,Hoja1!$A$4:$H$9,3,0),"")</f>
        <v>10</v>
      </c>
      <c r="D4">
        <f>IFERROR(VLOOKUP(A4,Hoja1!$A$4:$H$9,4,0),"")</f>
        <v>9</v>
      </c>
      <c r="E4">
        <f>IFERROR(VLOOKUP(A4,Hoja1!$A$4:$H$9,5,0),"")</f>
        <v>8</v>
      </c>
      <c r="H4" t="str">
        <f>IFERROR(VLOOKUP(A4,Hoja1!$A$4:$H$9,8,0),"")</f>
        <v>Adecuado</v>
      </c>
    </row>
    <row r="5" spans="1:8" x14ac:dyDescent="0.25">
      <c r="A5" t="str">
        <f>IF(Hoja1!B5="SI",Hoja1!A5,"")</f>
        <v>JUAN</v>
      </c>
      <c r="C5">
        <f>IFERROR(VLOOKUP(A5,Hoja1!$A$4:$H$9,3,0),"")</f>
        <v>5</v>
      </c>
      <c r="D5">
        <f>IFERROR(VLOOKUP(A5,Hoja1!$A$4:$H$9,4,0),"")</f>
        <v>5</v>
      </c>
      <c r="E5">
        <f>IFERROR(VLOOKUP(A5,Hoja1!$A$4:$H$9,5,0),"")</f>
        <v>6</v>
      </c>
      <c r="H5" t="str">
        <f>IFERROR(VLOOKUP(A5,Hoja1!$A$4:$H$9,8,0),"")</f>
        <v>Pendiente</v>
      </c>
    </row>
    <row r="6" spans="1:8" x14ac:dyDescent="0.25">
      <c r="A6" t="str">
        <f>IF(Hoja1!B6="SI",Hoja1!A6,"")</f>
        <v/>
      </c>
      <c r="C6" t="str">
        <f>IFERROR(VLOOKUP(A6,Hoja1!$A$4:$H$9,3,0),"")</f>
        <v/>
      </c>
      <c r="D6" t="str">
        <f>IFERROR(VLOOKUP(A6,Hoja1!$A$4:$H$9,4,0),"")</f>
        <v/>
      </c>
      <c r="E6" t="str">
        <f>IFERROR(VLOOKUP(A6,Hoja1!$A$4:$H$9,5,0),"")</f>
        <v/>
      </c>
      <c r="H6" t="str">
        <f>IFERROR(VLOOKUP(A6,Hoja1!$A$4:$H$9,8,0),"")</f>
        <v/>
      </c>
    </row>
    <row r="7" spans="1:8" x14ac:dyDescent="0.25">
      <c r="A7" t="str">
        <f>IF(Hoja1!B7="SI",Hoja1!A7,"")</f>
        <v/>
      </c>
      <c r="C7" t="str">
        <f>IFERROR(VLOOKUP(A7,Hoja1!$A$4:$H$9,3,0),"")</f>
        <v/>
      </c>
      <c r="D7" t="str">
        <f>IFERROR(VLOOKUP(A7,Hoja1!$A$4:$H$9,4,0),"")</f>
        <v/>
      </c>
      <c r="E7" t="str">
        <f>IFERROR(VLOOKUP(A7,Hoja1!$A$4:$H$9,5,0),"")</f>
        <v/>
      </c>
      <c r="H7" t="str">
        <f>IFERROR(VLOOKUP(A7,Hoja1!$A$4:$H$9,8,0),"")</f>
        <v/>
      </c>
    </row>
    <row r="8" spans="1:8" x14ac:dyDescent="0.25">
      <c r="A8" t="str">
        <f>IF(Hoja1!B8="SI",Hoja1!A8,"")</f>
        <v>ESTEBAN</v>
      </c>
      <c r="C8">
        <f>IFERROR(VLOOKUP(A8,Hoja1!$A$4:$H$9,3,0),"")</f>
        <v>8</v>
      </c>
      <c r="D8">
        <f>IFERROR(VLOOKUP(A8,Hoja1!$A$4:$H$9,4,0),"")</f>
        <v>9</v>
      </c>
      <c r="E8">
        <f>IFERROR(VLOOKUP(A8,Hoja1!$A$4:$H$9,5,0),"")</f>
        <v>4</v>
      </c>
      <c r="H8" t="str">
        <f>IFERROR(VLOOKUP(A8,Hoja1!$A$4:$H$9,8,0),"")</f>
        <v>elemental b</v>
      </c>
    </row>
    <row r="9" spans="1:8" x14ac:dyDescent="0.25">
      <c r="A9" t="str">
        <f>IF(Hoja1!B9="SI",Hoja1!A9,"")</f>
        <v/>
      </c>
      <c r="C9" t="str">
        <f>IFERROR(VLOOKUP(A9,Hoja1!$A$4:$H$9,3,0),"")</f>
        <v/>
      </c>
      <c r="D9" t="str">
        <f>IFERROR(VLOOKUP(A9,Hoja1!$A$4:$H$9,4,0),"")</f>
        <v/>
      </c>
      <c r="E9" t="str">
        <f>IFERROR(VLOOKUP(A9,Hoja1!$A$4:$H$9,5,0),"")</f>
        <v/>
      </c>
      <c r="H9" t="str">
        <f>IFERROR(VLOOKUP(A9,Hoja1!$A$4:$H$9,8,0),"")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2015-05-27T18:55:29Z</dcterms:created>
  <dcterms:modified xsi:type="dcterms:W3CDTF">2015-05-27T19:02:21Z</dcterms:modified>
</cp:coreProperties>
</file>