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miranda\Desktop\"/>
    </mc:Choice>
  </mc:AlternateContent>
  <bookViews>
    <workbookView xWindow="0" yWindow="0" windowWidth="19920" windowHeight="7395"/>
  </bookViews>
  <sheets>
    <sheet name="RANKING" sheetId="1" r:id="rId1"/>
    <sheet name="CONTROL" sheetId="2" r:id="rId2"/>
  </sheets>
  <externalReferences>
    <externalReference r:id="rId3"/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H12" i="1" s="1"/>
  <c r="G13" i="1"/>
  <c r="G14" i="1"/>
  <c r="G8" i="1"/>
  <c r="E9" i="1"/>
  <c r="E10" i="1"/>
  <c r="E11" i="1"/>
  <c r="E12" i="1"/>
  <c r="E13" i="1"/>
  <c r="E14" i="1"/>
  <c r="E8" i="1"/>
  <c r="D9" i="1"/>
  <c r="D10" i="1"/>
  <c r="D11" i="1"/>
  <c r="D12" i="1"/>
  <c r="F12" i="1" s="1"/>
  <c r="D13" i="1"/>
  <c r="D14" i="1"/>
  <c r="D8" i="1"/>
  <c r="K25" i="2"/>
  <c r="K24" i="2"/>
  <c r="E24" i="2"/>
  <c r="K23" i="2"/>
  <c r="K22" i="2"/>
  <c r="K21" i="2"/>
  <c r="O20" i="2"/>
  <c r="K20" i="2"/>
  <c r="O19" i="2"/>
  <c r="K19" i="2"/>
  <c r="O18" i="2"/>
  <c r="K18" i="2"/>
  <c r="O17" i="2"/>
  <c r="K17" i="2"/>
  <c r="O16" i="2"/>
  <c r="K16" i="2"/>
  <c r="K15" i="2"/>
  <c r="K14" i="2"/>
  <c r="P13" i="2"/>
  <c r="O13" i="2"/>
  <c r="K13" i="2"/>
  <c r="K12" i="2"/>
  <c r="K11" i="2"/>
  <c r="K10" i="2"/>
  <c r="E10" i="2"/>
  <c r="K9" i="2"/>
  <c r="H9" i="2"/>
  <c r="K8" i="2"/>
  <c r="U7" i="2"/>
  <c r="U15" i="2" s="1"/>
  <c r="T7" i="2"/>
  <c r="T15" i="2" s="1"/>
  <c r="S7" i="2"/>
  <c r="S15" i="2" s="1"/>
  <c r="R7" i="2"/>
  <c r="R15" i="2" s="1"/>
  <c r="P7" i="2"/>
  <c r="P19" i="2" s="1"/>
  <c r="K7" i="2"/>
  <c r="U6" i="2"/>
  <c r="U14" i="2" s="1"/>
  <c r="T6" i="2"/>
  <c r="T14" i="2" s="1"/>
  <c r="S6" i="2"/>
  <c r="S14" i="2" s="1"/>
  <c r="R6" i="2"/>
  <c r="R14" i="2" s="1"/>
  <c r="K6" i="2"/>
  <c r="U5" i="2"/>
  <c r="U13" i="2" s="1"/>
  <c r="T5" i="2"/>
  <c r="T13" i="2" s="1"/>
  <c r="S5" i="2"/>
  <c r="S13" i="2" s="1"/>
  <c r="R5" i="2"/>
  <c r="R13" i="2" s="1"/>
  <c r="P5" i="2"/>
  <c r="P17" i="2" s="1"/>
  <c r="K5" i="2"/>
  <c r="X4" i="2"/>
  <c r="U4" i="2"/>
  <c r="U12" i="2" s="1"/>
  <c r="T4" i="2"/>
  <c r="T12" i="2" s="1"/>
  <c r="S4" i="2"/>
  <c r="S12" i="2" s="1"/>
  <c r="R4" i="2"/>
  <c r="R12" i="2" s="1"/>
  <c r="P4" i="2"/>
  <c r="P16" i="2" s="1"/>
  <c r="K4" i="2"/>
  <c r="K3" i="2"/>
  <c r="AB2" i="2"/>
  <c r="AB3" i="2" s="1"/>
  <c r="AA2" i="2"/>
  <c r="Z2" i="2"/>
  <c r="Z4" i="2" s="1"/>
  <c r="K2" i="2"/>
  <c r="P8" i="2" s="1"/>
  <c r="B2" i="2"/>
  <c r="AE49" i="1"/>
  <c r="AI49" i="1" s="1"/>
  <c r="Y49" i="1"/>
  <c r="U49" i="1"/>
  <c r="X49" i="1" s="1"/>
  <c r="Z49" i="1" s="1"/>
  <c r="R49" i="1"/>
  <c r="O49" i="1"/>
  <c r="N49" i="1"/>
  <c r="P49" i="1" s="1"/>
  <c r="K49" i="1"/>
  <c r="Q49" i="1" s="1"/>
  <c r="G49" i="1"/>
  <c r="A49" i="1"/>
  <c r="AE48" i="1"/>
  <c r="AI48" i="1" s="1"/>
  <c r="Y48" i="1"/>
  <c r="U48" i="1"/>
  <c r="X48" i="1" s="1"/>
  <c r="R48" i="1"/>
  <c r="O48" i="1"/>
  <c r="N48" i="1"/>
  <c r="P48" i="1" s="1"/>
  <c r="K48" i="1"/>
  <c r="Q48" i="1" s="1"/>
  <c r="A48" i="1"/>
  <c r="AE47" i="1"/>
  <c r="AI47" i="1" s="1"/>
  <c r="Y47" i="1"/>
  <c r="U47" i="1"/>
  <c r="X47" i="1" s="1"/>
  <c r="O47" i="1"/>
  <c r="N47" i="1"/>
  <c r="P47" i="1" s="1"/>
  <c r="K47" i="1"/>
  <c r="Q47" i="1" s="1"/>
  <c r="R47" i="1" s="1"/>
  <c r="A47" i="1"/>
  <c r="AE46" i="1"/>
  <c r="AI46" i="1" s="1"/>
  <c r="Y46" i="1"/>
  <c r="U46" i="1"/>
  <c r="X46" i="1" s="1"/>
  <c r="Z46" i="1" s="1"/>
  <c r="O46" i="1"/>
  <c r="N46" i="1"/>
  <c r="P46" i="1" s="1"/>
  <c r="K46" i="1"/>
  <c r="Q46" i="1" s="1"/>
  <c r="G46" i="1"/>
  <c r="A46" i="1"/>
  <c r="AE45" i="1"/>
  <c r="AI45" i="1" s="1"/>
  <c r="Y45" i="1"/>
  <c r="U45" i="1"/>
  <c r="X45" i="1" s="1"/>
  <c r="Z45" i="1" s="1"/>
  <c r="R45" i="1"/>
  <c r="O45" i="1"/>
  <c r="N45" i="1"/>
  <c r="P45" i="1" s="1"/>
  <c r="K45" i="1"/>
  <c r="Q45" i="1" s="1"/>
  <c r="G45" i="1"/>
  <c r="A45" i="1"/>
  <c r="AE44" i="1"/>
  <c r="AI44" i="1" s="1"/>
  <c r="Y44" i="1"/>
  <c r="U44" i="1"/>
  <c r="X44" i="1" s="1"/>
  <c r="R44" i="1"/>
  <c r="O44" i="1"/>
  <c r="N44" i="1"/>
  <c r="P44" i="1" s="1"/>
  <c r="K44" i="1"/>
  <c r="Q44" i="1" s="1"/>
  <c r="A44" i="1"/>
  <c r="AE43" i="1"/>
  <c r="AI43" i="1" s="1"/>
  <c r="Z43" i="1"/>
  <c r="Y43" i="1"/>
  <c r="U43" i="1"/>
  <c r="X43" i="1" s="1"/>
  <c r="R43" i="1"/>
  <c r="O43" i="1"/>
  <c r="N43" i="1"/>
  <c r="K43" i="1"/>
  <c r="Q43" i="1" s="1"/>
  <c r="S43" i="1" s="1"/>
  <c r="H43" i="1"/>
  <c r="G43" i="1"/>
  <c r="I43" i="1" s="1"/>
  <c r="A43" i="1"/>
  <c r="E43" i="1" s="1"/>
  <c r="AK42" i="1"/>
  <c r="AE42" i="1"/>
  <c r="Z42" i="1"/>
  <c r="Y42" i="1"/>
  <c r="U42" i="1"/>
  <c r="X42" i="1" s="1"/>
  <c r="R42" i="1"/>
  <c r="O42" i="1"/>
  <c r="N42" i="1"/>
  <c r="K42" i="1"/>
  <c r="Q42" i="1" s="1"/>
  <c r="S42" i="1" s="1"/>
  <c r="H42" i="1"/>
  <c r="G42" i="1"/>
  <c r="I42" i="1" s="1"/>
  <c r="A42" i="1"/>
  <c r="E42" i="1" s="1"/>
  <c r="AK41" i="1"/>
  <c r="AE41" i="1"/>
  <c r="Z41" i="1"/>
  <c r="Y41" i="1"/>
  <c r="U41" i="1"/>
  <c r="X41" i="1" s="1"/>
  <c r="R41" i="1"/>
  <c r="O41" i="1"/>
  <c r="N41" i="1"/>
  <c r="K41" i="1"/>
  <c r="Q41" i="1" s="1"/>
  <c r="S41" i="1" s="1"/>
  <c r="H41" i="1"/>
  <c r="G41" i="1"/>
  <c r="I41" i="1" s="1"/>
  <c r="A41" i="1"/>
  <c r="E41" i="1" s="1"/>
  <c r="AK40" i="1"/>
  <c r="AE40" i="1"/>
  <c r="Z40" i="1"/>
  <c r="Y40" i="1"/>
  <c r="U40" i="1"/>
  <c r="X40" i="1" s="1"/>
  <c r="R40" i="1"/>
  <c r="O40" i="1"/>
  <c r="N40" i="1"/>
  <c r="K40" i="1"/>
  <c r="Q40" i="1" s="1"/>
  <c r="S40" i="1" s="1"/>
  <c r="H40" i="1"/>
  <c r="G40" i="1"/>
  <c r="I40" i="1" s="1"/>
  <c r="D40" i="1"/>
  <c r="F40" i="1" s="1"/>
  <c r="A40" i="1"/>
  <c r="E40" i="1" s="1"/>
  <c r="AK39" i="1"/>
  <c r="AE39" i="1"/>
  <c r="Z39" i="1"/>
  <c r="Y39" i="1"/>
  <c r="U39" i="1"/>
  <c r="X39" i="1" s="1"/>
  <c r="R39" i="1"/>
  <c r="O39" i="1"/>
  <c r="N39" i="1"/>
  <c r="K39" i="1"/>
  <c r="Q39" i="1" s="1"/>
  <c r="S39" i="1" s="1"/>
  <c r="H39" i="1"/>
  <c r="G39" i="1"/>
  <c r="I39" i="1" s="1"/>
  <c r="D39" i="1"/>
  <c r="F39" i="1" s="1"/>
  <c r="A39" i="1"/>
  <c r="E39" i="1" s="1"/>
  <c r="AK38" i="1"/>
  <c r="AE38" i="1"/>
  <c r="Z38" i="1"/>
  <c r="Y38" i="1"/>
  <c r="U38" i="1"/>
  <c r="X38" i="1" s="1"/>
  <c r="R38" i="1"/>
  <c r="O38" i="1"/>
  <c r="P38" i="1" s="1"/>
  <c r="N38" i="1"/>
  <c r="K38" i="1"/>
  <c r="Q38" i="1" s="1"/>
  <c r="S38" i="1" s="1"/>
  <c r="E38" i="1"/>
  <c r="A38" i="1"/>
  <c r="D38" i="1" s="1"/>
  <c r="AK37" i="1"/>
  <c r="AM37" i="1" s="1"/>
  <c r="AH37" i="1"/>
  <c r="AJ37" i="1" s="1"/>
  <c r="AE37" i="1"/>
  <c r="AI37" i="1" s="1"/>
  <c r="AL37" i="1" s="1"/>
  <c r="U37" i="1"/>
  <c r="O37" i="1"/>
  <c r="R37" i="1" s="1"/>
  <c r="N37" i="1"/>
  <c r="P37" i="1" s="1"/>
  <c r="K37" i="1"/>
  <c r="Q37" i="1" s="1"/>
  <c r="S37" i="1" s="1"/>
  <c r="A37" i="1"/>
  <c r="AI36" i="1"/>
  <c r="AE36" i="1"/>
  <c r="AH36" i="1" s="1"/>
  <c r="X36" i="1"/>
  <c r="U36" i="1"/>
  <c r="AA36" i="1" s="1"/>
  <c r="Q36" i="1"/>
  <c r="K36" i="1"/>
  <c r="F36" i="1"/>
  <c r="E36" i="1"/>
  <c r="D36" i="1"/>
  <c r="A36" i="1"/>
  <c r="G36" i="1" s="1"/>
  <c r="AI35" i="1"/>
  <c r="AE35" i="1"/>
  <c r="AH35" i="1" s="1"/>
  <c r="X35" i="1"/>
  <c r="U35" i="1"/>
  <c r="AA35" i="1" s="1"/>
  <c r="Q35" i="1"/>
  <c r="K35" i="1"/>
  <c r="F35" i="1"/>
  <c r="E35" i="1"/>
  <c r="D35" i="1"/>
  <c r="A35" i="1"/>
  <c r="G35" i="1" s="1"/>
  <c r="AI34" i="1"/>
  <c r="AE34" i="1"/>
  <c r="AH34" i="1" s="1"/>
  <c r="X34" i="1"/>
  <c r="U34" i="1"/>
  <c r="AA34" i="1" s="1"/>
  <c r="Q34" i="1"/>
  <c r="K34" i="1"/>
  <c r="F34" i="1"/>
  <c r="E34" i="1"/>
  <c r="D34" i="1"/>
  <c r="A34" i="1"/>
  <c r="G34" i="1" s="1"/>
  <c r="AI33" i="1"/>
  <c r="AE33" i="1"/>
  <c r="AH33" i="1" s="1"/>
  <c r="X33" i="1"/>
  <c r="U33" i="1"/>
  <c r="AA33" i="1" s="1"/>
  <c r="Q33" i="1"/>
  <c r="K33" i="1"/>
  <c r="F33" i="1"/>
  <c r="E33" i="1"/>
  <c r="D33" i="1"/>
  <c r="A33" i="1"/>
  <c r="G33" i="1" s="1"/>
  <c r="AI32" i="1"/>
  <c r="AE32" i="1"/>
  <c r="AH32" i="1" s="1"/>
  <c r="X32" i="1"/>
  <c r="U32" i="1"/>
  <c r="AA32" i="1" s="1"/>
  <c r="Q32" i="1"/>
  <c r="K32" i="1"/>
  <c r="F32" i="1"/>
  <c r="E32" i="1"/>
  <c r="D32" i="1"/>
  <c r="A32" i="1"/>
  <c r="G32" i="1" s="1"/>
  <c r="AK31" i="1"/>
  <c r="AE31" i="1"/>
  <c r="AH31" i="1" s="1"/>
  <c r="X31" i="1"/>
  <c r="U31" i="1"/>
  <c r="AA31" i="1" s="1"/>
  <c r="Q31" i="1"/>
  <c r="S31" i="1" s="1"/>
  <c r="O31" i="1"/>
  <c r="K31" i="1"/>
  <c r="N31" i="1" s="1"/>
  <c r="I31" i="1"/>
  <c r="E31" i="1"/>
  <c r="D31" i="1"/>
  <c r="F31" i="1" s="1"/>
  <c r="A31" i="1"/>
  <c r="G31" i="1" s="1"/>
  <c r="H31" i="1" s="1"/>
  <c r="AK30" i="1"/>
  <c r="AM30" i="1" s="1"/>
  <c r="AI30" i="1"/>
  <c r="AL30" i="1" s="1"/>
  <c r="AH30" i="1"/>
  <c r="AJ30" i="1" s="1"/>
  <c r="AE30" i="1"/>
  <c r="U30" i="1"/>
  <c r="Y30" i="1" s="1"/>
  <c r="O30" i="1"/>
  <c r="K30" i="1"/>
  <c r="N30" i="1" s="1"/>
  <c r="P30" i="1" s="1"/>
  <c r="F30" i="1"/>
  <c r="E30" i="1"/>
  <c r="D30" i="1"/>
  <c r="A30" i="1"/>
  <c r="G30" i="1" s="1"/>
  <c r="AH29" i="1"/>
  <c r="AE29" i="1"/>
  <c r="AK29" i="1" s="1"/>
  <c r="Z29" i="1"/>
  <c r="X29" i="1"/>
  <c r="U29" i="1"/>
  <c r="Y29" i="1" s="1"/>
  <c r="Q29" i="1"/>
  <c r="P29" i="1"/>
  <c r="O29" i="1"/>
  <c r="K29" i="1"/>
  <c r="N29" i="1" s="1"/>
  <c r="E29" i="1"/>
  <c r="D29" i="1"/>
  <c r="F29" i="1" s="1"/>
  <c r="A29" i="1"/>
  <c r="G29" i="1" s="1"/>
  <c r="H29" i="1" s="1"/>
  <c r="I29" i="1" s="1"/>
  <c r="AK28" i="1"/>
  <c r="AM28" i="1" s="1"/>
  <c r="AI28" i="1"/>
  <c r="AL28" i="1" s="1"/>
  <c r="AH28" i="1"/>
  <c r="AE28" i="1"/>
  <c r="U28" i="1"/>
  <c r="Y28" i="1" s="1"/>
  <c r="O28" i="1"/>
  <c r="K28" i="1"/>
  <c r="N28" i="1" s="1"/>
  <c r="P28" i="1" s="1"/>
  <c r="F28" i="1"/>
  <c r="E28" i="1"/>
  <c r="D28" i="1"/>
  <c r="A28" i="1"/>
  <c r="G28" i="1" s="1"/>
  <c r="AH27" i="1"/>
  <c r="AE27" i="1"/>
  <c r="AK27" i="1" s="1"/>
  <c r="Z27" i="1"/>
  <c r="Y27" i="1"/>
  <c r="AB27" i="1" s="1"/>
  <c r="X27" i="1"/>
  <c r="U27" i="1"/>
  <c r="AA27" i="1" s="1"/>
  <c r="O27" i="1"/>
  <c r="N27" i="1"/>
  <c r="P27" i="1" s="1"/>
  <c r="K27" i="1"/>
  <c r="Q27" i="1" s="1"/>
  <c r="A27" i="1"/>
  <c r="G27" i="1" s="1"/>
  <c r="AE26" i="1"/>
  <c r="AI26" i="1" s="1"/>
  <c r="Z26" i="1"/>
  <c r="Y26" i="1"/>
  <c r="X26" i="1"/>
  <c r="U26" i="1"/>
  <c r="AA26" i="1" s="1"/>
  <c r="O26" i="1"/>
  <c r="N26" i="1"/>
  <c r="P26" i="1" s="1"/>
  <c r="K26" i="1"/>
  <c r="Q26" i="1" s="1"/>
  <c r="A26" i="1"/>
  <c r="G26" i="1" s="1"/>
  <c r="H14" i="1"/>
  <c r="I14" i="1"/>
  <c r="F14" i="1"/>
  <c r="F13" i="1"/>
  <c r="F11" i="1"/>
  <c r="I11" i="1"/>
  <c r="H10" i="1"/>
  <c r="I10" i="1"/>
  <c r="F10" i="1"/>
  <c r="F9" i="1"/>
  <c r="E15" i="1"/>
  <c r="H8" i="1"/>
  <c r="G15" i="1"/>
  <c r="D15" i="1"/>
  <c r="F15" i="1" s="1"/>
  <c r="M1" i="1"/>
  <c r="L1" i="1"/>
  <c r="H15" i="1" l="1"/>
  <c r="I12" i="1"/>
  <c r="S16" i="2"/>
  <c r="R8" i="2"/>
  <c r="R16" i="2"/>
  <c r="U8" i="2"/>
  <c r="T16" i="2"/>
  <c r="P20" i="2"/>
  <c r="U16" i="2"/>
  <c r="T8" i="2"/>
  <c r="S8" i="2"/>
  <c r="P9" i="2"/>
  <c r="P6" i="2"/>
  <c r="P18" i="2" s="1"/>
  <c r="D27" i="1"/>
  <c r="D26" i="1"/>
  <c r="Q50" i="1"/>
  <c r="R27" i="1"/>
  <c r="I15" i="1"/>
  <c r="AB26" i="1"/>
  <c r="AC26" i="1" s="1"/>
  <c r="AC27" i="1"/>
  <c r="AM27" i="1"/>
  <c r="AI50" i="1"/>
  <c r="S27" i="1"/>
  <c r="AK26" i="1"/>
  <c r="AJ27" i="1"/>
  <c r="I8" i="1"/>
  <c r="E26" i="1"/>
  <c r="AH26" i="1"/>
  <c r="E27" i="1"/>
  <c r="H27" i="1" s="1"/>
  <c r="AI27" i="1"/>
  <c r="AL27" i="1" s="1"/>
  <c r="H28" i="1"/>
  <c r="I28" i="1" s="1"/>
  <c r="X28" i="1"/>
  <c r="Z28" i="1" s="1"/>
  <c r="AA29" i="1"/>
  <c r="AB29" i="1" s="1"/>
  <c r="AI29" i="1"/>
  <c r="AL29" i="1" s="1"/>
  <c r="H30" i="1"/>
  <c r="I30" i="1" s="1"/>
  <c r="X30" i="1"/>
  <c r="Z30" i="1" s="1"/>
  <c r="Z34" i="1"/>
  <c r="G37" i="1"/>
  <c r="E37" i="1"/>
  <c r="H37" i="1" s="1"/>
  <c r="D37" i="1"/>
  <c r="E48" i="1"/>
  <c r="H48" i="1" s="1"/>
  <c r="D48" i="1"/>
  <c r="G48" i="1"/>
  <c r="R30" i="1"/>
  <c r="F8" i="1"/>
  <c r="H9" i="1"/>
  <c r="H11" i="1"/>
  <c r="H13" i="1"/>
  <c r="I13" i="1" s="1"/>
  <c r="F26" i="1"/>
  <c r="Q28" i="1"/>
  <c r="AJ28" i="1"/>
  <c r="R29" i="1"/>
  <c r="S29" i="1" s="1"/>
  <c r="Q30" i="1"/>
  <c r="R31" i="1"/>
  <c r="AJ31" i="1"/>
  <c r="I32" i="1"/>
  <c r="H32" i="1"/>
  <c r="O32" i="1"/>
  <c r="R32" i="1" s="1"/>
  <c r="N32" i="1"/>
  <c r="P32" i="1" s="1"/>
  <c r="I33" i="1"/>
  <c r="H33" i="1"/>
  <c r="O33" i="1"/>
  <c r="R33" i="1" s="1"/>
  <c r="N33" i="1"/>
  <c r="P33" i="1" s="1"/>
  <c r="I34" i="1"/>
  <c r="H34" i="1"/>
  <c r="O34" i="1"/>
  <c r="R34" i="1" s="1"/>
  <c r="N34" i="1"/>
  <c r="P34" i="1" s="1"/>
  <c r="I35" i="1"/>
  <c r="H35" i="1"/>
  <c r="O35" i="1"/>
  <c r="R35" i="1" s="1"/>
  <c r="N35" i="1"/>
  <c r="P35" i="1" s="1"/>
  <c r="I36" i="1"/>
  <c r="H36" i="1"/>
  <c r="O36" i="1"/>
  <c r="R36" i="1" s="1"/>
  <c r="N36" i="1"/>
  <c r="P36" i="1" s="1"/>
  <c r="X37" i="1"/>
  <c r="Z37" i="1" s="1"/>
  <c r="AA37" i="1"/>
  <c r="Y37" i="1"/>
  <c r="AB37" i="1" s="1"/>
  <c r="AM39" i="1"/>
  <c r="AJ29" i="1"/>
  <c r="I9" i="1"/>
  <c r="R26" i="1"/>
  <c r="S26" i="1" s="1"/>
  <c r="AA28" i="1"/>
  <c r="AA30" i="1"/>
  <c r="AB30" i="1" s="1"/>
  <c r="P31" i="1"/>
  <c r="AI31" i="1"/>
  <c r="AL31" i="1" s="1"/>
  <c r="S32" i="1"/>
  <c r="AJ32" i="1"/>
  <c r="S33" i="1"/>
  <c r="AJ33" i="1"/>
  <c r="S34" i="1"/>
  <c r="AJ34" i="1"/>
  <c r="S35" i="1"/>
  <c r="AJ35" i="1"/>
  <c r="S36" i="1"/>
  <c r="AJ36" i="1"/>
  <c r="F38" i="1"/>
  <c r="AM42" i="1"/>
  <c r="E44" i="1"/>
  <c r="H44" i="1" s="1"/>
  <c r="D44" i="1"/>
  <c r="G44" i="1"/>
  <c r="S46" i="1"/>
  <c r="R46" i="1"/>
  <c r="Y31" i="1"/>
  <c r="Y32" i="1"/>
  <c r="AB32" i="1" s="1"/>
  <c r="Y33" i="1"/>
  <c r="AB33" i="1" s="1"/>
  <c r="Y34" i="1"/>
  <c r="AB34" i="1" s="1"/>
  <c r="Y35" i="1"/>
  <c r="AB35" i="1" s="1"/>
  <c r="Y36" i="1"/>
  <c r="AB36" i="1" s="1"/>
  <c r="G38" i="1"/>
  <c r="S45" i="1"/>
  <c r="E47" i="1"/>
  <c r="D47" i="1"/>
  <c r="F47" i="1" s="1"/>
  <c r="AL48" i="1"/>
  <c r="S49" i="1"/>
  <c r="AK32" i="1"/>
  <c r="AM32" i="1" s="1"/>
  <c r="AK33" i="1"/>
  <c r="AM33" i="1" s="1"/>
  <c r="AK34" i="1"/>
  <c r="AM34" i="1" s="1"/>
  <c r="AK35" i="1"/>
  <c r="AM35" i="1" s="1"/>
  <c r="AK36" i="1"/>
  <c r="AM36" i="1" s="1"/>
  <c r="AI38" i="1"/>
  <c r="AL38" i="1" s="1"/>
  <c r="AH38" i="1"/>
  <c r="AJ38" i="1" s="1"/>
  <c r="P39" i="1"/>
  <c r="AI39" i="1"/>
  <c r="AL39" i="1" s="1"/>
  <c r="AH39" i="1"/>
  <c r="AJ39" i="1" s="1"/>
  <c r="P40" i="1"/>
  <c r="AI40" i="1"/>
  <c r="AL40" i="1" s="1"/>
  <c r="AH40" i="1"/>
  <c r="D41" i="1"/>
  <c r="F41" i="1" s="1"/>
  <c r="P41" i="1"/>
  <c r="AI41" i="1"/>
  <c r="AL41" i="1" s="1"/>
  <c r="AH41" i="1"/>
  <c r="D42" i="1"/>
  <c r="F42" i="1" s="1"/>
  <c r="P42" i="1"/>
  <c r="AI42" i="1"/>
  <c r="AL42" i="1" s="1"/>
  <c r="AH42" i="1"/>
  <c r="D43" i="1"/>
  <c r="F43" i="1" s="1"/>
  <c r="P43" i="1"/>
  <c r="S44" i="1"/>
  <c r="Z44" i="1"/>
  <c r="E46" i="1"/>
  <c r="H46" i="1" s="1"/>
  <c r="D46" i="1"/>
  <c r="G47" i="1"/>
  <c r="S48" i="1"/>
  <c r="Z48" i="1"/>
  <c r="AB38" i="1"/>
  <c r="AB42" i="1"/>
  <c r="E45" i="1"/>
  <c r="H45" i="1" s="1"/>
  <c r="D45" i="1"/>
  <c r="F45" i="1" s="1"/>
  <c r="I46" i="1"/>
  <c r="S47" i="1"/>
  <c r="Z47" i="1"/>
  <c r="E49" i="1"/>
  <c r="H49" i="1" s="1"/>
  <c r="D49" i="1"/>
  <c r="F49" i="1" s="1"/>
  <c r="AK43" i="1"/>
  <c r="AM43" i="1" s="1"/>
  <c r="AK44" i="1"/>
  <c r="AM44" i="1" s="1"/>
  <c r="AK45" i="1"/>
  <c r="AM45" i="1" s="1"/>
  <c r="AK46" i="1"/>
  <c r="AM46" i="1" s="1"/>
  <c r="AK47" i="1"/>
  <c r="AM47" i="1" s="1"/>
  <c r="AK48" i="1"/>
  <c r="AM48" i="1" s="1"/>
  <c r="AK49" i="1"/>
  <c r="AM49" i="1" s="1"/>
  <c r="AA38" i="1"/>
  <c r="AA39" i="1"/>
  <c r="AA40" i="1"/>
  <c r="AB40" i="1" s="1"/>
  <c r="AA41" i="1"/>
  <c r="AC41" i="1" s="1"/>
  <c r="AA42" i="1"/>
  <c r="AC42" i="1" s="1"/>
  <c r="AA43" i="1"/>
  <c r="AC43" i="1" s="1"/>
  <c r="AH43" i="1"/>
  <c r="AJ43" i="1" s="1"/>
  <c r="AA44" i="1"/>
  <c r="AC44" i="1" s="1"/>
  <c r="AH44" i="1"/>
  <c r="AJ44" i="1" s="1"/>
  <c r="AA45" i="1"/>
  <c r="AH45" i="1"/>
  <c r="AJ45" i="1" s="1"/>
  <c r="AA46" i="1"/>
  <c r="AH46" i="1"/>
  <c r="AJ46" i="1" s="1"/>
  <c r="AA47" i="1"/>
  <c r="AH47" i="1"/>
  <c r="AJ47" i="1" s="1"/>
  <c r="AA48" i="1"/>
  <c r="AH48" i="1"/>
  <c r="AJ48" i="1" s="1"/>
  <c r="AA49" i="1"/>
  <c r="AB49" i="1" s="1"/>
  <c r="AH49" i="1"/>
  <c r="AJ49" i="1" s="1"/>
  <c r="D50" i="1" l="1"/>
  <c r="F50" i="1" s="1"/>
  <c r="AB31" i="1"/>
  <c r="AC31" i="1" s="1"/>
  <c r="Z31" i="1"/>
  <c r="N50" i="1"/>
  <c r="P50" i="1" s="1"/>
  <c r="AL34" i="1"/>
  <c r="AC35" i="1"/>
  <c r="AC38" i="1"/>
  <c r="AB41" i="1"/>
  <c r="AL44" i="1"/>
  <c r="I49" i="1"/>
  <c r="I44" i="1"/>
  <c r="AM41" i="1"/>
  <c r="AC28" i="1"/>
  <c r="AL45" i="1"/>
  <c r="AC34" i="1"/>
  <c r="I45" i="1"/>
  <c r="I37" i="1"/>
  <c r="Z33" i="1"/>
  <c r="AL33" i="1"/>
  <c r="AK50" i="1"/>
  <c r="G50" i="1"/>
  <c r="AL47" i="1"/>
  <c r="AC30" i="1"/>
  <c r="E50" i="1"/>
  <c r="H26" i="1"/>
  <c r="I26" i="1" s="1"/>
  <c r="AL46" i="1"/>
  <c r="AB44" i="1"/>
  <c r="F46" i="1"/>
  <c r="AJ42" i="1"/>
  <c r="AJ41" i="1"/>
  <c r="AJ40" i="1"/>
  <c r="H47" i="1"/>
  <c r="I47" i="1" s="1"/>
  <c r="AB47" i="1"/>
  <c r="AC47" i="1" s="1"/>
  <c r="F44" i="1"/>
  <c r="AM40" i="1"/>
  <c r="Y50" i="1"/>
  <c r="AC37" i="1"/>
  <c r="AL36" i="1"/>
  <c r="AC33" i="1"/>
  <c r="I48" i="1"/>
  <c r="AM38" i="1"/>
  <c r="Z36" i="1"/>
  <c r="Z32" i="1"/>
  <c r="AC29" i="1"/>
  <c r="H38" i="1"/>
  <c r="I38" i="1" s="1"/>
  <c r="AL32" i="1"/>
  <c r="O50" i="1"/>
  <c r="R50" i="1" s="1"/>
  <c r="AM31" i="1"/>
  <c r="AB28" i="1"/>
  <c r="F27" i="1"/>
  <c r="I27" i="1"/>
  <c r="AC49" i="1"/>
  <c r="AB45" i="1"/>
  <c r="AC45" i="1" s="1"/>
  <c r="AL50" i="1"/>
  <c r="AC40" i="1"/>
  <c r="AB48" i="1"/>
  <c r="AC48" i="1" s="1"/>
  <c r="AB43" i="1"/>
  <c r="AB39" i="1"/>
  <c r="AC39" i="1" s="1"/>
  <c r="AL43" i="1"/>
  <c r="AB46" i="1"/>
  <c r="AC46" i="1" s="1"/>
  <c r="AL49" i="1"/>
  <c r="S30" i="1"/>
  <c r="X50" i="1"/>
  <c r="Z50" i="1" s="1"/>
  <c r="AL35" i="1"/>
  <c r="AC32" i="1"/>
  <c r="F48" i="1"/>
  <c r="F37" i="1"/>
  <c r="Z35" i="1"/>
  <c r="AH50" i="1"/>
  <c r="AJ50" i="1" s="1"/>
  <c r="AJ26" i="1"/>
  <c r="AC36" i="1"/>
  <c r="R28" i="1"/>
  <c r="S28" i="1" s="1"/>
  <c r="AL26" i="1"/>
  <c r="AM26" i="1" s="1"/>
  <c r="AM29" i="1"/>
  <c r="AA50" i="1"/>
  <c r="AM50" i="1" l="1"/>
  <c r="AB50" i="1"/>
  <c r="AC50" i="1" s="1"/>
  <c r="H50" i="1"/>
  <c r="I50" i="1" s="1"/>
  <c r="S50" i="1"/>
</calcChain>
</file>

<file path=xl/sharedStrings.xml><?xml version="1.0" encoding="utf-8"?>
<sst xmlns="http://schemas.openxmlformats.org/spreadsheetml/2006/main" count="269" uniqueCount="114">
  <si>
    <t>Coordinador</t>
  </si>
  <si>
    <t>ASESOR COMERCIAL</t>
  </si>
  <si>
    <t>A.A.</t>
  </si>
  <si>
    <t>A. Actual</t>
  </si>
  <si>
    <t>Vs AA %</t>
  </si>
  <si>
    <t>Plan</t>
  </si>
  <si>
    <t>Vs Plan $</t>
  </si>
  <si>
    <t>Vs Plan %</t>
  </si>
  <si>
    <t>RAMÓN LÓPEZ</t>
  </si>
  <si>
    <t>TONY VELAZQUEZ</t>
  </si>
  <si>
    <t>OSCAR GUTIERREZ</t>
  </si>
  <si>
    <t>BENJAMÍN MACÍAS</t>
  </si>
  <si>
    <t>MARCO SAUCEDO</t>
  </si>
  <si>
    <t>CIU</t>
  </si>
  <si>
    <t>SUMA</t>
  </si>
  <si>
    <t>MAQUINARIA</t>
  </si>
  <si>
    <t xml:space="preserve">JULIO CORTEZ MEDINA </t>
  </si>
  <si>
    <t>ABRAHAM MENDEZ</t>
  </si>
  <si>
    <t>EMILIO PORTILLO</t>
  </si>
  <si>
    <t>PEDRO BAHENA</t>
  </si>
  <si>
    <t>ISRAEL LOPEZ CAMACHO</t>
  </si>
  <si>
    <t>EMANUEL T. GUERRERO C.</t>
  </si>
  <si>
    <t>ROBERTO VALENCIA RENTERIA</t>
  </si>
  <si>
    <t>OTROS</t>
  </si>
  <si>
    <t>GUATEMALA</t>
  </si>
  <si>
    <t>RENE ESPINOSA MELGAREJO</t>
  </si>
  <si>
    <t>JUAN PABLO VIVEROS</t>
  </si>
  <si>
    <t>COLOMBIA</t>
  </si>
  <si>
    <t>BAJA CALIFORNIA</t>
  </si>
  <si>
    <t>ADAN MALDONADO OCHOA</t>
  </si>
  <si>
    <t>ENRIQUE COSIO</t>
  </si>
  <si>
    <t>JOSE ALFREDO VARGAS AGUILAR</t>
  </si>
  <si>
    <t>GABRIEL SILVA</t>
  </si>
  <si>
    <t>EDGAR SANTANA</t>
  </si>
  <si>
    <t>ROBERTO JORGE GONZALEZ</t>
  </si>
  <si>
    <t>JOSE JUAN GONZALEZ</t>
  </si>
  <si>
    <t>MARIO MENDEZ</t>
  </si>
  <si>
    <t>FRANCISCO JAVIER GARCIA PINI</t>
  </si>
  <si>
    <t>CARLOS TORRES MOYA</t>
  </si>
  <si>
    <t>Ranking</t>
  </si>
  <si>
    <t>N° Semana</t>
  </si>
  <si>
    <t>MANUEL LOYO</t>
  </si>
  <si>
    <t>SERVICIOS</t>
  </si>
  <si>
    <t>REFACCIONES</t>
  </si>
  <si>
    <t>CAMARAS DE REFRIGERACIÓN</t>
  </si>
  <si>
    <t>SEMANA</t>
  </si>
  <si>
    <t>COORDINADORES</t>
  </si>
  <si>
    <t>NEGOCIO</t>
  </si>
  <si>
    <t>N°</t>
  </si>
  <si>
    <t>COD.</t>
  </si>
  <si>
    <t>ASESORES</t>
  </si>
  <si>
    <t>CAMARAS</t>
  </si>
  <si>
    <t>RANK SEMANAL</t>
  </si>
  <si>
    <t>Negocio</t>
  </si>
  <si>
    <t>Semana</t>
  </si>
  <si>
    <t>TODOS</t>
  </si>
  <si>
    <t>Vs. Año Anterior</t>
  </si>
  <si>
    <t>Vs. Plan</t>
  </si>
  <si>
    <t>SEMANA 1</t>
  </si>
  <si>
    <t>SEMANA 2</t>
  </si>
  <si>
    <t>SEMANA 3</t>
  </si>
  <si>
    <t>CÁMARAS</t>
  </si>
  <si>
    <t>SEMANA 4</t>
  </si>
  <si>
    <t>SINCLAIR</t>
  </si>
  <si>
    <t>SEMANA 5</t>
  </si>
  <si>
    <t>SORMA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</si>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</sst>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&quot;$&quot;#,##0;[Red]\(\-&quot;$&quot;#,##0\)"/>
    <numFmt numFmtId="166" formatCode="0.00%;[Red]\ \(\-0.00%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indexed="9"/>
      <name val="Calibri"/>
      <family val="2"/>
    </font>
    <font>
      <sz val="9"/>
      <name val="Calibri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3" fillId="2" borderId="0" xfId="3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164" fontId="0" fillId="0" borderId="1" xfId="1" applyNumberFormat="1" applyFont="1" applyFill="1" applyBorder="1"/>
    <xf numFmtId="10" fontId="0" fillId="0" borderId="1" xfId="2" applyNumberFormat="1" applyFont="1" applyFill="1" applyBorder="1"/>
    <xf numFmtId="165" fontId="0" fillId="0" borderId="1" xfId="0" applyNumberFormat="1" applyFill="1" applyBorder="1"/>
    <xf numFmtId="166" fontId="0" fillId="0" borderId="1" xfId="2" applyNumberFormat="1" applyFont="1" applyFill="1" applyBorder="1"/>
    <xf numFmtId="0" fontId="0" fillId="0" borderId="1" xfId="0" applyBorder="1"/>
    <xf numFmtId="0" fontId="0" fillId="0" borderId="2" xfId="0" applyFill="1" applyBorder="1"/>
    <xf numFmtId="164" fontId="0" fillId="0" borderId="1" xfId="0" applyNumberFormat="1" applyBorder="1"/>
    <xf numFmtId="10" fontId="0" fillId="0" borderId="1" xfId="2" applyNumberFormat="1" applyFont="1" applyBorder="1"/>
    <xf numFmtId="0" fontId="0" fillId="0" borderId="0" xfId="0" applyFill="1" applyBorder="1"/>
    <xf numFmtId="0" fontId="0" fillId="0" borderId="1" xfId="0" applyFont="1" applyFill="1" applyBorder="1"/>
    <xf numFmtId="165" fontId="0" fillId="0" borderId="1" xfId="0" applyNumberFormat="1" applyBorder="1"/>
    <xf numFmtId="166" fontId="0" fillId="0" borderId="1" xfId="2" applyNumberFormat="1" applyFont="1" applyBorder="1"/>
    <xf numFmtId="0" fontId="3" fillId="2" borderId="0" xfId="3" applyFont="1" applyFill="1" applyBorder="1" applyAlignment="1">
      <alignment horizontal="center" vertical="center"/>
    </xf>
    <xf numFmtId="0" fontId="0" fillId="0" borderId="0" xfId="0" applyBorder="1"/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44" fontId="0" fillId="0" borderId="6" xfId="1" applyFont="1" applyBorder="1"/>
    <xf numFmtId="0" fontId="5" fillId="3" borderId="0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7" fillId="0" borderId="10" xfId="0" applyFont="1" applyBorder="1"/>
    <xf numFmtId="0" fontId="0" fillId="0" borderId="6" xfId="0" quotePrefix="1" applyFill="1" applyBorder="1"/>
    <xf numFmtId="0" fontId="6" fillId="4" borderId="11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center"/>
    </xf>
    <xf numFmtId="0" fontId="7" fillId="0" borderId="13" xfId="0" applyFont="1" applyBorder="1"/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0" fillId="0" borderId="15" xfId="0" applyBorder="1"/>
    <xf numFmtId="0" fontId="5" fillId="3" borderId="16" xfId="0" applyFont="1" applyFill="1" applyBorder="1" applyAlignment="1">
      <alignment horizontal="center"/>
    </xf>
    <xf numFmtId="0" fontId="0" fillId="0" borderId="6" xfId="0" applyFill="1" applyBorder="1"/>
    <xf numFmtId="0" fontId="0" fillId="0" borderId="16" xfId="0" applyFill="1" applyBorder="1"/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0" fillId="0" borderId="18" xfId="0" applyBorder="1"/>
    <xf numFmtId="44" fontId="0" fillId="0" borderId="18" xfId="1" applyFont="1" applyBorder="1"/>
    <xf numFmtId="0" fontId="5" fillId="3" borderId="19" xfId="0" applyFont="1" applyFill="1" applyBorder="1" applyAlignment="1">
      <alignment horizontal="center"/>
    </xf>
    <xf numFmtId="0" fontId="0" fillId="5" borderId="9" xfId="0" applyFont="1" applyFill="1" applyBorder="1"/>
    <xf numFmtId="0" fontId="0" fillId="0" borderId="18" xfId="0" quotePrefix="1" applyFill="1" applyBorder="1"/>
    <xf numFmtId="0" fontId="0" fillId="0" borderId="18" xfId="0" applyFill="1" applyBorder="1"/>
    <xf numFmtId="0" fontId="0" fillId="0" borderId="18" xfId="0" applyFont="1" applyFill="1" applyBorder="1"/>
    <xf numFmtId="0" fontId="5" fillId="3" borderId="20" xfId="0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3"/>
    <cellStyle name="Porcentaje" xfId="2" builtinId="5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[2]CONTROL!$W$4" fmlaRange="[2]CONTROL!$X$2:$X$3" noThreeD="1" sel="1" val="0"/>
</file>

<file path=xl/ctrlProps/ctrlProp2.xml><?xml version="1.0" encoding="utf-8"?>
<formControlPr xmlns="http://schemas.microsoft.com/office/spreadsheetml/2009/9/main" objectType="Drop" dropStyle="combo" dx="16" fmlaLink="[2]CONTROL!$B$3" fmlaRange="[2]CONTROL!$B$4:$B$56" noThreeD="1" sel="13" val="5"/>
</file>

<file path=xl/ctrlProps/ctrlProp3.xml><?xml version="1.0" encoding="utf-8"?>
<formControlPr xmlns="http://schemas.microsoft.com/office/spreadsheetml/2009/9/main" objectType="Drop" dropStyle="combo" dx="16" fmlaLink="CONTROL!$D$10" fmlaRange="[2]CONTROL!$E$2:$E$9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1</xdr:row>
          <xdr:rowOff>19050</xdr:rowOff>
        </xdr:from>
        <xdr:to>
          <xdr:col>2</xdr:col>
          <xdr:colOff>1219200</xdr:colOff>
          <xdr:row>2</xdr:row>
          <xdr:rowOff>28575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1</xdr:row>
          <xdr:rowOff>0</xdr:rowOff>
        </xdr:from>
        <xdr:to>
          <xdr:col>5</xdr:col>
          <xdr:colOff>190500</xdr:colOff>
          <xdr:row>2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</xdr:row>
          <xdr:rowOff>19050</xdr:rowOff>
        </xdr:from>
        <xdr:to>
          <xdr:col>8</xdr:col>
          <xdr:colOff>142875</xdr:colOff>
          <xdr:row>2</xdr:row>
          <xdr:rowOff>28575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190500</xdr:colOff>
      <xdr:row>4</xdr:row>
      <xdr:rowOff>123825</xdr:rowOff>
    </xdr:from>
    <xdr:to>
      <xdr:col>15</xdr:col>
      <xdr:colOff>276225</xdr:colOff>
      <xdr:row>15</xdr:row>
      <xdr:rowOff>47625</xdr:rowOff>
    </xdr:to>
    <xdr:sp macro="" textlink="">
      <xdr:nvSpPr>
        <xdr:cNvPr id="3" name="CuadroTexto 2"/>
        <xdr:cNvSpPr txBox="1"/>
      </xdr:nvSpPr>
      <xdr:spPr>
        <a:xfrm>
          <a:off x="9058275" y="885825"/>
          <a:ext cx="3895725" cy="2019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mira el detalle que tengo es que no logro como hacerle que al seleccionar cualquier</a:t>
          </a:r>
          <a:r>
            <a:rPr lang="es-MX" sz="1100" baseline="0"/>
            <a:t> nombre de la lista despegable de coordinador remarque o ponga color en la primara tabla a corde al nombre seleccionado y que en las demas tablas remarque a sus asesores a corde al nombre del coordinador</a:t>
          </a:r>
        </a:p>
        <a:p>
          <a:endParaRPr lang="es-MX" sz="1100" baseline="0"/>
        </a:p>
        <a:p>
          <a:endParaRPr lang="es-MX" sz="1100" baseline="0"/>
        </a:p>
        <a:p>
          <a:r>
            <a:rPr lang="es-MX" sz="1100" baseline="0"/>
            <a:t>en la tabla de control es donde relaciono los datos para el llenado de las listas desplegables</a:t>
          </a:r>
        </a:p>
        <a:p>
          <a:endParaRPr lang="es-MX" sz="1100" baseline="0"/>
        </a:p>
        <a:p>
          <a:endParaRPr lang="es-MX" sz="1100" baseline="0"/>
        </a:p>
        <a:p>
          <a:endParaRPr lang="es-MX" sz="1100" baseline="0"/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Registro%20Venta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Registro%20Ventas%20-%20copia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NDENCIA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"/>
      <sheetName val="OR"/>
      <sheetName val="OMQ"/>
      <sheetName val="OSR"/>
      <sheetName val="ORF"/>
      <sheetName val="OCM"/>
      <sheetName val="OP"/>
      <sheetName val="MENU"/>
      <sheetName val="CONS"/>
      <sheetName val="TOTALES ANUALES POR REGIÓN MAQ"/>
      <sheetName val="Totales por Región"/>
      <sheetName val="MAQUINARIA"/>
      <sheetName val="MaqAgentesTot"/>
      <sheetName val="TOTAL ANUAL SERV POR REGION"/>
      <sheetName val="SERVICIOS"/>
      <sheetName val="REFACCIONES"/>
      <sheetName val="CAMARAS"/>
      <sheetName val="CON-TRIM"/>
      <sheetName val="DATOS-TRIM"/>
      <sheetName val="C-TRIMESTRE"/>
      <sheetName val="DIARIO"/>
      <sheetName val="SEMANAL"/>
      <sheetName val="DIAS"/>
      <sheetName val="CM-2014"/>
      <sheetName val="CM-2015"/>
      <sheetName val="CM metas 2016"/>
      <sheetName val="SR-2014"/>
      <sheetName val="RF-2014"/>
      <sheetName val="CF-2014"/>
      <sheetName val="SR-2015"/>
      <sheetName val="RF-2015"/>
      <sheetName val="REFACCIONES1"/>
      <sheetName val="TENDENCIAS"/>
      <sheetName val="CF-2015"/>
      <sheetName val="SR-2016"/>
      <sheetName val="MAQ-METAS"/>
      <sheetName val="SER-METAS"/>
      <sheetName val="REF-METAS"/>
      <sheetName val="RF-2016"/>
      <sheetName val="CF-2016"/>
      <sheetName val="TENDENCIA"/>
      <sheetName val="ACUMULA"/>
      <sheetName val="RANKING"/>
      <sheetName val="AC2015"/>
      <sheetName val="CONTROL"/>
      <sheetName val="x"/>
      <sheetName val="MES"/>
      <sheetName val="POR-MES"/>
      <sheetName val="C-MEX"/>
      <sheetName val="TRIMESTRE"/>
      <sheetName val="CM-2016"/>
      <sheetName val="ServAgentesTot"/>
      <sheetName val="TOTALES ANUALES POR REGIÓN REF"/>
      <sheetName val="RefAgentesTot"/>
      <sheetName val="VTA FRUTA POR ESTADO"/>
      <sheetName val="Clientes-Asesores"/>
      <sheetName val="Catálogo"/>
      <sheetName val="Resultados"/>
      <sheetName val="Mapa"/>
      <sheetName val="VTA COM Y MOD"/>
      <sheetName val="MAQUINARIA POR ESTADO"/>
      <sheetName val="VENTAS POR ESTADO"/>
      <sheetName val="VENTAS POR TIPO DE MAQUINA"/>
      <sheetName val="REF-2014"/>
      <sheetName val="REF-2015"/>
      <sheetName val="REF-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222">
          <cell r="B222">
            <v>111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2">
          <cell r="AB2">
            <v>4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"/>
      <sheetName val="OR"/>
      <sheetName val="OMQ"/>
      <sheetName val="OSR"/>
      <sheetName val="ORF"/>
      <sheetName val="OCM"/>
      <sheetName val="OP"/>
      <sheetName val="MENU"/>
      <sheetName val="CONS"/>
      <sheetName val="TOTALES ANUALES POR REGIÓN MAQ"/>
      <sheetName val="Totales por Región"/>
      <sheetName val="MAQUINARIA"/>
      <sheetName val="MaqAgentesTot"/>
      <sheetName val="TOTAL ANUAL SERV POR REGION"/>
      <sheetName val="SERVICIOS"/>
      <sheetName val="REFACCIONES"/>
      <sheetName val="CAMARAS"/>
      <sheetName val="CON-TRIM"/>
      <sheetName val="DATOS-TRIM"/>
      <sheetName val="C-TRIMESTRE"/>
      <sheetName val="DIARIO"/>
      <sheetName val="SEMANAL"/>
      <sheetName val="DIAS"/>
      <sheetName val="CM-2014"/>
      <sheetName val="CM-2015"/>
      <sheetName val="CM metas 2016"/>
      <sheetName val="SR-2014"/>
      <sheetName val="RF-2014"/>
      <sheetName val="CF-2014"/>
      <sheetName val="SR-2015"/>
      <sheetName val="RF-2015"/>
      <sheetName val="REFACCIONES1"/>
      <sheetName val="TENDENCIAS"/>
      <sheetName val="CF-2015"/>
      <sheetName val="SR-2016"/>
      <sheetName val="MAQ-METAS"/>
      <sheetName val="SER-METAS"/>
      <sheetName val="REF-METAS"/>
      <sheetName val="RF-2016"/>
      <sheetName val="CF-2016"/>
      <sheetName val="TENDENCIA"/>
      <sheetName val="ACUMULA"/>
      <sheetName val="RANKING"/>
      <sheetName val="AC2015"/>
      <sheetName val="CONTROL"/>
      <sheetName val="x"/>
      <sheetName val="MES"/>
      <sheetName val="POR-MES"/>
      <sheetName val="C-MEX"/>
      <sheetName val="TRIMESTRE"/>
      <sheetName val="CM-2016"/>
      <sheetName val="ServAgentesTot"/>
      <sheetName val="TOTALES ANUALES POR REGIÓN REF"/>
      <sheetName val="RefAgentesTot"/>
      <sheetName val="VTA FRUTA POR ESTADO"/>
      <sheetName val="Clientes-Asesores"/>
      <sheetName val="Catálogo"/>
      <sheetName val="Resultados"/>
      <sheetName val="Mapa"/>
      <sheetName val="VTA COM Y MOD"/>
      <sheetName val="MAQUINARIA POR ESTADO"/>
      <sheetName val="VENTAS POR ESTADO"/>
      <sheetName val="VENTAS POR TIPO DE MAQUINA"/>
      <sheetName val="REF-2014"/>
      <sheetName val="REF-2015"/>
      <sheetName val="REF-2016"/>
    </sheetNames>
    <definedNames>
      <definedName name="Cambia_RK"/>
      <definedName name="Cambia_Semana_RK"/>
      <definedName name="VOLO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57">
          <cell r="B57">
            <v>111</v>
          </cell>
        </row>
        <row r="58">
          <cell r="B58">
            <v>121</v>
          </cell>
        </row>
        <row r="59">
          <cell r="B59">
            <v>122</v>
          </cell>
        </row>
        <row r="60">
          <cell r="B60">
            <v>123</v>
          </cell>
        </row>
        <row r="61">
          <cell r="B61">
            <v>124</v>
          </cell>
        </row>
        <row r="62">
          <cell r="B62">
            <v>125</v>
          </cell>
        </row>
        <row r="63">
          <cell r="B63">
            <v>131</v>
          </cell>
        </row>
        <row r="64">
          <cell r="B64">
            <v>132</v>
          </cell>
        </row>
        <row r="65">
          <cell r="B65">
            <v>133</v>
          </cell>
        </row>
        <row r="66">
          <cell r="B66">
            <v>134</v>
          </cell>
        </row>
        <row r="67">
          <cell r="B67">
            <v>135</v>
          </cell>
        </row>
        <row r="68">
          <cell r="B68">
            <v>141</v>
          </cell>
        </row>
        <row r="69">
          <cell r="B69">
            <v>142</v>
          </cell>
        </row>
        <row r="70">
          <cell r="B70">
            <v>143</v>
          </cell>
        </row>
        <row r="71">
          <cell r="B71">
            <v>144</v>
          </cell>
        </row>
        <row r="72">
          <cell r="B72">
            <v>145</v>
          </cell>
        </row>
        <row r="73">
          <cell r="B73">
            <v>151</v>
          </cell>
        </row>
        <row r="74">
          <cell r="B74">
            <v>152</v>
          </cell>
        </row>
        <row r="75">
          <cell r="B75">
            <v>153</v>
          </cell>
        </row>
        <row r="76">
          <cell r="B76">
            <v>154</v>
          </cell>
        </row>
        <row r="77">
          <cell r="B77">
            <v>155</v>
          </cell>
        </row>
        <row r="78">
          <cell r="B78">
            <v>156</v>
          </cell>
        </row>
        <row r="79">
          <cell r="B79">
            <v>161</v>
          </cell>
        </row>
        <row r="80">
          <cell r="B80">
            <v>162</v>
          </cell>
        </row>
        <row r="81">
          <cell r="B81">
            <v>163</v>
          </cell>
        </row>
        <row r="82">
          <cell r="B82">
            <v>164</v>
          </cell>
        </row>
        <row r="83">
          <cell r="B83">
            <v>165</v>
          </cell>
        </row>
        <row r="84">
          <cell r="B84">
            <v>171</v>
          </cell>
        </row>
        <row r="85">
          <cell r="B85">
            <v>172</v>
          </cell>
        </row>
        <row r="86">
          <cell r="B86">
            <v>173</v>
          </cell>
        </row>
        <row r="87">
          <cell r="B87">
            <v>181</v>
          </cell>
        </row>
        <row r="88">
          <cell r="B88">
            <v>182</v>
          </cell>
        </row>
        <row r="89">
          <cell r="B89">
            <v>211</v>
          </cell>
        </row>
        <row r="90">
          <cell r="B90">
            <v>221</v>
          </cell>
        </row>
        <row r="91">
          <cell r="B91">
            <v>222</v>
          </cell>
        </row>
        <row r="92">
          <cell r="B92">
            <v>223</v>
          </cell>
        </row>
        <row r="93">
          <cell r="B93">
            <v>224</v>
          </cell>
        </row>
        <row r="94">
          <cell r="B94">
            <v>225</v>
          </cell>
        </row>
        <row r="95">
          <cell r="B95">
            <v>231</v>
          </cell>
        </row>
        <row r="96">
          <cell r="B96">
            <v>232</v>
          </cell>
        </row>
        <row r="97">
          <cell r="B97">
            <v>233</v>
          </cell>
        </row>
        <row r="98">
          <cell r="B98">
            <v>234</v>
          </cell>
        </row>
        <row r="99">
          <cell r="B99">
            <v>235</v>
          </cell>
        </row>
        <row r="100">
          <cell r="B100">
            <v>241</v>
          </cell>
        </row>
        <row r="101">
          <cell r="B101">
            <v>242</v>
          </cell>
        </row>
        <row r="102">
          <cell r="B102">
            <v>243</v>
          </cell>
        </row>
        <row r="103">
          <cell r="B103">
            <v>244</v>
          </cell>
        </row>
        <row r="104">
          <cell r="B104">
            <v>245</v>
          </cell>
        </row>
        <row r="105">
          <cell r="B105">
            <v>251</v>
          </cell>
        </row>
        <row r="106">
          <cell r="B106">
            <v>252</v>
          </cell>
        </row>
        <row r="107">
          <cell r="B107">
            <v>253</v>
          </cell>
        </row>
        <row r="108">
          <cell r="B108">
            <v>254</v>
          </cell>
        </row>
        <row r="109">
          <cell r="B109">
            <v>255</v>
          </cell>
        </row>
        <row r="110">
          <cell r="B110">
            <v>256</v>
          </cell>
        </row>
        <row r="111">
          <cell r="B111">
            <v>261</v>
          </cell>
        </row>
        <row r="112">
          <cell r="B112">
            <v>262</v>
          </cell>
        </row>
        <row r="113">
          <cell r="B113">
            <v>263</v>
          </cell>
        </row>
        <row r="114">
          <cell r="B114">
            <v>264</v>
          </cell>
        </row>
        <row r="115">
          <cell r="B115">
            <v>265</v>
          </cell>
        </row>
        <row r="116">
          <cell r="B116">
            <v>271</v>
          </cell>
        </row>
        <row r="117">
          <cell r="B117">
            <v>272</v>
          </cell>
        </row>
        <row r="118">
          <cell r="B118">
            <v>273</v>
          </cell>
        </row>
        <row r="119">
          <cell r="B119">
            <v>281</v>
          </cell>
        </row>
        <row r="120">
          <cell r="B120">
            <v>282</v>
          </cell>
        </row>
        <row r="121">
          <cell r="B121">
            <v>311</v>
          </cell>
        </row>
        <row r="122">
          <cell r="B122">
            <v>321</v>
          </cell>
        </row>
        <row r="123">
          <cell r="B123">
            <v>322</v>
          </cell>
        </row>
        <row r="124">
          <cell r="B124">
            <v>323</v>
          </cell>
        </row>
        <row r="125">
          <cell r="B125">
            <v>324</v>
          </cell>
        </row>
        <row r="126">
          <cell r="B126">
            <v>325</v>
          </cell>
        </row>
        <row r="127">
          <cell r="B127">
            <v>331</v>
          </cell>
        </row>
        <row r="128">
          <cell r="B128">
            <v>332</v>
          </cell>
        </row>
        <row r="129">
          <cell r="B129">
            <v>333</v>
          </cell>
        </row>
        <row r="130">
          <cell r="B130">
            <v>334</v>
          </cell>
        </row>
        <row r="131">
          <cell r="B131">
            <v>335</v>
          </cell>
        </row>
        <row r="132">
          <cell r="B132">
            <v>341</v>
          </cell>
        </row>
        <row r="133">
          <cell r="B133">
            <v>342</v>
          </cell>
        </row>
        <row r="134">
          <cell r="B134">
            <v>343</v>
          </cell>
        </row>
        <row r="135">
          <cell r="B135">
            <v>344</v>
          </cell>
        </row>
        <row r="136">
          <cell r="B136">
            <v>345</v>
          </cell>
        </row>
        <row r="137">
          <cell r="B137">
            <v>351</v>
          </cell>
        </row>
        <row r="138">
          <cell r="B138">
            <v>352</v>
          </cell>
        </row>
        <row r="139">
          <cell r="B139">
            <v>353</v>
          </cell>
        </row>
        <row r="140">
          <cell r="B140">
            <v>354</v>
          </cell>
        </row>
        <row r="141">
          <cell r="B141">
            <v>355</v>
          </cell>
        </row>
        <row r="142">
          <cell r="B142">
            <v>356</v>
          </cell>
        </row>
        <row r="143">
          <cell r="B143">
            <v>361</v>
          </cell>
        </row>
        <row r="144">
          <cell r="B144">
            <v>362</v>
          </cell>
        </row>
        <row r="145">
          <cell r="B145">
            <v>363</v>
          </cell>
        </row>
        <row r="146">
          <cell r="B146">
            <v>364</v>
          </cell>
        </row>
        <row r="147">
          <cell r="B147">
            <v>365</v>
          </cell>
        </row>
        <row r="148">
          <cell r="B148">
            <v>371</v>
          </cell>
        </row>
        <row r="149">
          <cell r="B149">
            <v>372</v>
          </cell>
        </row>
        <row r="150">
          <cell r="B150">
            <v>373</v>
          </cell>
        </row>
        <row r="151">
          <cell r="B151">
            <v>381</v>
          </cell>
        </row>
        <row r="152">
          <cell r="B152">
            <v>382</v>
          </cell>
        </row>
        <row r="153">
          <cell r="B153">
            <v>411</v>
          </cell>
        </row>
        <row r="154">
          <cell r="B154">
            <v>421</v>
          </cell>
        </row>
        <row r="155">
          <cell r="B155">
            <v>422</v>
          </cell>
        </row>
        <row r="156">
          <cell r="B156">
            <v>423</v>
          </cell>
        </row>
        <row r="157">
          <cell r="B157">
            <v>424</v>
          </cell>
        </row>
        <row r="158">
          <cell r="B158">
            <v>425</v>
          </cell>
        </row>
        <row r="159">
          <cell r="B159">
            <v>431</v>
          </cell>
        </row>
        <row r="160">
          <cell r="B160">
            <v>432</v>
          </cell>
        </row>
        <row r="161">
          <cell r="B161">
            <v>433</v>
          </cell>
        </row>
        <row r="162">
          <cell r="B162">
            <v>434</v>
          </cell>
        </row>
        <row r="163">
          <cell r="B163">
            <v>435</v>
          </cell>
        </row>
        <row r="164">
          <cell r="B164">
            <v>441</v>
          </cell>
        </row>
        <row r="165">
          <cell r="B165">
            <v>442</v>
          </cell>
        </row>
        <row r="166">
          <cell r="B166">
            <v>443</v>
          </cell>
        </row>
        <row r="167">
          <cell r="B167">
            <v>444</v>
          </cell>
        </row>
        <row r="168">
          <cell r="B168">
            <v>445</v>
          </cell>
        </row>
        <row r="169">
          <cell r="B169">
            <v>451</v>
          </cell>
        </row>
        <row r="170">
          <cell r="B170">
            <v>452</v>
          </cell>
        </row>
        <row r="171">
          <cell r="B171">
            <v>453</v>
          </cell>
        </row>
        <row r="172">
          <cell r="B172">
            <v>454</v>
          </cell>
        </row>
        <row r="173">
          <cell r="B173">
            <v>455</v>
          </cell>
        </row>
        <row r="174">
          <cell r="B174">
            <v>456</v>
          </cell>
        </row>
        <row r="175">
          <cell r="B175">
            <v>461</v>
          </cell>
        </row>
        <row r="176">
          <cell r="B176">
            <v>462</v>
          </cell>
        </row>
        <row r="177">
          <cell r="B177">
            <v>463</v>
          </cell>
        </row>
        <row r="178">
          <cell r="B178">
            <v>464</v>
          </cell>
        </row>
        <row r="179">
          <cell r="B179">
            <v>465</v>
          </cell>
        </row>
        <row r="180">
          <cell r="B180">
            <v>471</v>
          </cell>
        </row>
        <row r="181">
          <cell r="B181">
            <v>472</v>
          </cell>
        </row>
        <row r="182">
          <cell r="B182">
            <v>473</v>
          </cell>
        </row>
        <row r="183">
          <cell r="B183">
            <v>481</v>
          </cell>
        </row>
        <row r="184">
          <cell r="B184">
            <v>482</v>
          </cell>
        </row>
        <row r="185">
          <cell r="B185">
            <v>511</v>
          </cell>
        </row>
        <row r="186">
          <cell r="B186">
            <v>521</v>
          </cell>
        </row>
        <row r="187">
          <cell r="B187">
            <v>522</v>
          </cell>
        </row>
        <row r="188">
          <cell r="B188">
            <v>523</v>
          </cell>
        </row>
        <row r="189">
          <cell r="B189">
            <v>524</v>
          </cell>
        </row>
        <row r="190">
          <cell r="B190">
            <v>525</v>
          </cell>
        </row>
        <row r="191">
          <cell r="B191">
            <v>531</v>
          </cell>
        </row>
        <row r="192">
          <cell r="B192">
            <v>532</v>
          </cell>
        </row>
        <row r="193">
          <cell r="B193">
            <v>533</v>
          </cell>
        </row>
        <row r="194">
          <cell r="B194">
            <v>534</v>
          </cell>
        </row>
        <row r="195">
          <cell r="B195">
            <v>535</v>
          </cell>
        </row>
        <row r="196">
          <cell r="B196">
            <v>541</v>
          </cell>
        </row>
        <row r="197">
          <cell r="B197">
            <v>542</v>
          </cell>
        </row>
        <row r="198">
          <cell r="B198">
            <v>543</v>
          </cell>
        </row>
        <row r="199">
          <cell r="B199">
            <v>544</v>
          </cell>
        </row>
        <row r="200">
          <cell r="B200">
            <v>545</v>
          </cell>
        </row>
        <row r="201">
          <cell r="B201">
            <v>551</v>
          </cell>
        </row>
        <row r="202">
          <cell r="B202">
            <v>552</v>
          </cell>
        </row>
        <row r="203">
          <cell r="B203">
            <v>553</v>
          </cell>
        </row>
        <row r="204">
          <cell r="B204">
            <v>554</v>
          </cell>
        </row>
        <row r="205">
          <cell r="B205">
            <v>555</v>
          </cell>
        </row>
        <row r="206">
          <cell r="B206">
            <v>556</v>
          </cell>
        </row>
        <row r="207">
          <cell r="B207">
            <v>561</v>
          </cell>
        </row>
        <row r="208">
          <cell r="B208">
            <v>562</v>
          </cell>
        </row>
        <row r="209">
          <cell r="B209">
            <v>563</v>
          </cell>
        </row>
        <row r="210">
          <cell r="B210">
            <v>564</v>
          </cell>
        </row>
        <row r="211">
          <cell r="B211">
            <v>565</v>
          </cell>
        </row>
        <row r="212">
          <cell r="B212">
            <v>571</v>
          </cell>
        </row>
        <row r="213">
          <cell r="B213">
            <v>572</v>
          </cell>
        </row>
        <row r="214">
          <cell r="B214">
            <v>573</v>
          </cell>
        </row>
        <row r="215">
          <cell r="B215">
            <v>581</v>
          </cell>
        </row>
        <row r="216">
          <cell r="B216">
            <v>582</v>
          </cell>
        </row>
        <row r="222">
          <cell r="B222">
            <v>111</v>
          </cell>
        </row>
        <row r="223">
          <cell r="B223">
            <v>121</v>
          </cell>
        </row>
        <row r="224">
          <cell r="B224">
            <v>122</v>
          </cell>
        </row>
        <row r="225">
          <cell r="B225">
            <v>123</v>
          </cell>
        </row>
        <row r="226">
          <cell r="B226">
            <v>124</v>
          </cell>
        </row>
        <row r="227">
          <cell r="B227">
            <v>125</v>
          </cell>
        </row>
        <row r="228">
          <cell r="B228">
            <v>131</v>
          </cell>
        </row>
        <row r="229">
          <cell r="B229">
            <v>132</v>
          </cell>
        </row>
        <row r="230">
          <cell r="B230">
            <v>133</v>
          </cell>
        </row>
        <row r="231">
          <cell r="B231">
            <v>134</v>
          </cell>
        </row>
        <row r="232">
          <cell r="B232">
            <v>135</v>
          </cell>
        </row>
        <row r="233">
          <cell r="B233">
            <v>141</v>
          </cell>
        </row>
        <row r="234">
          <cell r="B234">
            <v>142</v>
          </cell>
        </row>
        <row r="235">
          <cell r="B235">
            <v>143</v>
          </cell>
        </row>
        <row r="236">
          <cell r="B236">
            <v>144</v>
          </cell>
        </row>
        <row r="237">
          <cell r="B237">
            <v>145</v>
          </cell>
        </row>
        <row r="238">
          <cell r="B238">
            <v>151</v>
          </cell>
        </row>
        <row r="239">
          <cell r="B239">
            <v>152</v>
          </cell>
        </row>
        <row r="240">
          <cell r="B240">
            <v>153</v>
          </cell>
        </row>
        <row r="241">
          <cell r="B241">
            <v>154</v>
          </cell>
        </row>
        <row r="242">
          <cell r="B242">
            <v>155</v>
          </cell>
        </row>
        <row r="243">
          <cell r="B243">
            <v>156</v>
          </cell>
        </row>
        <row r="244">
          <cell r="B244">
            <v>161</v>
          </cell>
        </row>
        <row r="245">
          <cell r="B245">
            <v>162</v>
          </cell>
        </row>
        <row r="246">
          <cell r="B246">
            <v>163</v>
          </cell>
        </row>
        <row r="247">
          <cell r="B247">
            <v>164</v>
          </cell>
        </row>
        <row r="248">
          <cell r="B248">
            <v>165</v>
          </cell>
        </row>
        <row r="249">
          <cell r="B249">
            <v>171</v>
          </cell>
        </row>
        <row r="250">
          <cell r="B250">
            <v>172</v>
          </cell>
        </row>
        <row r="251">
          <cell r="B251">
            <v>173</v>
          </cell>
        </row>
        <row r="252">
          <cell r="B252">
            <v>181</v>
          </cell>
        </row>
        <row r="253">
          <cell r="B253">
            <v>182</v>
          </cell>
        </row>
        <row r="254">
          <cell r="B254">
            <v>211</v>
          </cell>
        </row>
        <row r="255">
          <cell r="B255">
            <v>221</v>
          </cell>
        </row>
        <row r="256">
          <cell r="B256">
            <v>222</v>
          </cell>
        </row>
        <row r="257">
          <cell r="B257">
            <v>223</v>
          </cell>
        </row>
        <row r="258">
          <cell r="B258">
            <v>224</v>
          </cell>
        </row>
        <row r="259">
          <cell r="B259">
            <v>225</v>
          </cell>
        </row>
        <row r="260">
          <cell r="B260">
            <v>231</v>
          </cell>
        </row>
        <row r="261">
          <cell r="B261">
            <v>232</v>
          </cell>
        </row>
        <row r="262">
          <cell r="B262">
            <v>233</v>
          </cell>
        </row>
        <row r="263">
          <cell r="B263">
            <v>234</v>
          </cell>
        </row>
        <row r="264">
          <cell r="B264">
            <v>235</v>
          </cell>
        </row>
        <row r="265">
          <cell r="B265">
            <v>241</v>
          </cell>
        </row>
        <row r="266">
          <cell r="B266">
            <v>242</v>
          </cell>
        </row>
        <row r="267">
          <cell r="B267">
            <v>243</v>
          </cell>
        </row>
        <row r="268">
          <cell r="B268">
            <v>244</v>
          </cell>
        </row>
        <row r="269">
          <cell r="B269">
            <v>245</v>
          </cell>
        </row>
        <row r="270">
          <cell r="B270">
            <v>251</v>
          </cell>
        </row>
        <row r="271">
          <cell r="B271">
            <v>252</v>
          </cell>
        </row>
        <row r="272">
          <cell r="B272">
            <v>253</v>
          </cell>
        </row>
        <row r="273">
          <cell r="B273">
            <v>254</v>
          </cell>
        </row>
        <row r="274">
          <cell r="B274">
            <v>255</v>
          </cell>
        </row>
        <row r="275">
          <cell r="B275">
            <v>256</v>
          </cell>
        </row>
        <row r="276">
          <cell r="B276">
            <v>261</v>
          </cell>
        </row>
        <row r="277">
          <cell r="B277">
            <v>262</v>
          </cell>
        </row>
        <row r="278">
          <cell r="B278">
            <v>263</v>
          </cell>
        </row>
        <row r="279">
          <cell r="B279">
            <v>264</v>
          </cell>
        </row>
        <row r="280">
          <cell r="B280">
            <v>265</v>
          </cell>
        </row>
        <row r="281">
          <cell r="B281">
            <v>271</v>
          </cell>
        </row>
        <row r="282">
          <cell r="B282">
            <v>272</v>
          </cell>
        </row>
        <row r="283">
          <cell r="B283">
            <v>273</v>
          </cell>
        </row>
        <row r="284">
          <cell r="B284">
            <v>281</v>
          </cell>
        </row>
        <row r="285">
          <cell r="B285">
            <v>282</v>
          </cell>
        </row>
        <row r="286">
          <cell r="B286">
            <v>311</v>
          </cell>
        </row>
        <row r="287">
          <cell r="B287">
            <v>321</v>
          </cell>
        </row>
        <row r="288">
          <cell r="B288">
            <v>322</v>
          </cell>
        </row>
        <row r="289">
          <cell r="B289">
            <v>323</v>
          </cell>
        </row>
        <row r="290">
          <cell r="B290">
            <v>234</v>
          </cell>
        </row>
        <row r="291">
          <cell r="B291">
            <v>235</v>
          </cell>
        </row>
        <row r="292">
          <cell r="B292">
            <v>331</v>
          </cell>
        </row>
        <row r="293">
          <cell r="B293">
            <v>332</v>
          </cell>
        </row>
        <row r="294">
          <cell r="B294">
            <v>333</v>
          </cell>
        </row>
        <row r="295">
          <cell r="B295">
            <v>334</v>
          </cell>
        </row>
        <row r="296">
          <cell r="B296">
            <v>335</v>
          </cell>
        </row>
        <row r="297">
          <cell r="B297">
            <v>341</v>
          </cell>
        </row>
        <row r="298">
          <cell r="B298">
            <v>342</v>
          </cell>
        </row>
        <row r="299">
          <cell r="B299">
            <v>343</v>
          </cell>
        </row>
        <row r="300">
          <cell r="B300">
            <v>344</v>
          </cell>
        </row>
        <row r="301">
          <cell r="B301">
            <v>345</v>
          </cell>
        </row>
        <row r="302">
          <cell r="B302">
            <v>351</v>
          </cell>
        </row>
        <row r="303">
          <cell r="B303">
            <v>352</v>
          </cell>
        </row>
        <row r="304">
          <cell r="B304">
            <v>353</v>
          </cell>
        </row>
        <row r="305">
          <cell r="B305">
            <v>354</v>
          </cell>
        </row>
        <row r="306">
          <cell r="B306">
            <v>355</v>
          </cell>
        </row>
        <row r="307">
          <cell r="B307">
            <v>356</v>
          </cell>
        </row>
        <row r="308">
          <cell r="B308">
            <v>361</v>
          </cell>
        </row>
        <row r="309">
          <cell r="B309">
            <v>362</v>
          </cell>
        </row>
        <row r="310">
          <cell r="B310">
            <v>363</v>
          </cell>
        </row>
        <row r="311">
          <cell r="B311">
            <v>364</v>
          </cell>
        </row>
        <row r="312">
          <cell r="B312">
            <v>365</v>
          </cell>
        </row>
        <row r="313">
          <cell r="B313">
            <v>371</v>
          </cell>
        </row>
        <row r="314">
          <cell r="B314">
            <v>372</v>
          </cell>
        </row>
        <row r="315">
          <cell r="B315">
            <v>373</v>
          </cell>
        </row>
        <row r="316">
          <cell r="B316">
            <v>381</v>
          </cell>
        </row>
        <row r="317">
          <cell r="B317">
            <v>382</v>
          </cell>
        </row>
        <row r="318">
          <cell r="B318">
            <v>411</v>
          </cell>
        </row>
        <row r="319">
          <cell r="B319">
            <v>421</v>
          </cell>
        </row>
        <row r="320">
          <cell r="B320">
            <v>422</v>
          </cell>
        </row>
        <row r="321">
          <cell r="B321">
            <v>423</v>
          </cell>
        </row>
        <row r="322">
          <cell r="B322">
            <v>424</v>
          </cell>
        </row>
        <row r="323">
          <cell r="B323">
            <v>425</v>
          </cell>
        </row>
        <row r="324">
          <cell r="B324">
            <v>431</v>
          </cell>
        </row>
        <row r="325">
          <cell r="B325">
            <v>432</v>
          </cell>
        </row>
        <row r="326">
          <cell r="B326">
            <v>433</v>
          </cell>
        </row>
        <row r="327">
          <cell r="B327">
            <v>434</v>
          </cell>
        </row>
        <row r="328">
          <cell r="B328">
            <v>435</v>
          </cell>
        </row>
        <row r="329">
          <cell r="B329">
            <v>441</v>
          </cell>
        </row>
        <row r="330">
          <cell r="B330">
            <v>442</v>
          </cell>
        </row>
        <row r="331">
          <cell r="B331">
            <v>443</v>
          </cell>
        </row>
        <row r="332">
          <cell r="B332">
            <v>444</v>
          </cell>
        </row>
        <row r="333">
          <cell r="B333">
            <v>445</v>
          </cell>
        </row>
        <row r="334">
          <cell r="B334">
            <v>451</v>
          </cell>
        </row>
        <row r="335">
          <cell r="B335">
            <v>452</v>
          </cell>
        </row>
        <row r="336">
          <cell r="B336">
            <v>453</v>
          </cell>
        </row>
        <row r="337">
          <cell r="B337">
            <v>454</v>
          </cell>
        </row>
        <row r="338">
          <cell r="B338">
            <v>455</v>
          </cell>
        </row>
        <row r="339">
          <cell r="B339">
            <v>456</v>
          </cell>
        </row>
        <row r="340">
          <cell r="B340">
            <v>461</v>
          </cell>
        </row>
        <row r="341">
          <cell r="B341">
            <v>462</v>
          </cell>
        </row>
        <row r="342">
          <cell r="B342">
            <v>463</v>
          </cell>
        </row>
        <row r="343">
          <cell r="B343">
            <v>464</v>
          </cell>
        </row>
        <row r="344">
          <cell r="B344">
            <v>465</v>
          </cell>
        </row>
        <row r="345">
          <cell r="B345">
            <v>471</v>
          </cell>
        </row>
        <row r="346">
          <cell r="B346">
            <v>472</v>
          </cell>
        </row>
        <row r="347">
          <cell r="B347">
            <v>473</v>
          </cell>
        </row>
        <row r="348">
          <cell r="B348">
            <v>481</v>
          </cell>
        </row>
        <row r="349">
          <cell r="B349">
            <v>482</v>
          </cell>
        </row>
        <row r="350">
          <cell r="B350">
            <v>511</v>
          </cell>
        </row>
        <row r="351">
          <cell r="B351">
            <v>521</v>
          </cell>
        </row>
        <row r="352">
          <cell r="B352">
            <v>522</v>
          </cell>
        </row>
        <row r="353">
          <cell r="B353">
            <v>523</v>
          </cell>
        </row>
        <row r="354">
          <cell r="B354">
            <v>524</v>
          </cell>
        </row>
        <row r="355">
          <cell r="B355">
            <v>525</v>
          </cell>
        </row>
        <row r="356">
          <cell r="B356">
            <v>531</v>
          </cell>
        </row>
        <row r="357">
          <cell r="B357">
            <v>532</v>
          </cell>
        </row>
        <row r="358">
          <cell r="B358">
            <v>533</v>
          </cell>
        </row>
        <row r="359">
          <cell r="B359">
            <v>534</v>
          </cell>
        </row>
        <row r="360">
          <cell r="B360">
            <v>535</v>
          </cell>
        </row>
        <row r="361">
          <cell r="B361">
            <v>541</v>
          </cell>
        </row>
        <row r="362">
          <cell r="B362">
            <v>542</v>
          </cell>
        </row>
        <row r="363">
          <cell r="B363">
            <v>543</v>
          </cell>
        </row>
        <row r="364">
          <cell r="B364">
            <v>544</v>
          </cell>
        </row>
        <row r="365">
          <cell r="B365">
            <v>545</v>
          </cell>
        </row>
        <row r="366">
          <cell r="B366">
            <v>551</v>
          </cell>
        </row>
        <row r="367">
          <cell r="B367">
            <v>552</v>
          </cell>
        </row>
        <row r="368">
          <cell r="B368">
            <v>553</v>
          </cell>
        </row>
        <row r="369">
          <cell r="B369">
            <v>554</v>
          </cell>
        </row>
        <row r="370">
          <cell r="B370">
            <v>555</v>
          </cell>
        </row>
        <row r="371">
          <cell r="B371">
            <v>556</v>
          </cell>
        </row>
        <row r="372">
          <cell r="B372">
            <v>561</v>
          </cell>
        </row>
        <row r="373">
          <cell r="B373">
            <v>562</v>
          </cell>
        </row>
        <row r="374">
          <cell r="B374">
            <v>563</v>
          </cell>
        </row>
        <row r="375">
          <cell r="B375">
            <v>564</v>
          </cell>
        </row>
        <row r="376">
          <cell r="B376">
            <v>565</v>
          </cell>
        </row>
        <row r="377">
          <cell r="B377">
            <v>571</v>
          </cell>
        </row>
        <row r="378">
          <cell r="B378">
            <v>572</v>
          </cell>
        </row>
        <row r="379">
          <cell r="B379">
            <v>573</v>
          </cell>
        </row>
        <row r="380">
          <cell r="B380">
            <v>581</v>
          </cell>
        </row>
        <row r="381">
          <cell r="B381">
            <v>582</v>
          </cell>
        </row>
        <row r="582">
          <cell r="D582">
            <v>0</v>
          </cell>
          <cell r="E582">
            <v>6045395.300016447</v>
          </cell>
          <cell r="F582">
            <v>9654882.5109364465</v>
          </cell>
          <cell r="G582">
            <v>13303731.968216445</v>
          </cell>
          <cell r="H582">
            <v>17503943.872153174</v>
          </cell>
          <cell r="I582">
            <v>21587659.621173173</v>
          </cell>
          <cell r="J582">
            <v>23067986.090073172</v>
          </cell>
          <cell r="K582">
            <v>24632322.209833171</v>
          </cell>
          <cell r="L582">
            <v>31198117.274833128</v>
          </cell>
          <cell r="M582">
            <v>35292789.242327526</v>
          </cell>
          <cell r="N582">
            <v>38517162.721926324</v>
          </cell>
          <cell r="O582">
            <v>44242132.362526327</v>
          </cell>
          <cell r="P582">
            <v>49204338.664126329</v>
          </cell>
          <cell r="Q582">
            <v>55454909.394126326</v>
          </cell>
          <cell r="R582">
            <v>68267937.590980917</v>
          </cell>
          <cell r="S582">
            <v>78543996.978847459</v>
          </cell>
          <cell r="T582">
            <v>84259332.669997454</v>
          </cell>
          <cell r="U582">
            <v>88627036.722470731</v>
          </cell>
          <cell r="V582">
            <v>91357427.158030733</v>
          </cell>
          <cell r="W582">
            <v>95302561.631192878</v>
          </cell>
          <cell r="X582">
            <v>98214409.155403137</v>
          </cell>
          <cell r="Y582">
            <v>100130346.94220313</v>
          </cell>
          <cell r="Z582">
            <v>101567357.28483583</v>
          </cell>
          <cell r="AA582">
            <v>107245282.65642135</v>
          </cell>
          <cell r="AB582">
            <v>108092128.89722134</v>
          </cell>
          <cell r="AC582">
            <v>121520371.6960493</v>
          </cell>
          <cell r="AD582">
            <v>124342687.95920931</v>
          </cell>
          <cell r="AE582">
            <v>126150986.43559392</v>
          </cell>
          <cell r="AF582">
            <v>141973998.77154419</v>
          </cell>
          <cell r="AG582">
            <v>142856136.8533842</v>
          </cell>
          <cell r="AH582">
            <v>143989323.5557842</v>
          </cell>
          <cell r="AI582">
            <v>146790267.50169373</v>
          </cell>
          <cell r="AJ582">
            <v>147862512.65969372</v>
          </cell>
          <cell r="AK582">
            <v>154526744.0334132</v>
          </cell>
          <cell r="AL582">
            <v>157807995.44221321</v>
          </cell>
          <cell r="AM582">
            <v>167625902.21266919</v>
          </cell>
          <cell r="AN582">
            <v>189849919.91505921</v>
          </cell>
          <cell r="AO582">
            <v>199055499.52060947</v>
          </cell>
          <cell r="AP582">
            <v>215084600.90500948</v>
          </cell>
          <cell r="AQ582">
            <v>217356117.93321034</v>
          </cell>
          <cell r="AR582">
            <v>218495576.3184104</v>
          </cell>
          <cell r="AS582">
            <v>226840849.70062494</v>
          </cell>
          <cell r="AT582">
            <v>248392001.19902483</v>
          </cell>
          <cell r="AU582">
            <v>250970148.81582484</v>
          </cell>
          <cell r="AV582">
            <v>255294850.81233084</v>
          </cell>
          <cell r="AW582">
            <v>264886628.23459759</v>
          </cell>
          <cell r="AX582">
            <v>270601508.22028559</v>
          </cell>
          <cell r="AY582">
            <v>277877445.29501325</v>
          </cell>
          <cell r="AZ582">
            <v>293581649.24553847</v>
          </cell>
          <cell r="BA582">
            <v>297698459.2033425</v>
          </cell>
          <cell r="BB582">
            <v>301944634.54966247</v>
          </cell>
          <cell r="BC582">
            <v>327171795.41402125</v>
          </cell>
          <cell r="BD582">
            <v>351175392.24486125</v>
          </cell>
          <cell r="BH582">
            <v>1080541.2152000002</v>
          </cell>
          <cell r="BI582">
            <v>2634720.2391999997</v>
          </cell>
          <cell r="BJ582">
            <v>6419930.0600000005</v>
          </cell>
          <cell r="BK582">
            <v>33713335.218256883</v>
          </cell>
          <cell r="BL582">
            <v>34700580.430256881</v>
          </cell>
          <cell r="BM582">
            <v>42252141.532856882</v>
          </cell>
          <cell r="BN582">
            <v>45883387.33732783</v>
          </cell>
          <cell r="BO582">
            <v>53076902.340197593</v>
          </cell>
          <cell r="BP582">
            <v>70345283.260932565</v>
          </cell>
          <cell r="BQ582">
            <v>74812041.232384443</v>
          </cell>
          <cell r="BR582">
            <v>85235048.340339079</v>
          </cell>
          <cell r="BS582">
            <v>93085403.424579084</v>
          </cell>
          <cell r="BT582">
            <v>96594364.543379083</v>
          </cell>
          <cell r="BU582">
            <v>97688766.844179079</v>
          </cell>
          <cell r="BV582">
            <v>97688766.844179079</v>
          </cell>
          <cell r="BW582">
            <v>97688766.844179079</v>
          </cell>
          <cell r="BX582">
            <v>97688766.844179079</v>
          </cell>
          <cell r="BY582">
            <v>97688766.844179079</v>
          </cell>
          <cell r="BZ582">
            <v>97688766.844179079</v>
          </cell>
          <cell r="CA582">
            <v>97688766.844179079</v>
          </cell>
          <cell r="CB582">
            <v>97688766.844179079</v>
          </cell>
          <cell r="CC582">
            <v>97688766.844179079</v>
          </cell>
          <cell r="CD582">
            <v>97688766.844179079</v>
          </cell>
          <cell r="CE582">
            <v>97688766.844179079</v>
          </cell>
          <cell r="CF582">
            <v>97688766.844179079</v>
          </cell>
          <cell r="CG582">
            <v>97688766.844179079</v>
          </cell>
          <cell r="CH582">
            <v>97688766.844179079</v>
          </cell>
          <cell r="CI582">
            <v>97688766.844179079</v>
          </cell>
          <cell r="CJ582">
            <v>97688766.844179079</v>
          </cell>
          <cell r="CK582">
            <v>97688766.844179079</v>
          </cell>
          <cell r="CL582">
            <v>97688766.844179079</v>
          </cell>
          <cell r="CM582">
            <v>97688766.844179079</v>
          </cell>
          <cell r="CN582">
            <v>97688766.844179079</v>
          </cell>
          <cell r="CO582">
            <v>97688766.844179079</v>
          </cell>
          <cell r="CP582">
            <v>97688766.844179079</v>
          </cell>
          <cell r="CQ582">
            <v>97688766.844179079</v>
          </cell>
          <cell r="CR582">
            <v>97688766.844179079</v>
          </cell>
          <cell r="CS582">
            <v>97688766.844179079</v>
          </cell>
          <cell r="CT582">
            <v>97688766.844179079</v>
          </cell>
          <cell r="CU582">
            <v>97688766.844179079</v>
          </cell>
          <cell r="CV582">
            <v>97688766.844179079</v>
          </cell>
          <cell r="CW582">
            <v>97688766.844179079</v>
          </cell>
          <cell r="CX582">
            <v>97688766.844179079</v>
          </cell>
          <cell r="CY582">
            <v>97688766.844179079</v>
          </cell>
          <cell r="CZ582">
            <v>97688766.844179079</v>
          </cell>
          <cell r="DA582">
            <v>97688766.844179079</v>
          </cell>
          <cell r="DB582">
            <v>97688766.844179079</v>
          </cell>
          <cell r="DC582">
            <v>97688766.844179079</v>
          </cell>
          <cell r="DD582">
            <v>97688766.844179079</v>
          </cell>
          <cell r="DE582">
            <v>97688766.844179079</v>
          </cell>
          <cell r="DF582">
            <v>97688766.844179079</v>
          </cell>
          <cell r="DG582">
            <v>97688766.844179079</v>
          </cell>
          <cell r="DH582">
            <v>97688766.844179079</v>
          </cell>
        </row>
        <row r="583">
          <cell r="D583">
            <v>0</v>
          </cell>
          <cell r="E583">
            <v>188449.91999999998</v>
          </cell>
          <cell r="F583">
            <v>360878.26399999997</v>
          </cell>
          <cell r="G583">
            <v>3478246.0880799997</v>
          </cell>
          <cell r="H583">
            <v>6887902.4276167294</v>
          </cell>
          <cell r="I583">
            <v>6990918.0340167293</v>
          </cell>
          <cell r="J583">
            <v>7146209.8872167291</v>
          </cell>
          <cell r="K583">
            <v>7314784.6272167293</v>
          </cell>
          <cell r="L583">
            <v>7436553.5872167293</v>
          </cell>
          <cell r="M583">
            <v>8812926.9468167294</v>
          </cell>
          <cell r="N583">
            <v>8951253.0924167298</v>
          </cell>
          <cell r="O583">
            <v>9783088.2220167294</v>
          </cell>
          <cell r="P583">
            <v>10021570.32721673</v>
          </cell>
          <cell r="Q583">
            <v>10241714.919616729</v>
          </cell>
          <cell r="R583">
            <v>18769770.697691318</v>
          </cell>
          <cell r="S583">
            <v>20555993.446911316</v>
          </cell>
          <cell r="T583">
            <v>20831297.183711316</v>
          </cell>
          <cell r="U583">
            <v>22625542.679424591</v>
          </cell>
          <cell r="V583">
            <v>22904462.54222459</v>
          </cell>
          <cell r="W583">
            <v>24639809.107384589</v>
          </cell>
          <cell r="X583">
            <v>24764758.620984588</v>
          </cell>
          <cell r="Y583">
            <v>24978982.112184588</v>
          </cell>
          <cell r="Z583">
            <v>25082662.620184589</v>
          </cell>
          <cell r="AA583">
            <v>29727485.275770109</v>
          </cell>
          <cell r="AB583">
            <v>30140474.012970109</v>
          </cell>
          <cell r="AC583">
            <v>34607255.217769623</v>
          </cell>
          <cell r="AD583">
            <v>34868168.923369624</v>
          </cell>
          <cell r="AE583">
            <v>34957928.940569624</v>
          </cell>
          <cell r="AF583">
            <v>40163383.81069991</v>
          </cell>
          <cell r="AG583">
            <v>40385401.280699909</v>
          </cell>
          <cell r="AH583">
            <v>41003970.090699911</v>
          </cell>
          <cell r="AI583">
            <v>42091957.015099913</v>
          </cell>
          <cell r="AJ583">
            <v>42643678.331499912</v>
          </cell>
          <cell r="AK583">
            <v>42999047.101099908</v>
          </cell>
          <cell r="AL583">
            <v>43131129.715099908</v>
          </cell>
          <cell r="AM583">
            <v>51008474.675499909</v>
          </cell>
          <cell r="AN583">
            <v>56016742.882830195</v>
          </cell>
          <cell r="AO583">
            <v>56335540.006430194</v>
          </cell>
          <cell r="AP583">
            <v>71240717.386430189</v>
          </cell>
          <cell r="AQ583">
            <v>71665692.220030189</v>
          </cell>
          <cell r="AR583">
            <v>71784828.781230181</v>
          </cell>
          <cell r="AS583">
            <v>75115124.076110184</v>
          </cell>
          <cell r="AT583">
            <v>75166642.97611019</v>
          </cell>
          <cell r="AU583">
            <v>75243001.529710189</v>
          </cell>
          <cell r="AV583">
            <v>78037711.617840111</v>
          </cell>
          <cell r="AW583">
            <v>78979073.967840105</v>
          </cell>
          <cell r="AX583">
            <v>79092860.927840099</v>
          </cell>
          <cell r="AY583">
            <v>82556636.000120103</v>
          </cell>
          <cell r="AZ583">
            <v>89693459.985672399</v>
          </cell>
          <cell r="BA583">
            <v>91545023.357272401</v>
          </cell>
          <cell r="BB583">
            <v>91631186.865272403</v>
          </cell>
          <cell r="BC583">
            <v>91649361.276072398</v>
          </cell>
          <cell r="BD583">
            <v>92687765.706072405</v>
          </cell>
          <cell r="BH583">
            <v>132896.42439999999</v>
          </cell>
          <cell r="BI583">
            <v>165264.47440000001</v>
          </cell>
          <cell r="BJ583">
            <v>285559.69440000004</v>
          </cell>
          <cell r="BK583">
            <v>3907987.4594085948</v>
          </cell>
          <cell r="BL583">
            <v>3960444.2194085945</v>
          </cell>
          <cell r="BM583">
            <v>4131809.7694085944</v>
          </cell>
          <cell r="BN583">
            <v>4271773.4394115396</v>
          </cell>
          <cell r="BO583">
            <v>4595739.63541154</v>
          </cell>
          <cell r="BP583">
            <v>4945185.3434115397</v>
          </cell>
          <cell r="BQ583">
            <v>6723924.8894115398</v>
          </cell>
          <cell r="BR583">
            <v>7660402.26089154</v>
          </cell>
          <cell r="BS583">
            <v>7752946.2208915399</v>
          </cell>
          <cell r="BT583">
            <v>7865789.7108915402</v>
          </cell>
          <cell r="BU583">
            <v>7909419.3408915401</v>
          </cell>
          <cell r="BV583">
            <v>7909419.3408915401</v>
          </cell>
          <cell r="BW583">
            <v>7909419.3408915401</v>
          </cell>
          <cell r="BX583">
            <v>7909419.3408915401</v>
          </cell>
          <cell r="BY583">
            <v>7909419.3408915401</v>
          </cell>
          <cell r="BZ583">
            <v>7909419.3408915401</v>
          </cell>
          <cell r="CA583">
            <v>7909419.3408915401</v>
          </cell>
          <cell r="CB583">
            <v>7909419.3408915401</v>
          </cell>
          <cell r="CC583">
            <v>7909419.3408915401</v>
          </cell>
          <cell r="CD583">
            <v>7909419.3408915401</v>
          </cell>
          <cell r="CE583">
            <v>7909419.3408915401</v>
          </cell>
          <cell r="CF583">
            <v>7909419.3408915401</v>
          </cell>
          <cell r="CG583">
            <v>7909419.3408915401</v>
          </cell>
          <cell r="CH583">
            <v>7909419.3408915401</v>
          </cell>
          <cell r="CI583">
            <v>7909419.3408915401</v>
          </cell>
          <cell r="CJ583">
            <v>7909419.3408915401</v>
          </cell>
          <cell r="CK583">
            <v>7909419.3408915401</v>
          </cell>
          <cell r="CL583">
            <v>7909419.3408915401</v>
          </cell>
          <cell r="CM583">
            <v>7909419.3408915401</v>
          </cell>
          <cell r="CN583">
            <v>7909419.3408915401</v>
          </cell>
          <cell r="CO583">
            <v>7909419.3408915401</v>
          </cell>
          <cell r="CP583">
            <v>7909419.3408915401</v>
          </cell>
          <cell r="CQ583">
            <v>7909419.3408915401</v>
          </cell>
          <cell r="CR583">
            <v>7909419.3408915401</v>
          </cell>
          <cell r="CS583">
            <v>7909419.3408915401</v>
          </cell>
          <cell r="CT583">
            <v>7909419.3408915401</v>
          </cell>
          <cell r="CU583">
            <v>7909419.3408915401</v>
          </cell>
          <cell r="CV583">
            <v>7909419.3408915401</v>
          </cell>
          <cell r="CW583">
            <v>7909419.3408915401</v>
          </cell>
          <cell r="CX583">
            <v>7909419.3408915401</v>
          </cell>
          <cell r="CY583">
            <v>7909419.3408915401</v>
          </cell>
          <cell r="CZ583">
            <v>7909419.3408915401</v>
          </cell>
          <cell r="DA583">
            <v>7909419.3408915401</v>
          </cell>
          <cell r="DB583">
            <v>7909419.3408915401</v>
          </cell>
          <cell r="DC583">
            <v>7909419.3408915401</v>
          </cell>
          <cell r="DD583">
            <v>7909419.3408915401</v>
          </cell>
          <cell r="DE583">
            <v>7909419.3408915401</v>
          </cell>
          <cell r="DF583">
            <v>7909419.3408915401</v>
          </cell>
          <cell r="DG583">
            <v>7909419.3408915401</v>
          </cell>
          <cell r="DH583">
            <v>7909419.3408915401</v>
          </cell>
        </row>
        <row r="584">
          <cell r="D584">
            <v>0</v>
          </cell>
          <cell r="E584">
            <v>0</v>
          </cell>
          <cell r="F584">
            <v>26283.2124</v>
          </cell>
          <cell r="G584">
            <v>3088578.3808800001</v>
          </cell>
          <cell r="H584">
            <v>6407004.1708167298</v>
          </cell>
          <cell r="I584">
            <v>6407004.1708167298</v>
          </cell>
          <cell r="J584">
            <v>6407004.1708167298</v>
          </cell>
          <cell r="K584">
            <v>6407004.1708167298</v>
          </cell>
          <cell r="L584">
            <v>6407004.1708167298</v>
          </cell>
          <cell r="M584">
            <v>6407544.75401673</v>
          </cell>
          <cell r="N584">
            <v>6416743.50401673</v>
          </cell>
          <cell r="O584">
            <v>6958940.8640167303</v>
          </cell>
          <cell r="P584">
            <v>6982927.6440167306</v>
          </cell>
          <cell r="Q584">
            <v>7045062.9764167303</v>
          </cell>
          <cell r="R584">
            <v>7314362.9760593195</v>
          </cell>
          <cell r="S584">
            <v>7336306.6960593192</v>
          </cell>
          <cell r="T584">
            <v>7350680.8860593196</v>
          </cell>
          <cell r="U584">
            <v>9041748.8917725943</v>
          </cell>
          <cell r="V584">
            <v>9252090.5745725948</v>
          </cell>
          <cell r="W584">
            <v>9269495.1845725942</v>
          </cell>
          <cell r="X584">
            <v>9282028.8453725949</v>
          </cell>
          <cell r="Y584">
            <v>9366088.2065725941</v>
          </cell>
          <cell r="Z584">
            <v>9423558.4565725941</v>
          </cell>
          <cell r="AA584">
            <v>11516397.936676433</v>
          </cell>
          <cell r="AB584">
            <v>11601939.676676434</v>
          </cell>
          <cell r="AC584">
            <v>11916831.975476433</v>
          </cell>
          <cell r="AD584">
            <v>12089153.741076432</v>
          </cell>
          <cell r="AE584">
            <v>12093381.301076433</v>
          </cell>
          <cell r="AF584">
            <v>12247984.171476433</v>
          </cell>
          <cell r="AG584">
            <v>12373949.211476432</v>
          </cell>
          <cell r="AH584">
            <v>12431789.501476431</v>
          </cell>
          <cell r="AI584">
            <v>12517789.055876432</v>
          </cell>
          <cell r="AJ584">
            <v>13004924.425876431</v>
          </cell>
          <cell r="AK584">
            <v>13284188.554276431</v>
          </cell>
          <cell r="AL584">
            <v>13372494.68507643</v>
          </cell>
          <cell r="AM584">
            <v>13385484.015076431</v>
          </cell>
          <cell r="AN584">
            <v>13417364.48267643</v>
          </cell>
          <cell r="AO584">
            <v>13523469.03387643</v>
          </cell>
          <cell r="AP584">
            <v>27278296.403876431</v>
          </cell>
          <cell r="AQ584">
            <v>27329482.853876431</v>
          </cell>
          <cell r="AR584">
            <v>27435438.27507643</v>
          </cell>
          <cell r="AS584">
            <v>27440212.835076429</v>
          </cell>
          <cell r="AT584">
            <v>27441400.215076428</v>
          </cell>
          <cell r="AU584">
            <v>27453523.618676428</v>
          </cell>
          <cell r="AV584">
            <v>27473819.678676426</v>
          </cell>
          <cell r="AW584">
            <v>27532061.018676426</v>
          </cell>
          <cell r="AX584">
            <v>27572954.058676425</v>
          </cell>
          <cell r="AY584">
            <v>27601220.950276427</v>
          </cell>
          <cell r="AZ584">
            <v>27617101.810276426</v>
          </cell>
          <cell r="BA584">
            <v>27628968.610276427</v>
          </cell>
          <cell r="BB584">
            <v>27643950.300276428</v>
          </cell>
          <cell r="BC584">
            <v>27659799.59107643</v>
          </cell>
          <cell r="BD584">
            <v>27659799.59107643</v>
          </cell>
          <cell r="BH584">
            <v>15558.243200000001</v>
          </cell>
          <cell r="BI584">
            <v>20569.443200000002</v>
          </cell>
          <cell r="BJ584">
            <v>20569.443200000002</v>
          </cell>
          <cell r="BK584">
            <v>2753677.1982</v>
          </cell>
          <cell r="BL584">
            <v>2755034.3982000002</v>
          </cell>
          <cell r="BM584">
            <v>2799977.4182000002</v>
          </cell>
          <cell r="BN584">
            <v>2799977.4182000002</v>
          </cell>
          <cell r="BO584">
            <v>2803030.1782</v>
          </cell>
          <cell r="BP584">
            <v>3071436.4462000001</v>
          </cell>
          <cell r="BQ584">
            <v>3071436.4462000001</v>
          </cell>
          <cell r="BR584">
            <v>3849011.7292800001</v>
          </cell>
          <cell r="BS584">
            <v>3879823.37928</v>
          </cell>
          <cell r="BT584">
            <v>3892689.9692799998</v>
          </cell>
          <cell r="BU584">
            <v>3903088.62928</v>
          </cell>
          <cell r="BV584">
            <v>3903088.62928</v>
          </cell>
          <cell r="BW584">
            <v>3903088.62928</v>
          </cell>
          <cell r="BX584">
            <v>3903088.62928</v>
          </cell>
          <cell r="BY584">
            <v>3903088.62928</v>
          </cell>
          <cell r="BZ584">
            <v>3903088.62928</v>
          </cell>
          <cell r="CA584">
            <v>3903088.62928</v>
          </cell>
          <cell r="CB584">
            <v>3903088.62928</v>
          </cell>
          <cell r="CC584">
            <v>3903088.62928</v>
          </cell>
          <cell r="CD584">
            <v>3903088.62928</v>
          </cell>
          <cell r="CE584">
            <v>3903088.62928</v>
          </cell>
          <cell r="CF584">
            <v>3903088.62928</v>
          </cell>
          <cell r="CG584">
            <v>3903088.62928</v>
          </cell>
          <cell r="CH584">
            <v>3903088.62928</v>
          </cell>
          <cell r="CI584">
            <v>3903088.62928</v>
          </cell>
          <cell r="CJ584">
            <v>3903088.62928</v>
          </cell>
          <cell r="CK584">
            <v>3903088.62928</v>
          </cell>
          <cell r="CL584">
            <v>3903088.62928</v>
          </cell>
          <cell r="CM584">
            <v>3903088.62928</v>
          </cell>
          <cell r="CN584">
            <v>3903088.62928</v>
          </cell>
          <cell r="CO584">
            <v>3903088.62928</v>
          </cell>
          <cell r="CP584">
            <v>3903088.62928</v>
          </cell>
          <cell r="CQ584">
            <v>3903088.62928</v>
          </cell>
          <cell r="CR584">
            <v>3903088.62928</v>
          </cell>
          <cell r="CS584">
            <v>3903088.62928</v>
          </cell>
          <cell r="CT584">
            <v>3903088.62928</v>
          </cell>
          <cell r="CU584">
            <v>3903088.62928</v>
          </cell>
          <cell r="CV584">
            <v>3903088.62928</v>
          </cell>
          <cell r="CW584">
            <v>3903088.62928</v>
          </cell>
          <cell r="CX584">
            <v>3903088.62928</v>
          </cell>
          <cell r="CY584">
            <v>3903088.62928</v>
          </cell>
          <cell r="CZ584">
            <v>3903088.62928</v>
          </cell>
          <cell r="DA584">
            <v>3903088.62928</v>
          </cell>
          <cell r="DB584">
            <v>3903088.62928</v>
          </cell>
          <cell r="DC584">
            <v>3903088.62928</v>
          </cell>
          <cell r="DD584">
            <v>3903088.62928</v>
          </cell>
          <cell r="DE584">
            <v>3903088.62928</v>
          </cell>
          <cell r="DF584">
            <v>3903088.62928</v>
          </cell>
          <cell r="DG584">
            <v>3903088.62928</v>
          </cell>
          <cell r="DH584">
            <v>3903088.62928</v>
          </cell>
        </row>
        <row r="585">
          <cell r="D585">
            <v>0</v>
          </cell>
          <cell r="E585">
            <v>34392.959999999999</v>
          </cell>
          <cell r="F585">
            <v>83620.821599999996</v>
          </cell>
          <cell r="G585">
            <v>102764.1372</v>
          </cell>
          <cell r="H585">
            <v>102764.1372</v>
          </cell>
          <cell r="I585">
            <v>120991.5472</v>
          </cell>
          <cell r="J585">
            <v>128557.6704</v>
          </cell>
          <cell r="K585">
            <v>128557.6704</v>
          </cell>
          <cell r="L585">
            <v>128557.6704</v>
          </cell>
          <cell r="M585">
            <v>1331014.6068</v>
          </cell>
          <cell r="N585">
            <v>1334823.0723999999</v>
          </cell>
          <cell r="O585">
            <v>1334823.0723999999</v>
          </cell>
          <cell r="P585">
            <v>1338468.4187999999</v>
          </cell>
          <cell r="Q585">
            <v>1347199.7387999999</v>
          </cell>
          <cell r="R585">
            <v>9551320.2872320004</v>
          </cell>
          <cell r="S585">
            <v>9561482.8472320009</v>
          </cell>
          <cell r="T585">
            <v>9567035.5740320012</v>
          </cell>
          <cell r="U585">
            <v>9574838.4240320008</v>
          </cell>
          <cell r="V585">
            <v>9581664.0640320014</v>
          </cell>
          <cell r="W585">
            <v>11222767.569192002</v>
          </cell>
          <cell r="X585">
            <v>11232397.981992001</v>
          </cell>
          <cell r="Y585">
            <v>11232397.981992001</v>
          </cell>
          <cell r="Z585">
            <v>11236962.929992002</v>
          </cell>
          <cell r="AA585">
            <v>11236962.929992002</v>
          </cell>
          <cell r="AB585">
            <v>11254687.437192002</v>
          </cell>
          <cell r="AC585">
            <v>11254687.437192002</v>
          </cell>
          <cell r="AD585">
            <v>11254687.437192002</v>
          </cell>
          <cell r="AE585">
            <v>11268279.644392002</v>
          </cell>
          <cell r="AF585">
            <v>11292890.204392003</v>
          </cell>
          <cell r="AG585">
            <v>11299609.114392003</v>
          </cell>
          <cell r="AH585">
            <v>11299609.114392003</v>
          </cell>
          <cell r="AI585">
            <v>12253680.924392004</v>
          </cell>
          <cell r="AJ585">
            <v>12258115.070792004</v>
          </cell>
          <cell r="AK585">
            <v>12268610.565192005</v>
          </cell>
          <cell r="AL585">
            <v>12272650.311592005</v>
          </cell>
          <cell r="AM585">
            <v>20082317.495192006</v>
          </cell>
          <cell r="AN585">
            <v>20082317.495192006</v>
          </cell>
          <cell r="AO585">
            <v>20082317.495192006</v>
          </cell>
          <cell r="AP585">
            <v>21033618.995192006</v>
          </cell>
          <cell r="AQ585">
            <v>21334542.378792007</v>
          </cell>
          <cell r="AR585">
            <v>21334542.378792007</v>
          </cell>
          <cell r="AS585">
            <v>21365027.178792007</v>
          </cell>
          <cell r="AT585">
            <v>21365027.178792007</v>
          </cell>
          <cell r="AU585">
            <v>21365027.178792007</v>
          </cell>
          <cell r="AV585">
            <v>21938055.276792008</v>
          </cell>
          <cell r="AW585">
            <v>21938055.276792008</v>
          </cell>
          <cell r="AX585">
            <v>21938055.276792008</v>
          </cell>
          <cell r="AY585">
            <v>25318802.397472009</v>
          </cell>
          <cell r="AZ585">
            <v>25323896.917072009</v>
          </cell>
          <cell r="BA585">
            <v>26240331.137072008</v>
          </cell>
          <cell r="BB585">
            <v>26246182.815072007</v>
          </cell>
          <cell r="BC585">
            <v>26246182.815072007</v>
          </cell>
          <cell r="BD585">
            <v>26256985.025072008</v>
          </cell>
          <cell r="BH585">
            <v>9134.5011999999988</v>
          </cell>
          <cell r="BI585">
            <v>9134.5011999999988</v>
          </cell>
          <cell r="BJ585">
            <v>53484.321199999998</v>
          </cell>
          <cell r="BK585">
            <v>53484.321199999998</v>
          </cell>
          <cell r="BL585">
            <v>71761.891199999998</v>
          </cell>
          <cell r="BM585">
            <v>127789.8912</v>
          </cell>
          <cell r="BN585">
            <v>127789.8912</v>
          </cell>
          <cell r="BO585">
            <v>287509.86920000002</v>
          </cell>
          <cell r="BP585">
            <v>312300.10920000001</v>
          </cell>
          <cell r="BQ585">
            <v>870328.49120000005</v>
          </cell>
          <cell r="BR585">
            <v>920826.33120000002</v>
          </cell>
          <cell r="BS585">
            <v>920826.33120000002</v>
          </cell>
          <cell r="BT585">
            <v>931263.92119999998</v>
          </cell>
          <cell r="BU585">
            <v>931263.92119999998</v>
          </cell>
          <cell r="BV585">
            <v>931263.92119999998</v>
          </cell>
          <cell r="BW585">
            <v>931263.92119999998</v>
          </cell>
          <cell r="BX585">
            <v>931263.92119999998</v>
          </cell>
          <cell r="BY585">
            <v>931263.92119999998</v>
          </cell>
          <cell r="BZ585">
            <v>931263.92119999998</v>
          </cell>
          <cell r="CA585">
            <v>931263.92119999998</v>
          </cell>
          <cell r="CB585">
            <v>931263.92119999998</v>
          </cell>
          <cell r="CC585">
            <v>931263.92119999998</v>
          </cell>
          <cell r="CD585">
            <v>931263.92119999998</v>
          </cell>
          <cell r="CE585">
            <v>931263.92119999998</v>
          </cell>
          <cell r="CF585">
            <v>931263.92119999998</v>
          </cell>
          <cell r="CG585">
            <v>931263.92119999998</v>
          </cell>
          <cell r="CH585">
            <v>931263.92119999998</v>
          </cell>
          <cell r="CI585">
            <v>931263.92119999998</v>
          </cell>
          <cell r="CJ585">
            <v>931263.92119999998</v>
          </cell>
          <cell r="CK585">
            <v>931263.92119999998</v>
          </cell>
          <cell r="CL585">
            <v>931263.92119999998</v>
          </cell>
          <cell r="CM585">
            <v>931263.92119999998</v>
          </cell>
          <cell r="CN585">
            <v>931263.92119999998</v>
          </cell>
          <cell r="CO585">
            <v>931263.92119999998</v>
          </cell>
          <cell r="CP585">
            <v>931263.92119999998</v>
          </cell>
          <cell r="CQ585">
            <v>931263.92119999998</v>
          </cell>
          <cell r="CR585">
            <v>931263.92119999998</v>
          </cell>
          <cell r="CS585">
            <v>931263.92119999998</v>
          </cell>
          <cell r="CT585">
            <v>931263.92119999998</v>
          </cell>
          <cell r="CU585">
            <v>931263.92119999998</v>
          </cell>
          <cell r="CV585">
            <v>931263.92119999998</v>
          </cell>
          <cell r="CW585">
            <v>931263.92119999998</v>
          </cell>
          <cell r="CX585">
            <v>931263.92119999998</v>
          </cell>
          <cell r="CY585">
            <v>931263.92119999998</v>
          </cell>
          <cell r="CZ585">
            <v>931263.92119999998</v>
          </cell>
          <cell r="DA585">
            <v>931263.92119999998</v>
          </cell>
          <cell r="DB585">
            <v>931263.92119999998</v>
          </cell>
          <cell r="DC585">
            <v>931263.92119999998</v>
          </cell>
          <cell r="DD585">
            <v>931263.92119999998</v>
          </cell>
          <cell r="DE585">
            <v>931263.92119999998</v>
          </cell>
          <cell r="DF585">
            <v>931263.92119999998</v>
          </cell>
          <cell r="DG585">
            <v>931263.92119999998</v>
          </cell>
          <cell r="DH585">
            <v>931263.92119999998</v>
          </cell>
        </row>
        <row r="586">
          <cell r="D586">
            <v>0</v>
          </cell>
          <cell r="E586">
            <v>134676.28</v>
          </cell>
          <cell r="F586">
            <v>196264.2</v>
          </cell>
          <cell r="G586">
            <v>232193.54</v>
          </cell>
          <cell r="H586">
            <v>291475.88</v>
          </cell>
          <cell r="I586">
            <v>363328.91639999999</v>
          </cell>
          <cell r="J586">
            <v>482657.84639999998</v>
          </cell>
          <cell r="K586">
            <v>612386.04639999999</v>
          </cell>
          <cell r="L586">
            <v>659843.89639999997</v>
          </cell>
          <cell r="M586">
            <v>813872.09639999992</v>
          </cell>
          <cell r="N586">
            <v>909735.37639999995</v>
          </cell>
          <cell r="O586">
            <v>1184933.5563999999</v>
          </cell>
          <cell r="P586">
            <v>1225066.8764</v>
          </cell>
          <cell r="Q586">
            <v>1374344.8163999999</v>
          </cell>
          <cell r="R586">
            <v>1403199.3163999999</v>
          </cell>
          <cell r="S586">
            <v>1487247.8163999999</v>
          </cell>
          <cell r="T586">
            <v>1722811.3363999999</v>
          </cell>
          <cell r="U586">
            <v>1818185.9763999998</v>
          </cell>
          <cell r="V586">
            <v>1875916.0963999997</v>
          </cell>
          <cell r="W586">
            <v>1945090.1063999997</v>
          </cell>
          <cell r="X586">
            <v>2047875.5463999996</v>
          </cell>
          <cell r="Y586">
            <v>2113772.2163999998</v>
          </cell>
          <cell r="Z586">
            <v>2155417.5263999999</v>
          </cell>
          <cell r="AA586">
            <v>4671296.1426816797</v>
          </cell>
          <cell r="AB586">
            <v>4692538.21268168</v>
          </cell>
          <cell r="AC586">
            <v>8820579.7226811908</v>
          </cell>
          <cell r="AD586">
            <v>8878443.4526811913</v>
          </cell>
          <cell r="AE586">
            <v>8943322.4326811917</v>
          </cell>
          <cell r="AF586">
            <v>13969563.872411475</v>
          </cell>
          <cell r="AG586">
            <v>14048670.952411475</v>
          </cell>
          <cell r="AH586">
            <v>14128537.972411474</v>
          </cell>
          <cell r="AI586">
            <v>14172684.272411475</v>
          </cell>
          <cell r="AJ586">
            <v>14232836.072411476</v>
          </cell>
          <cell r="AK586">
            <v>14285853.909211475</v>
          </cell>
          <cell r="AL586">
            <v>14308364.646011475</v>
          </cell>
          <cell r="AM586">
            <v>14363053.092811475</v>
          </cell>
          <cell r="AN586">
            <v>19339440.832541756</v>
          </cell>
          <cell r="AO586">
            <v>19552133.404941756</v>
          </cell>
          <cell r="AP586">
            <v>19600004.644941755</v>
          </cell>
          <cell r="AQ586">
            <v>19672869.644941755</v>
          </cell>
          <cell r="AR586">
            <v>19686050.784941755</v>
          </cell>
          <cell r="AS586">
            <v>19821937.424941756</v>
          </cell>
          <cell r="AT586">
            <v>19852260.944941755</v>
          </cell>
          <cell r="AU586">
            <v>19911687.934941754</v>
          </cell>
          <cell r="AV586">
            <v>21979805.865079172</v>
          </cell>
          <cell r="AW586">
            <v>21994701.675079171</v>
          </cell>
          <cell r="AX586">
            <v>22026452.71507917</v>
          </cell>
          <cell r="AY586">
            <v>22072121.775079168</v>
          </cell>
          <cell r="AZ586">
            <v>29155658.46503146</v>
          </cell>
          <cell r="BA586">
            <v>29193076.075031459</v>
          </cell>
          <cell r="BB586">
            <v>29243512.46503146</v>
          </cell>
          <cell r="BC586">
            <v>29243884.585031461</v>
          </cell>
          <cell r="BD586">
            <v>29253505.605031461</v>
          </cell>
          <cell r="BH586">
            <v>108203.68</v>
          </cell>
          <cell r="BI586">
            <v>132393.53999999998</v>
          </cell>
          <cell r="BJ586">
            <v>206902.80999999997</v>
          </cell>
          <cell r="BK586">
            <v>260002.81999999995</v>
          </cell>
          <cell r="BL586">
            <v>284822.23999999993</v>
          </cell>
          <cell r="BM586">
            <v>355216.7699999999</v>
          </cell>
          <cell r="BN586">
            <v>495180.44000294531</v>
          </cell>
          <cell r="BO586">
            <v>636731.38800294534</v>
          </cell>
          <cell r="BP586">
            <v>684837.38800294534</v>
          </cell>
          <cell r="BQ586">
            <v>869458.61200294527</v>
          </cell>
          <cell r="BR586">
            <v>977862.86040294531</v>
          </cell>
          <cell r="BS586">
            <v>1039595.1704029453</v>
          </cell>
          <cell r="BT586">
            <v>1118926.4804029453</v>
          </cell>
          <cell r="BU586">
            <v>1152157.4504029453</v>
          </cell>
          <cell r="BV586">
            <v>1152157.4504029453</v>
          </cell>
          <cell r="BW586">
            <v>1152157.4504029453</v>
          </cell>
          <cell r="BX586">
            <v>1152157.4504029453</v>
          </cell>
          <cell r="BY586">
            <v>1152157.4504029453</v>
          </cell>
          <cell r="BZ586">
            <v>1152157.4504029453</v>
          </cell>
          <cell r="CA586">
            <v>1152157.4504029453</v>
          </cell>
          <cell r="CB586">
            <v>1152157.4504029453</v>
          </cell>
          <cell r="CC586">
            <v>1152157.4504029453</v>
          </cell>
          <cell r="CD586">
            <v>1152157.4504029453</v>
          </cell>
          <cell r="CE586">
            <v>1152157.4504029453</v>
          </cell>
          <cell r="CF586">
            <v>1152157.4504029453</v>
          </cell>
          <cell r="CG586">
            <v>1152157.4504029453</v>
          </cell>
          <cell r="CH586">
            <v>1152157.4504029453</v>
          </cell>
          <cell r="CI586">
            <v>1152157.4504029453</v>
          </cell>
          <cell r="CJ586">
            <v>1152157.4504029453</v>
          </cell>
          <cell r="CK586">
            <v>1152157.4504029453</v>
          </cell>
          <cell r="CL586">
            <v>1152157.4504029453</v>
          </cell>
          <cell r="CM586">
            <v>1152157.4504029453</v>
          </cell>
          <cell r="CN586">
            <v>1152157.4504029453</v>
          </cell>
          <cell r="CO586">
            <v>1152157.4504029453</v>
          </cell>
          <cell r="CP586">
            <v>1152157.4504029453</v>
          </cell>
          <cell r="CQ586">
            <v>1152157.4504029453</v>
          </cell>
          <cell r="CR586">
            <v>1152157.4504029453</v>
          </cell>
          <cell r="CS586">
            <v>1152157.4504029453</v>
          </cell>
          <cell r="CT586">
            <v>1152157.4504029453</v>
          </cell>
          <cell r="CU586">
            <v>1152157.4504029453</v>
          </cell>
          <cell r="CV586">
            <v>1152157.4504029453</v>
          </cell>
          <cell r="CW586">
            <v>1152157.4504029453</v>
          </cell>
          <cell r="CX586">
            <v>1152157.4504029453</v>
          </cell>
          <cell r="CY586">
            <v>1152157.4504029453</v>
          </cell>
          <cell r="CZ586">
            <v>1152157.4504029453</v>
          </cell>
          <cell r="DA586">
            <v>1152157.4504029453</v>
          </cell>
          <cell r="DB586">
            <v>1152157.4504029453</v>
          </cell>
          <cell r="DC586">
            <v>1152157.4504029453</v>
          </cell>
          <cell r="DD586">
            <v>1152157.4504029453</v>
          </cell>
          <cell r="DE586">
            <v>1152157.4504029453</v>
          </cell>
          <cell r="DF586">
            <v>1152157.4504029453</v>
          </cell>
          <cell r="DG586">
            <v>1152157.4504029453</v>
          </cell>
          <cell r="DH586">
            <v>1152157.4504029453</v>
          </cell>
        </row>
        <row r="587">
          <cell r="D587">
            <v>0</v>
          </cell>
          <cell r="E587">
            <v>19380.68</v>
          </cell>
          <cell r="F587">
            <v>54710.03</v>
          </cell>
          <cell r="G587">
            <v>54710.03</v>
          </cell>
          <cell r="H587">
            <v>86658.239600000001</v>
          </cell>
          <cell r="I587">
            <v>99593.399600000004</v>
          </cell>
          <cell r="J587">
            <v>127990.19960000001</v>
          </cell>
          <cell r="K587">
            <v>166836.7396</v>
          </cell>
          <cell r="L587">
            <v>241147.84959999999</v>
          </cell>
          <cell r="M587">
            <v>260495.48959999997</v>
          </cell>
          <cell r="N587">
            <v>289951.13959999999</v>
          </cell>
          <cell r="O587">
            <v>304390.7292</v>
          </cell>
          <cell r="P587">
            <v>475107.38800000004</v>
          </cell>
          <cell r="Q587">
            <v>475107.38800000004</v>
          </cell>
          <cell r="R587">
            <v>500888.11800000002</v>
          </cell>
          <cell r="S587">
            <v>2170956.0872200001</v>
          </cell>
          <cell r="T587">
            <v>2190769.3872199999</v>
          </cell>
          <cell r="U587">
            <v>2190769.3872199999</v>
          </cell>
          <cell r="V587">
            <v>2194791.8072199998</v>
          </cell>
          <cell r="W587">
            <v>2202456.2472199998</v>
          </cell>
          <cell r="X587">
            <v>2202456.2472199998</v>
          </cell>
          <cell r="Y587">
            <v>2266723.7072199997</v>
          </cell>
          <cell r="Z587">
            <v>2266723.7072199997</v>
          </cell>
          <cell r="AA587">
            <v>2302828.2664199998</v>
          </cell>
          <cell r="AB587">
            <v>2591308.6864199997</v>
          </cell>
          <cell r="AC587">
            <v>2615156.0824199999</v>
          </cell>
          <cell r="AD587">
            <v>2645884.2924199998</v>
          </cell>
          <cell r="AE587">
            <v>2652945.5624199999</v>
          </cell>
          <cell r="AF587">
            <v>2652945.5624199999</v>
          </cell>
          <cell r="AG587">
            <v>2663172.0024199998</v>
          </cell>
          <cell r="AH587">
            <v>3144033.5024199998</v>
          </cell>
          <cell r="AI587">
            <v>3147802.7624199996</v>
          </cell>
          <cell r="AJ587">
            <v>3147802.7624199996</v>
          </cell>
          <cell r="AK587">
            <v>3160394.0724199996</v>
          </cell>
          <cell r="AL587">
            <v>3177620.0724199996</v>
          </cell>
          <cell r="AM587">
            <v>3177620.0724199996</v>
          </cell>
          <cell r="AN587">
            <v>3177620.0724199996</v>
          </cell>
          <cell r="AO587">
            <v>3177620.0724199996</v>
          </cell>
          <cell r="AP587">
            <v>3328797.3424199997</v>
          </cell>
          <cell r="AQ587">
            <v>3328797.3424199997</v>
          </cell>
          <cell r="AR587">
            <v>3328797.3424199997</v>
          </cell>
          <cell r="AS587">
            <v>6487946.6372999996</v>
          </cell>
          <cell r="AT587">
            <v>6507954.6372999996</v>
          </cell>
          <cell r="AU587">
            <v>6512762.7972999997</v>
          </cell>
          <cell r="AV587">
            <v>6646030.7972924998</v>
          </cell>
          <cell r="AW587">
            <v>7514255.9972925</v>
          </cell>
          <cell r="AX587">
            <v>7555398.8772924999</v>
          </cell>
          <cell r="AY587">
            <v>7564490.8772924999</v>
          </cell>
          <cell r="AZ587">
            <v>7596802.7932925001</v>
          </cell>
          <cell r="BA587">
            <v>8482647.5348924994</v>
          </cell>
          <cell r="BB587">
            <v>8497541.2848924994</v>
          </cell>
          <cell r="BC587">
            <v>8499494.2848924994</v>
          </cell>
          <cell r="BD587">
            <v>9517475.4848924987</v>
          </cell>
          <cell r="BH587">
            <v>0</v>
          </cell>
          <cell r="BI587">
            <v>3166.99</v>
          </cell>
          <cell r="BJ587">
            <v>4603.12</v>
          </cell>
          <cell r="BK587">
            <v>840823.12000859517</v>
          </cell>
          <cell r="BL587">
            <v>848825.69000859512</v>
          </cell>
          <cell r="BM587">
            <v>848825.69000859512</v>
          </cell>
          <cell r="BN587">
            <v>848825.69000859512</v>
          </cell>
          <cell r="BO587">
            <v>868468.20000859513</v>
          </cell>
          <cell r="BP587">
            <v>876611.40000859508</v>
          </cell>
          <cell r="BQ587">
            <v>1912701.340008595</v>
          </cell>
          <cell r="BR587">
            <v>1912701.340008595</v>
          </cell>
          <cell r="BS587">
            <v>1912701.340008595</v>
          </cell>
          <cell r="BT587">
            <v>1922909.340008595</v>
          </cell>
          <cell r="BU587">
            <v>1922909.340008595</v>
          </cell>
          <cell r="BV587">
            <v>1922909.340008595</v>
          </cell>
          <cell r="BW587">
            <v>1922909.340008595</v>
          </cell>
          <cell r="BX587">
            <v>1922909.340008595</v>
          </cell>
          <cell r="BY587">
            <v>1922909.340008595</v>
          </cell>
          <cell r="BZ587">
            <v>1922909.340008595</v>
          </cell>
          <cell r="CA587">
            <v>1922909.340008595</v>
          </cell>
          <cell r="CB587">
            <v>1922909.340008595</v>
          </cell>
          <cell r="CC587">
            <v>1922909.340008595</v>
          </cell>
          <cell r="CD587">
            <v>1922909.340008595</v>
          </cell>
          <cell r="CE587">
            <v>1922909.340008595</v>
          </cell>
          <cell r="CF587">
            <v>1922909.340008595</v>
          </cell>
          <cell r="CG587">
            <v>1922909.340008595</v>
          </cell>
          <cell r="CH587">
            <v>1922909.340008595</v>
          </cell>
          <cell r="CI587">
            <v>1922909.340008595</v>
          </cell>
          <cell r="CJ587">
            <v>1922909.340008595</v>
          </cell>
          <cell r="CK587">
            <v>1922909.340008595</v>
          </cell>
          <cell r="CL587">
            <v>1922909.340008595</v>
          </cell>
          <cell r="CM587">
            <v>1922909.340008595</v>
          </cell>
          <cell r="CN587">
            <v>1922909.340008595</v>
          </cell>
          <cell r="CO587">
            <v>1922909.340008595</v>
          </cell>
          <cell r="CP587">
            <v>1922909.340008595</v>
          </cell>
          <cell r="CQ587">
            <v>1922909.340008595</v>
          </cell>
          <cell r="CR587">
            <v>1922909.340008595</v>
          </cell>
          <cell r="CS587">
            <v>1922909.340008595</v>
          </cell>
          <cell r="CT587">
            <v>1922909.340008595</v>
          </cell>
          <cell r="CU587">
            <v>1922909.340008595</v>
          </cell>
          <cell r="CV587">
            <v>1922909.340008595</v>
          </cell>
          <cell r="CW587">
            <v>1922909.340008595</v>
          </cell>
          <cell r="CX587">
            <v>1922909.340008595</v>
          </cell>
          <cell r="CY587">
            <v>1922909.340008595</v>
          </cell>
          <cell r="CZ587">
            <v>1922909.340008595</v>
          </cell>
          <cell r="DA587">
            <v>1922909.340008595</v>
          </cell>
          <cell r="DB587">
            <v>1922909.340008595</v>
          </cell>
          <cell r="DC587">
            <v>1922909.340008595</v>
          </cell>
          <cell r="DD587">
            <v>1922909.340008595</v>
          </cell>
          <cell r="DE587">
            <v>1922909.340008595</v>
          </cell>
          <cell r="DF587">
            <v>1922909.340008595</v>
          </cell>
          <cell r="DG587">
            <v>1922909.340008595</v>
          </cell>
          <cell r="DH587">
            <v>1922909.340008595</v>
          </cell>
        </row>
        <row r="588">
          <cell r="D588">
            <v>0</v>
          </cell>
          <cell r="E588">
            <v>1201409.1432053433</v>
          </cell>
          <cell r="F588">
            <v>1352243.9832053434</v>
          </cell>
          <cell r="G588">
            <v>1647727.8352053433</v>
          </cell>
          <cell r="H588">
            <v>2188165.7272053435</v>
          </cell>
          <cell r="I588">
            <v>5338989.0064253435</v>
          </cell>
          <cell r="J588">
            <v>6270329.976525343</v>
          </cell>
          <cell r="K588">
            <v>7380768.5342853433</v>
          </cell>
          <cell r="L588">
            <v>13330727.015685299</v>
          </cell>
          <cell r="M588">
            <v>15056888.2948533</v>
          </cell>
          <cell r="N588">
            <v>15413889.4120533</v>
          </cell>
          <cell r="O588">
            <v>19876129.4682533</v>
          </cell>
          <cell r="P588">
            <v>20016084.828253299</v>
          </cell>
          <cell r="Q588">
            <v>20228853.966253299</v>
          </cell>
          <cell r="R588">
            <v>24148636.589433298</v>
          </cell>
          <cell r="S588">
            <v>25964355.309433296</v>
          </cell>
          <cell r="T588">
            <v>26214582.789433297</v>
          </cell>
          <cell r="U588">
            <v>27901886.117793296</v>
          </cell>
          <cell r="V588">
            <v>28977895.013153296</v>
          </cell>
          <cell r="W588">
            <v>29137878.920353297</v>
          </cell>
          <cell r="X588">
            <v>30771579.354153298</v>
          </cell>
          <cell r="Y588">
            <v>32018978.705753297</v>
          </cell>
          <cell r="Z588">
            <v>32268682.781353295</v>
          </cell>
          <cell r="AA588">
            <v>32874617.965753295</v>
          </cell>
          <cell r="AB588">
            <v>32979154.935753293</v>
          </cell>
          <cell r="AC588">
            <v>41531795.779381752</v>
          </cell>
          <cell r="AD588">
            <v>43348358.576941751</v>
          </cell>
          <cell r="AE588">
            <v>44714097.556926362</v>
          </cell>
          <cell r="AF588">
            <v>48139046.278026365</v>
          </cell>
          <cell r="AG588">
            <v>48379232.621466368</v>
          </cell>
          <cell r="AH588">
            <v>48469641.551466368</v>
          </cell>
          <cell r="AI588">
            <v>49197906.096781619</v>
          </cell>
          <cell r="AJ588">
            <v>49314446.426781617</v>
          </cell>
          <cell r="AK588">
            <v>50170547.082421616</v>
          </cell>
          <cell r="AL588">
            <v>50567949.038021617</v>
          </cell>
          <cell r="AM588">
            <v>51186210.002877615</v>
          </cell>
          <cell r="AN588">
            <v>55911413.834809773</v>
          </cell>
          <cell r="AO588">
            <v>56605267.697209775</v>
          </cell>
          <cell r="AP588">
            <v>56899822.580809772</v>
          </cell>
          <cell r="AQ588">
            <v>57434571.91300977</v>
          </cell>
          <cell r="AR588">
            <v>57693518.686609767</v>
          </cell>
          <cell r="AS588">
            <v>61937895.011401609</v>
          </cell>
          <cell r="AT588">
            <v>62286889.56740161</v>
          </cell>
          <cell r="AU588">
            <v>64443926.777801611</v>
          </cell>
          <cell r="AV588">
            <v>64935482.412777707</v>
          </cell>
          <cell r="AW588">
            <v>72096155.3302017</v>
          </cell>
          <cell r="AX588">
            <v>77306081.299489707</v>
          </cell>
          <cell r="AY588">
            <v>79537019.791537374</v>
          </cell>
          <cell r="AZ588">
            <v>87478675.201310277</v>
          </cell>
          <cell r="BA588">
            <v>87750681.196154281</v>
          </cell>
          <cell r="BB588">
            <v>90248766.541034281</v>
          </cell>
          <cell r="BC588">
            <v>107543401.98503429</v>
          </cell>
          <cell r="BD588">
            <v>118124990.46667428</v>
          </cell>
          <cell r="BH588">
            <v>456382.72720000008</v>
          </cell>
          <cell r="BI588">
            <v>1501789.6548000001</v>
          </cell>
          <cell r="BJ588">
            <v>2490197.8792000003</v>
          </cell>
          <cell r="BK588">
            <v>2698500.9392000004</v>
          </cell>
          <cell r="BL588">
            <v>2921344.1492000003</v>
          </cell>
          <cell r="BM588">
            <v>6261452.7202000003</v>
          </cell>
          <cell r="BN588">
            <v>6747425.2702000001</v>
          </cell>
          <cell r="BO588">
            <v>6861473.9947802005</v>
          </cell>
          <cell r="BP588">
            <v>15050576.880329471</v>
          </cell>
          <cell r="BQ588">
            <v>17071179.364967473</v>
          </cell>
          <cell r="BR588">
            <v>18479085.133047473</v>
          </cell>
          <cell r="BS588">
            <v>25908305.355287474</v>
          </cell>
          <cell r="BT588">
            <v>28079829.492087472</v>
          </cell>
          <cell r="BU588">
            <v>28182650.847887471</v>
          </cell>
          <cell r="BV588">
            <v>28182650.847887471</v>
          </cell>
          <cell r="BW588">
            <v>28182650.847887471</v>
          </cell>
          <cell r="BX588">
            <v>28182650.847887471</v>
          </cell>
          <cell r="BY588">
            <v>28182650.847887471</v>
          </cell>
          <cell r="BZ588">
            <v>28182650.847887471</v>
          </cell>
          <cell r="CA588">
            <v>28182650.847887471</v>
          </cell>
          <cell r="CB588">
            <v>28182650.847887471</v>
          </cell>
          <cell r="CC588">
            <v>28182650.847887471</v>
          </cell>
          <cell r="CD588">
            <v>28182650.847887471</v>
          </cell>
          <cell r="CE588">
            <v>28182650.847887471</v>
          </cell>
          <cell r="CF588">
            <v>28182650.847887471</v>
          </cell>
          <cell r="CG588">
            <v>28182650.847887471</v>
          </cell>
          <cell r="CH588">
            <v>28182650.847887471</v>
          </cell>
          <cell r="CI588">
            <v>28182650.847887471</v>
          </cell>
          <cell r="CJ588">
            <v>28182650.847887471</v>
          </cell>
          <cell r="CK588">
            <v>28182650.847887471</v>
          </cell>
          <cell r="CL588">
            <v>28182650.847887471</v>
          </cell>
          <cell r="CM588">
            <v>28182650.847887471</v>
          </cell>
          <cell r="CN588">
            <v>28182650.847887471</v>
          </cell>
          <cell r="CO588">
            <v>28182650.847887471</v>
          </cell>
          <cell r="CP588">
            <v>28182650.847887471</v>
          </cell>
          <cell r="CQ588">
            <v>28182650.847887471</v>
          </cell>
          <cell r="CR588">
            <v>28182650.847887471</v>
          </cell>
          <cell r="CS588">
            <v>28182650.847887471</v>
          </cell>
          <cell r="CT588">
            <v>28182650.847887471</v>
          </cell>
          <cell r="CU588">
            <v>28182650.847887471</v>
          </cell>
          <cell r="CV588">
            <v>28182650.847887471</v>
          </cell>
          <cell r="CW588">
            <v>28182650.847887471</v>
          </cell>
          <cell r="CX588">
            <v>28182650.847887471</v>
          </cell>
          <cell r="CY588">
            <v>28182650.847887471</v>
          </cell>
          <cell r="CZ588">
            <v>28182650.847887471</v>
          </cell>
          <cell r="DA588">
            <v>28182650.847887471</v>
          </cell>
          <cell r="DB588">
            <v>28182650.847887471</v>
          </cell>
          <cell r="DC588">
            <v>28182650.847887471</v>
          </cell>
          <cell r="DD588">
            <v>28182650.847887471</v>
          </cell>
          <cell r="DE588">
            <v>28182650.847887471</v>
          </cell>
          <cell r="DF588">
            <v>28182650.847887471</v>
          </cell>
          <cell r="DG588">
            <v>28182650.847887471</v>
          </cell>
          <cell r="DH588">
            <v>28182650.847887471</v>
          </cell>
        </row>
        <row r="589">
          <cell r="D589">
            <v>0</v>
          </cell>
          <cell r="E589">
            <v>51096.68</v>
          </cell>
          <cell r="F589">
            <v>82583.62</v>
          </cell>
          <cell r="G589">
            <v>83687.94</v>
          </cell>
          <cell r="H589">
            <v>144447.20000000001</v>
          </cell>
          <cell r="I589">
            <v>177780.84000000003</v>
          </cell>
          <cell r="J589">
            <v>761044.8713</v>
          </cell>
          <cell r="K589">
            <v>763253.51130000001</v>
          </cell>
          <cell r="L589">
            <v>1039044.4645</v>
          </cell>
          <cell r="M589">
            <v>2478548.1860680003</v>
          </cell>
          <cell r="N589">
            <v>2493363.9360680003</v>
          </cell>
          <cell r="O589">
            <v>2628581.4276680001</v>
          </cell>
          <cell r="P589">
            <v>2652722.3976680003</v>
          </cell>
          <cell r="Q589">
            <v>2666921.4672680004</v>
          </cell>
          <cell r="R589">
            <v>2673260.6672680005</v>
          </cell>
          <cell r="S589">
            <v>2701550.7372680004</v>
          </cell>
          <cell r="T589">
            <v>2808899.7172680004</v>
          </cell>
          <cell r="U589">
            <v>2825996.9340680004</v>
          </cell>
          <cell r="V589">
            <v>2925677.1040680003</v>
          </cell>
          <cell r="W589">
            <v>2949843.3240680005</v>
          </cell>
          <cell r="X589">
            <v>2977798.2568680006</v>
          </cell>
          <cell r="Y589">
            <v>2981111.6568680005</v>
          </cell>
          <cell r="Z589">
            <v>2983158.8668680005</v>
          </cell>
          <cell r="AA589">
            <v>2993764.6872680006</v>
          </cell>
          <cell r="AB589">
            <v>3009059.1772680008</v>
          </cell>
          <cell r="AC589">
            <v>5181917.3764964566</v>
          </cell>
          <cell r="AD589">
            <v>5181917.3764964566</v>
          </cell>
          <cell r="AE589">
            <v>5182909.1964964569</v>
          </cell>
          <cell r="AF589">
            <v>5182909.1964964569</v>
          </cell>
          <cell r="AG589">
            <v>5198787.9064964568</v>
          </cell>
          <cell r="AH589">
            <v>5198787.9064964568</v>
          </cell>
          <cell r="AI589">
            <v>5198787.9064964568</v>
          </cell>
          <cell r="AJ589">
            <v>5198787.9064964568</v>
          </cell>
          <cell r="AK589">
            <v>5256523.4544964572</v>
          </cell>
          <cell r="AL589">
            <v>5293492.5544964569</v>
          </cell>
          <cell r="AM589">
            <v>5328220.1704964573</v>
          </cell>
          <cell r="AN589">
            <v>5438220.1748964572</v>
          </cell>
          <cell r="AO589">
            <v>5473435.8808964575</v>
          </cell>
          <cell r="AP589">
            <v>5489327.5108964574</v>
          </cell>
          <cell r="AQ589">
            <v>5489327.5108964574</v>
          </cell>
          <cell r="AR589">
            <v>5493034.4808964571</v>
          </cell>
          <cell r="AS589">
            <v>8577835.8208964579</v>
          </cell>
          <cell r="AT589">
            <v>8589117.3308964577</v>
          </cell>
          <cell r="AU589">
            <v>8597343.1308964584</v>
          </cell>
          <cell r="AV589">
            <v>8846281.5874725543</v>
          </cell>
          <cell r="AW589">
            <v>8846281.5874725543</v>
          </cell>
          <cell r="AX589">
            <v>10284597.477472555</v>
          </cell>
          <cell r="AY589">
            <v>10416907.477472555</v>
          </cell>
          <cell r="AZ589">
            <v>10424521.747472554</v>
          </cell>
          <cell r="BA589">
            <v>10427961.957472555</v>
          </cell>
          <cell r="BB589">
            <v>10509999.337472556</v>
          </cell>
          <cell r="BC589">
            <v>10511200.337472556</v>
          </cell>
          <cell r="BD589">
            <v>12209188.872672556</v>
          </cell>
          <cell r="BH589">
            <v>106973.16</v>
          </cell>
          <cell r="BI589">
            <v>148099.77000000002</v>
          </cell>
          <cell r="BJ589">
            <v>696109.38599999994</v>
          </cell>
          <cell r="BK589">
            <v>697487.00599999994</v>
          </cell>
          <cell r="BL589">
            <v>697487.00599999994</v>
          </cell>
          <cell r="BM589">
            <v>3337361.8560000001</v>
          </cell>
          <cell r="BN589">
            <v>3365259.7960000001</v>
          </cell>
          <cell r="BO589">
            <v>3368318.716</v>
          </cell>
          <cell r="BP589">
            <v>3409039.1121872002</v>
          </cell>
          <cell r="BQ589">
            <v>3804513.1401872002</v>
          </cell>
          <cell r="BR589">
            <v>4000375.2666672003</v>
          </cell>
          <cell r="BS589">
            <v>11015478.089127202</v>
          </cell>
          <cell r="BT589">
            <v>11352148.539127201</v>
          </cell>
          <cell r="BU589">
            <v>11371437.2049272</v>
          </cell>
          <cell r="BV589">
            <v>11371437.2049272</v>
          </cell>
          <cell r="BW589">
            <v>11371437.2049272</v>
          </cell>
          <cell r="BX589">
            <v>11371437.2049272</v>
          </cell>
          <cell r="BY589">
            <v>11371437.2049272</v>
          </cell>
          <cell r="BZ589">
            <v>11371437.2049272</v>
          </cell>
          <cell r="CA589">
            <v>11371437.2049272</v>
          </cell>
          <cell r="CB589">
            <v>11371437.2049272</v>
          </cell>
          <cell r="CC589">
            <v>11371437.2049272</v>
          </cell>
          <cell r="CD589">
            <v>11371437.2049272</v>
          </cell>
          <cell r="CE589">
            <v>11371437.2049272</v>
          </cell>
          <cell r="CF589">
            <v>11371437.2049272</v>
          </cell>
          <cell r="CG589">
            <v>11371437.2049272</v>
          </cell>
          <cell r="CH589">
            <v>11371437.2049272</v>
          </cell>
          <cell r="CI589">
            <v>11371437.2049272</v>
          </cell>
          <cell r="CJ589">
            <v>11371437.2049272</v>
          </cell>
          <cell r="CK589">
            <v>11371437.2049272</v>
          </cell>
          <cell r="CL589">
            <v>11371437.2049272</v>
          </cell>
          <cell r="CM589">
            <v>11371437.2049272</v>
          </cell>
          <cell r="CN589">
            <v>11371437.2049272</v>
          </cell>
          <cell r="CO589">
            <v>11371437.2049272</v>
          </cell>
          <cell r="CP589">
            <v>11371437.2049272</v>
          </cell>
          <cell r="CQ589">
            <v>11371437.2049272</v>
          </cell>
          <cell r="CR589">
            <v>11371437.2049272</v>
          </cell>
          <cell r="CS589">
            <v>11371437.2049272</v>
          </cell>
          <cell r="CT589">
            <v>11371437.2049272</v>
          </cell>
          <cell r="CU589">
            <v>11371437.2049272</v>
          </cell>
          <cell r="CV589">
            <v>11371437.2049272</v>
          </cell>
          <cell r="CW589">
            <v>11371437.2049272</v>
          </cell>
          <cell r="CX589">
            <v>11371437.2049272</v>
          </cell>
          <cell r="CY589">
            <v>11371437.2049272</v>
          </cell>
          <cell r="CZ589">
            <v>11371437.2049272</v>
          </cell>
          <cell r="DA589">
            <v>11371437.2049272</v>
          </cell>
          <cell r="DB589">
            <v>11371437.2049272</v>
          </cell>
          <cell r="DC589">
            <v>11371437.2049272</v>
          </cell>
          <cell r="DD589">
            <v>11371437.2049272</v>
          </cell>
          <cell r="DE589">
            <v>11371437.2049272</v>
          </cell>
          <cell r="DF589">
            <v>11371437.2049272</v>
          </cell>
          <cell r="DG589">
            <v>11371437.2049272</v>
          </cell>
          <cell r="DH589">
            <v>11371437.2049272</v>
          </cell>
        </row>
        <row r="590">
          <cell r="D590">
            <v>0</v>
          </cell>
          <cell r="E590">
            <v>246892.11040000003</v>
          </cell>
          <cell r="F590">
            <v>334146.32040000003</v>
          </cell>
          <cell r="G590">
            <v>592360.13840000005</v>
          </cell>
          <cell r="H590">
            <v>1035571.4804</v>
          </cell>
          <cell r="I590">
            <v>1154178.7704</v>
          </cell>
          <cell r="J590">
            <v>1451433.3484</v>
          </cell>
          <cell r="K590">
            <v>1631761.1484000001</v>
          </cell>
          <cell r="L590">
            <v>4637253.4011599571</v>
          </cell>
          <cell r="M590">
            <v>4865404.2707599569</v>
          </cell>
          <cell r="N590">
            <v>5199072.4079599567</v>
          </cell>
          <cell r="O590">
            <v>9522041.259759957</v>
          </cell>
          <cell r="P590">
            <v>9637855.6497599576</v>
          </cell>
          <cell r="Q590">
            <v>9836425.7181599569</v>
          </cell>
          <cell r="R590">
            <v>13749869.141339958</v>
          </cell>
          <cell r="S590">
            <v>15537071.831339957</v>
          </cell>
          <cell r="T590">
            <v>15672082.751339957</v>
          </cell>
          <cell r="U590">
            <v>17334158.102899957</v>
          </cell>
          <cell r="V590">
            <v>18310486.828259956</v>
          </cell>
          <cell r="W590">
            <v>18421773.185459957</v>
          </cell>
          <cell r="X590">
            <v>18856926.737699956</v>
          </cell>
          <cell r="Y590">
            <v>20074005.727699954</v>
          </cell>
          <cell r="Z590">
            <v>20174447.399699952</v>
          </cell>
          <cell r="AA590">
            <v>20341116.316899952</v>
          </cell>
          <cell r="AB590">
            <v>20424944.53689995</v>
          </cell>
          <cell r="AC590">
            <v>26776063.63129995</v>
          </cell>
          <cell r="AD590">
            <v>26993341.341299951</v>
          </cell>
          <cell r="AE590">
            <v>28358088.501284558</v>
          </cell>
          <cell r="AF590">
            <v>29238618.922884557</v>
          </cell>
          <cell r="AG590">
            <v>29446490.346324556</v>
          </cell>
          <cell r="AH590">
            <v>29536899.276324555</v>
          </cell>
          <cell r="AI590">
            <v>30245176.300039809</v>
          </cell>
          <cell r="AJ590">
            <v>30361716.630039807</v>
          </cell>
          <cell r="AK590">
            <v>30809000.167679809</v>
          </cell>
          <cell r="AL590">
            <v>31114842.83167981</v>
          </cell>
          <cell r="AM590">
            <v>31603376.182079811</v>
          </cell>
          <cell r="AN590">
            <v>34033205.791519813</v>
          </cell>
          <cell r="AO590">
            <v>34657802.337919816</v>
          </cell>
          <cell r="AP590">
            <v>34916172.907919817</v>
          </cell>
          <cell r="AQ590">
            <v>35403604.48291982</v>
          </cell>
          <cell r="AR590">
            <v>35644996.576519817</v>
          </cell>
          <cell r="AS590">
            <v>36677839.426519819</v>
          </cell>
          <cell r="AT590">
            <v>36763773.016519822</v>
          </cell>
          <cell r="AU590">
            <v>38910999.256919824</v>
          </cell>
          <cell r="AV590">
            <v>39095598.445319824</v>
          </cell>
          <cell r="AW590">
            <v>39383961.088119827</v>
          </cell>
          <cell r="AX590">
            <v>43154978.407407828</v>
          </cell>
          <cell r="AY590">
            <v>45238969.278655499</v>
          </cell>
          <cell r="AZ590">
            <v>47027915.655295499</v>
          </cell>
          <cell r="BA590">
            <v>47292621.5601395</v>
          </cell>
          <cell r="BB590">
            <v>47391640.960139498</v>
          </cell>
          <cell r="BC590">
            <v>64675980.438539498</v>
          </cell>
          <cell r="BD590">
            <v>67924557.158539504</v>
          </cell>
          <cell r="BH590">
            <v>349409.56720000005</v>
          </cell>
          <cell r="BI590">
            <v>1342748.1847999999</v>
          </cell>
          <cell r="BJ590">
            <v>1731835.5832</v>
          </cell>
          <cell r="BK590">
            <v>1938761.0231999999</v>
          </cell>
          <cell r="BL590">
            <v>2105551.8731999998</v>
          </cell>
          <cell r="BM590">
            <v>2752049.8169999998</v>
          </cell>
          <cell r="BN590">
            <v>3134490.0337999999</v>
          </cell>
          <cell r="BO590">
            <v>3223383.2583801998</v>
          </cell>
          <cell r="BP590">
            <v>11338520.44774227</v>
          </cell>
          <cell r="BQ590">
            <v>12603097.74598027</v>
          </cell>
          <cell r="BR590">
            <v>12938135.834380271</v>
          </cell>
          <cell r="BS590">
            <v>13352253.234160271</v>
          </cell>
          <cell r="BT590">
            <v>13675050.887360271</v>
          </cell>
          <cell r="BU590">
            <v>13746983.577360271</v>
          </cell>
          <cell r="BV590">
            <v>13746983.577360271</v>
          </cell>
          <cell r="BW590">
            <v>13746983.577360271</v>
          </cell>
          <cell r="BX590">
            <v>13746983.577360271</v>
          </cell>
          <cell r="BY590">
            <v>13746983.577360271</v>
          </cell>
          <cell r="BZ590">
            <v>13746983.577360271</v>
          </cell>
          <cell r="CA590">
            <v>13746983.577360271</v>
          </cell>
          <cell r="CB590">
            <v>13746983.577360271</v>
          </cell>
          <cell r="CC590">
            <v>13746983.577360271</v>
          </cell>
          <cell r="CD590">
            <v>13746983.577360271</v>
          </cell>
          <cell r="CE590">
            <v>13746983.577360271</v>
          </cell>
          <cell r="CF590">
            <v>13746983.577360271</v>
          </cell>
          <cell r="CG590">
            <v>13746983.577360271</v>
          </cell>
          <cell r="CH590">
            <v>13746983.577360271</v>
          </cell>
          <cell r="CI590">
            <v>13746983.577360271</v>
          </cell>
          <cell r="CJ590">
            <v>13746983.577360271</v>
          </cell>
          <cell r="CK590">
            <v>13746983.577360271</v>
          </cell>
          <cell r="CL590">
            <v>13746983.577360271</v>
          </cell>
          <cell r="CM590">
            <v>13746983.577360271</v>
          </cell>
          <cell r="CN590">
            <v>13746983.577360271</v>
          </cell>
          <cell r="CO590">
            <v>13746983.577360271</v>
          </cell>
          <cell r="CP590">
            <v>13746983.577360271</v>
          </cell>
          <cell r="CQ590">
            <v>13746983.577360271</v>
          </cell>
          <cell r="CR590">
            <v>13746983.577360271</v>
          </cell>
          <cell r="CS590">
            <v>13746983.577360271</v>
          </cell>
          <cell r="CT590">
            <v>13746983.577360271</v>
          </cell>
          <cell r="CU590">
            <v>13746983.577360271</v>
          </cell>
          <cell r="CV590">
            <v>13746983.577360271</v>
          </cell>
          <cell r="CW590">
            <v>13746983.577360271</v>
          </cell>
          <cell r="CX590">
            <v>13746983.577360271</v>
          </cell>
          <cell r="CY590">
            <v>13746983.577360271</v>
          </cell>
          <cell r="CZ590">
            <v>13746983.577360271</v>
          </cell>
          <cell r="DA590">
            <v>13746983.577360271</v>
          </cell>
          <cell r="DB590">
            <v>13746983.577360271</v>
          </cell>
          <cell r="DC590">
            <v>13746983.577360271</v>
          </cell>
          <cell r="DD590">
            <v>13746983.577360271</v>
          </cell>
          <cell r="DE590">
            <v>13746983.577360271</v>
          </cell>
          <cell r="DF590">
            <v>13746983.577360271</v>
          </cell>
          <cell r="DG590">
            <v>13746983.577360271</v>
          </cell>
          <cell r="DH590">
            <v>13746983.577360271</v>
          </cell>
        </row>
        <row r="591">
          <cell r="D591">
            <v>0</v>
          </cell>
          <cell r="E591">
            <v>903420.35280534334</v>
          </cell>
          <cell r="F591">
            <v>904849.47280534334</v>
          </cell>
          <cell r="G591">
            <v>941015.18680534337</v>
          </cell>
          <cell r="H591">
            <v>977482.47680534341</v>
          </cell>
          <cell r="I591">
            <v>977482.47680534341</v>
          </cell>
          <cell r="J591">
            <v>1028304.8376053434</v>
          </cell>
          <cell r="K591">
            <v>1101528.7272053435</v>
          </cell>
          <cell r="L591">
            <v>1104338.2472053436</v>
          </cell>
          <cell r="M591">
            <v>1110219.4472053435</v>
          </cell>
          <cell r="N591">
            <v>1118736.6772053435</v>
          </cell>
          <cell r="O591">
            <v>1122790.3900053436</v>
          </cell>
          <cell r="P591">
            <v>1122790.3900053436</v>
          </cell>
          <cell r="Q591">
            <v>1122790.3900053436</v>
          </cell>
          <cell r="R591">
            <v>1122790.3900053436</v>
          </cell>
          <cell r="S591">
            <v>1122790.3900053436</v>
          </cell>
          <cell r="T591">
            <v>1128219.1900053436</v>
          </cell>
          <cell r="U591">
            <v>1136349.9500053436</v>
          </cell>
          <cell r="V591">
            <v>1136349.9500053436</v>
          </cell>
          <cell r="W591">
            <v>1160881.2800053437</v>
          </cell>
          <cell r="X591">
            <v>1273454.6200053438</v>
          </cell>
          <cell r="Y591">
            <v>1283711.0616053438</v>
          </cell>
          <cell r="Z591">
            <v>1422316.2652053437</v>
          </cell>
          <cell r="AA591">
            <v>1838936.7020053437</v>
          </cell>
          <cell r="AB591">
            <v>1844350.9620053438</v>
          </cell>
          <cell r="AC591">
            <v>1873014.5120053438</v>
          </cell>
          <cell r="AD591">
            <v>3472299.5995653439</v>
          </cell>
          <cell r="AE591">
            <v>3472299.5995653439</v>
          </cell>
          <cell r="AF591">
            <v>4845694.7775653442</v>
          </cell>
          <cell r="AG591">
            <v>4862130.9875653442</v>
          </cell>
          <cell r="AH591">
            <v>4862130.9875653442</v>
          </cell>
          <cell r="AI591">
            <v>4878913.1275653439</v>
          </cell>
          <cell r="AJ591">
            <v>4878913.1275653439</v>
          </cell>
          <cell r="AK591">
            <v>4881994.6975653442</v>
          </cell>
          <cell r="AL591">
            <v>4903903.0491653439</v>
          </cell>
          <cell r="AM591">
            <v>4903903.0491653439</v>
          </cell>
          <cell r="AN591">
            <v>7059411.6172575001</v>
          </cell>
          <cell r="AO591">
            <v>7059600.9772575004</v>
          </cell>
          <cell r="AP591">
            <v>7077932.5068575004</v>
          </cell>
          <cell r="AQ591">
            <v>7077932.5068575004</v>
          </cell>
          <cell r="AR591">
            <v>7090460.5068575004</v>
          </cell>
          <cell r="AS591">
            <v>7205977.2744493401</v>
          </cell>
          <cell r="AT591">
            <v>7363086.8304493399</v>
          </cell>
          <cell r="AU591">
            <v>7364672.0004493399</v>
          </cell>
          <cell r="AV591">
            <v>7388405.9204493398</v>
          </cell>
          <cell r="AW591">
            <v>14183584.973073339</v>
          </cell>
          <cell r="AX591">
            <v>14184177.733073339</v>
          </cell>
          <cell r="AY591">
            <v>14192792.552673338</v>
          </cell>
          <cell r="AZ591">
            <v>20337887.315806244</v>
          </cell>
          <cell r="BA591">
            <v>20337887.315806244</v>
          </cell>
          <cell r="BB591">
            <v>22654915.880686242</v>
          </cell>
          <cell r="BC591">
            <v>22657299.770686243</v>
          </cell>
          <cell r="BD591">
            <v>27047845.968126245</v>
          </cell>
          <cell r="BH591">
            <v>0</v>
          </cell>
          <cell r="BI591">
            <v>10941.7</v>
          </cell>
          <cell r="BJ591">
            <v>12298.900000000001</v>
          </cell>
          <cell r="BK591">
            <v>12298.900000000001</v>
          </cell>
          <cell r="BL591">
            <v>68351.260000000009</v>
          </cell>
          <cell r="BM591">
            <v>109615.7372</v>
          </cell>
          <cell r="BN591">
            <v>184423.31040000002</v>
          </cell>
          <cell r="BO591">
            <v>198141.23040000003</v>
          </cell>
          <cell r="BP591">
            <v>231386.53040000002</v>
          </cell>
          <cell r="BQ591">
            <v>570090.9487999999</v>
          </cell>
          <cell r="BR591">
            <v>1447096.5019999999</v>
          </cell>
          <cell r="BS591">
            <v>1447096.5019999999</v>
          </cell>
          <cell r="BT591">
            <v>1451349.5919999999</v>
          </cell>
          <cell r="BU591">
            <v>1462949.5919999999</v>
          </cell>
          <cell r="BV591">
            <v>1462949.5919999999</v>
          </cell>
          <cell r="BW591">
            <v>1462949.5919999999</v>
          </cell>
          <cell r="BX591">
            <v>1462949.5919999999</v>
          </cell>
          <cell r="BY591">
            <v>1462949.5919999999</v>
          </cell>
          <cell r="BZ591">
            <v>1462949.5919999999</v>
          </cell>
          <cell r="CA591">
            <v>1462949.5919999999</v>
          </cell>
          <cell r="CB591">
            <v>1462949.5919999999</v>
          </cell>
          <cell r="CC591">
            <v>1462949.5919999999</v>
          </cell>
          <cell r="CD591">
            <v>1462949.5919999999</v>
          </cell>
          <cell r="CE591">
            <v>1462949.5919999999</v>
          </cell>
          <cell r="CF591">
            <v>1462949.5919999999</v>
          </cell>
          <cell r="CG591">
            <v>1462949.5919999999</v>
          </cell>
          <cell r="CH591">
            <v>1462949.5919999999</v>
          </cell>
          <cell r="CI591">
            <v>1462949.5919999999</v>
          </cell>
          <cell r="CJ591">
            <v>1462949.5919999999</v>
          </cell>
          <cell r="CK591">
            <v>1462949.5919999999</v>
          </cell>
          <cell r="CL591">
            <v>1462949.5919999999</v>
          </cell>
          <cell r="CM591">
            <v>1462949.5919999999</v>
          </cell>
          <cell r="CN591">
            <v>1462949.5919999999</v>
          </cell>
          <cell r="CO591">
            <v>1462949.5919999999</v>
          </cell>
          <cell r="CP591">
            <v>1462949.5919999999</v>
          </cell>
          <cell r="CQ591">
            <v>1462949.5919999999</v>
          </cell>
          <cell r="CR591">
            <v>1462949.5919999999</v>
          </cell>
          <cell r="CS591">
            <v>1462949.5919999999</v>
          </cell>
          <cell r="CT591">
            <v>1462949.5919999999</v>
          </cell>
          <cell r="CU591">
            <v>1462949.5919999999</v>
          </cell>
          <cell r="CV591">
            <v>1462949.5919999999</v>
          </cell>
          <cell r="CW591">
            <v>1462949.5919999999</v>
          </cell>
          <cell r="CX591">
            <v>1462949.5919999999</v>
          </cell>
          <cell r="CY591">
            <v>1462949.5919999999</v>
          </cell>
          <cell r="CZ591">
            <v>1462949.5919999999</v>
          </cell>
          <cell r="DA591">
            <v>1462949.5919999999</v>
          </cell>
          <cell r="DB591">
            <v>1462949.5919999999</v>
          </cell>
          <cell r="DC591">
            <v>1462949.5919999999</v>
          </cell>
          <cell r="DD591">
            <v>1462949.5919999999</v>
          </cell>
          <cell r="DE591">
            <v>1462949.5919999999</v>
          </cell>
          <cell r="DF591">
            <v>1462949.5919999999</v>
          </cell>
          <cell r="DG591">
            <v>1462949.5919999999</v>
          </cell>
          <cell r="DH591">
            <v>1462949.5919999999</v>
          </cell>
        </row>
        <row r="592">
          <cell r="D592">
            <v>0</v>
          </cell>
          <cell r="E592">
            <v>0</v>
          </cell>
          <cell r="F592">
            <v>30664.57</v>
          </cell>
          <cell r="G592">
            <v>30664.57</v>
          </cell>
          <cell r="H592">
            <v>30664.57</v>
          </cell>
          <cell r="I592">
            <v>3029546.9192199996</v>
          </cell>
          <cell r="J592">
            <v>3029546.9192199996</v>
          </cell>
          <cell r="K592">
            <v>3884225.1473799995</v>
          </cell>
          <cell r="L592">
            <v>6550090.9028199986</v>
          </cell>
          <cell r="M592">
            <v>6602716.3908199985</v>
          </cell>
          <cell r="N592">
            <v>6602716.3908199985</v>
          </cell>
          <cell r="O592">
            <v>6602716.3908199985</v>
          </cell>
          <cell r="P592">
            <v>6602716.3908199985</v>
          </cell>
          <cell r="Q592">
            <v>6602716.3908199985</v>
          </cell>
          <cell r="R592">
            <v>6602716.3908199985</v>
          </cell>
          <cell r="S592">
            <v>6602942.3508199984</v>
          </cell>
          <cell r="T592">
            <v>6605381.1308199987</v>
          </cell>
          <cell r="U592">
            <v>6605381.1308199987</v>
          </cell>
          <cell r="V592">
            <v>6605381.1308199987</v>
          </cell>
          <cell r="W592">
            <v>6605381.1308199987</v>
          </cell>
          <cell r="X592">
            <v>7663399.7395799989</v>
          </cell>
          <cell r="Y592">
            <v>7680150.2595799984</v>
          </cell>
          <cell r="Z592">
            <v>7688760.2495799987</v>
          </cell>
          <cell r="AA592">
            <v>7700800.2595799984</v>
          </cell>
          <cell r="AB592">
            <v>7700800.2595799984</v>
          </cell>
          <cell r="AC592">
            <v>7700800.2595799984</v>
          </cell>
          <cell r="AD592">
            <v>7700800.2595799984</v>
          </cell>
          <cell r="AE592">
            <v>7700800.2595799984</v>
          </cell>
          <cell r="AF592">
            <v>8871823.3810799979</v>
          </cell>
          <cell r="AG592">
            <v>8871823.3810799979</v>
          </cell>
          <cell r="AH592">
            <v>8871823.3810799979</v>
          </cell>
          <cell r="AI592">
            <v>8875028.7626799978</v>
          </cell>
          <cell r="AJ592">
            <v>8875028.7626799978</v>
          </cell>
          <cell r="AK592">
            <v>9223028.7626799978</v>
          </cell>
          <cell r="AL592">
            <v>9255710.6026799977</v>
          </cell>
          <cell r="AM592">
            <v>9350710.6011359971</v>
          </cell>
          <cell r="AN592">
            <v>9380576.2511359975</v>
          </cell>
          <cell r="AO592">
            <v>9414428.5011359975</v>
          </cell>
          <cell r="AP592">
            <v>9416389.6551359966</v>
          </cell>
          <cell r="AQ592">
            <v>9463707.4123359974</v>
          </cell>
          <cell r="AR592">
            <v>9465027.1223359983</v>
          </cell>
          <cell r="AS592">
            <v>9476242.4895359986</v>
          </cell>
          <cell r="AT592">
            <v>9570912.3895359989</v>
          </cell>
          <cell r="AU592">
            <v>9570912.3895359989</v>
          </cell>
          <cell r="AV592">
            <v>9605196.4595359992</v>
          </cell>
          <cell r="AW592">
            <v>9682327.6815359984</v>
          </cell>
          <cell r="AX592">
            <v>9682327.6815359984</v>
          </cell>
          <cell r="AY592">
            <v>9688350.4827359989</v>
          </cell>
          <cell r="AZ592">
            <v>9688350.4827359989</v>
          </cell>
          <cell r="BA592">
            <v>9692210.3627359997</v>
          </cell>
          <cell r="BB592">
            <v>9692210.3627359997</v>
          </cell>
          <cell r="BC592">
            <v>9698921.4383359998</v>
          </cell>
          <cell r="BD592">
            <v>10943398.467335999</v>
          </cell>
          <cell r="BH592">
            <v>0</v>
          </cell>
          <cell r="BI592">
            <v>0</v>
          </cell>
          <cell r="BJ592">
            <v>49954.01</v>
          </cell>
          <cell r="BK592">
            <v>49954.01</v>
          </cell>
          <cell r="BL592">
            <v>49954.01</v>
          </cell>
          <cell r="BM592">
            <v>62425.31</v>
          </cell>
          <cell r="BN592">
            <v>63252.13</v>
          </cell>
          <cell r="BO592">
            <v>71630.789999999994</v>
          </cell>
          <cell r="BP592">
            <v>71630.789999999994</v>
          </cell>
          <cell r="BQ592">
            <v>93477.53</v>
          </cell>
          <cell r="BR592">
            <v>93477.53</v>
          </cell>
          <cell r="BS592">
            <v>93477.53</v>
          </cell>
          <cell r="BT592">
            <v>1601280.4735999999</v>
          </cell>
          <cell r="BU592">
            <v>1601280.4735999999</v>
          </cell>
          <cell r="BV592">
            <v>1601280.4735999999</v>
          </cell>
          <cell r="BW592">
            <v>1601280.4735999999</v>
          </cell>
          <cell r="BX592">
            <v>1601280.4735999999</v>
          </cell>
          <cell r="BY592">
            <v>1601280.4735999999</v>
          </cell>
          <cell r="BZ592">
            <v>1601280.4735999999</v>
          </cell>
          <cell r="CA592">
            <v>1601280.4735999999</v>
          </cell>
          <cell r="CB592">
            <v>1601280.4735999999</v>
          </cell>
          <cell r="CC592">
            <v>1601280.4735999999</v>
          </cell>
          <cell r="CD592">
            <v>1601280.4735999999</v>
          </cell>
          <cell r="CE592">
            <v>1601280.4735999999</v>
          </cell>
          <cell r="CF592">
            <v>1601280.4735999999</v>
          </cell>
          <cell r="CG592">
            <v>1601280.4735999999</v>
          </cell>
          <cell r="CH592">
            <v>1601280.4735999999</v>
          </cell>
          <cell r="CI592">
            <v>1601280.4735999999</v>
          </cell>
          <cell r="CJ592">
            <v>1601280.4735999999</v>
          </cell>
          <cell r="CK592">
            <v>1601280.4735999999</v>
          </cell>
          <cell r="CL592">
            <v>1601280.4735999999</v>
          </cell>
          <cell r="CM592">
            <v>1601280.4735999999</v>
          </cell>
          <cell r="CN592">
            <v>1601280.4735999999</v>
          </cell>
          <cell r="CO592">
            <v>1601280.4735999999</v>
          </cell>
          <cell r="CP592">
            <v>1601280.4735999999</v>
          </cell>
          <cell r="CQ592">
            <v>1601280.4735999999</v>
          </cell>
          <cell r="CR592">
            <v>1601280.4735999999</v>
          </cell>
          <cell r="CS592">
            <v>1601280.4735999999</v>
          </cell>
          <cell r="CT592">
            <v>1601280.4735999999</v>
          </cell>
          <cell r="CU592">
            <v>1601280.4735999999</v>
          </cell>
          <cell r="CV592">
            <v>1601280.4735999999</v>
          </cell>
          <cell r="CW592">
            <v>1601280.4735999999</v>
          </cell>
          <cell r="CX592">
            <v>1601280.4735999999</v>
          </cell>
          <cell r="CY592">
            <v>1601280.4735999999</v>
          </cell>
          <cell r="CZ592">
            <v>1601280.4735999999</v>
          </cell>
          <cell r="DA592">
            <v>1601280.4735999999</v>
          </cell>
          <cell r="DB592">
            <v>1601280.4735999999</v>
          </cell>
          <cell r="DC592">
            <v>1601280.4735999999</v>
          </cell>
          <cell r="DD592">
            <v>1601280.4735999999</v>
          </cell>
          <cell r="DE592">
            <v>1601280.4735999999</v>
          </cell>
          <cell r="DF592">
            <v>1601280.4735999999</v>
          </cell>
          <cell r="DG592">
            <v>1601280.4735999999</v>
          </cell>
          <cell r="DH592">
            <v>1601280.4735999999</v>
          </cell>
        </row>
        <row r="593">
          <cell r="D593">
            <v>0</v>
          </cell>
          <cell r="E593">
            <v>539349.81681110407</v>
          </cell>
          <cell r="F593">
            <v>691216.86551110412</v>
          </cell>
          <cell r="G593">
            <v>710967.23511110409</v>
          </cell>
          <cell r="H593">
            <v>774078.16471110412</v>
          </cell>
          <cell r="I593">
            <v>1274511.4169111042</v>
          </cell>
          <cell r="J593">
            <v>1346739.4825111043</v>
          </cell>
          <cell r="K593">
            <v>1444170.6709111044</v>
          </cell>
          <cell r="L593">
            <v>1521872.3493111045</v>
          </cell>
          <cell r="M593">
            <v>1699164.3437111045</v>
          </cell>
          <cell r="N593">
            <v>2379743.2945099021</v>
          </cell>
          <cell r="O593">
            <v>2446785.4505099021</v>
          </cell>
          <cell r="P593">
            <v>6459423.2421099022</v>
          </cell>
          <cell r="Q593">
            <v>8487576.2289099023</v>
          </cell>
          <cell r="R593">
            <v>8539015.6337099019</v>
          </cell>
          <cell r="S593">
            <v>9779746.5060564373</v>
          </cell>
          <cell r="T593">
            <v>14751223.803606434</v>
          </cell>
          <cell r="U593">
            <v>15246334.378406433</v>
          </cell>
          <cell r="V593">
            <v>15465371.019806433</v>
          </cell>
          <cell r="W593">
            <v>17288465.446608584</v>
          </cell>
          <cell r="X593">
            <v>18197476.983018842</v>
          </cell>
          <cell r="Y593">
            <v>18251346.823018841</v>
          </cell>
          <cell r="Z593">
            <v>18787509.607251544</v>
          </cell>
          <cell r="AA593">
            <v>18837795.831651542</v>
          </cell>
          <cell r="AB593">
            <v>18909132.531651542</v>
          </cell>
          <cell r="AC593">
            <v>19051028.312051542</v>
          </cell>
          <cell r="AD593">
            <v>19654110.074851543</v>
          </cell>
          <cell r="AE593">
            <v>19769063.764051542</v>
          </cell>
          <cell r="AF593">
            <v>24412094.794771541</v>
          </cell>
          <cell r="AG593">
            <v>24589374.833571542</v>
          </cell>
          <cell r="AH593">
            <v>24820923.637571543</v>
          </cell>
          <cell r="AI593">
            <v>24990497.210371543</v>
          </cell>
          <cell r="AJ593">
            <v>25126978.818371542</v>
          </cell>
          <cell r="AK593">
            <v>30182611.91485101</v>
          </cell>
          <cell r="AL593">
            <v>31636225.530051008</v>
          </cell>
          <cell r="AM593">
            <v>31766866.196451008</v>
          </cell>
          <cell r="AN593">
            <v>32275833.386051007</v>
          </cell>
          <cell r="AO593">
            <v>37927744.555601269</v>
          </cell>
          <cell r="AP593">
            <v>38052423.754401267</v>
          </cell>
          <cell r="AQ593">
            <v>39066688.986802138</v>
          </cell>
          <cell r="AR593">
            <v>39181381.565202139</v>
          </cell>
          <cell r="AS593">
            <v>39600711.60880214</v>
          </cell>
          <cell r="AT593">
            <v>60323170.655202031</v>
          </cell>
          <cell r="AU593">
            <v>60505749.765202031</v>
          </cell>
          <cell r="AV593">
            <v>60822332.293602027</v>
          </cell>
          <cell r="AW593">
            <v>61035040.157602027</v>
          </cell>
          <cell r="AX593">
            <v>61209306.05920203</v>
          </cell>
          <cell r="AY593">
            <v>61491286.391202033</v>
          </cell>
          <cell r="AZ593">
            <v>61665135.323602036</v>
          </cell>
          <cell r="BA593">
            <v>63335486.724962033</v>
          </cell>
          <cell r="BB593">
            <v>64447215.688402034</v>
          </cell>
          <cell r="BC593">
            <v>64547632.987602033</v>
          </cell>
          <cell r="BD593">
            <v>76854819.93680203</v>
          </cell>
          <cell r="BH593">
            <v>132685.644</v>
          </cell>
          <cell r="BI593">
            <v>352786.41279999999</v>
          </cell>
          <cell r="BJ593">
            <v>2763995.6316000004</v>
          </cell>
          <cell r="BK593">
            <v>3646387.8160000006</v>
          </cell>
          <cell r="BL593">
            <v>3700295.4704000005</v>
          </cell>
          <cell r="BM593">
            <v>5510216.8739999998</v>
          </cell>
          <cell r="BN593">
            <v>7383646.1415999997</v>
          </cell>
          <cell r="BO593">
            <v>11503042.102338046</v>
          </cell>
          <cell r="BP593">
            <v>20091611.107523747</v>
          </cell>
          <cell r="BQ593">
            <v>20229418.695937619</v>
          </cell>
          <cell r="BR593">
            <v>23141654.381137617</v>
          </cell>
          <cell r="BS593">
            <v>23419527.411137618</v>
          </cell>
          <cell r="BT593">
            <v>24444979.619137619</v>
          </cell>
          <cell r="BU593">
            <v>24878078.714137617</v>
          </cell>
          <cell r="BV593">
            <v>24878078.714137617</v>
          </cell>
          <cell r="BW593">
            <v>24878078.714137617</v>
          </cell>
          <cell r="BX593">
            <v>24878078.714137617</v>
          </cell>
          <cell r="BY593">
            <v>24878078.714137617</v>
          </cell>
          <cell r="BZ593">
            <v>24878078.714137617</v>
          </cell>
          <cell r="CA593">
            <v>24878078.714137617</v>
          </cell>
          <cell r="CB593">
            <v>24878078.714137617</v>
          </cell>
          <cell r="CC593">
            <v>24878078.714137617</v>
          </cell>
          <cell r="CD593">
            <v>24878078.714137617</v>
          </cell>
          <cell r="CE593">
            <v>24878078.714137617</v>
          </cell>
          <cell r="CF593">
            <v>24878078.714137617</v>
          </cell>
          <cell r="CG593">
            <v>24878078.714137617</v>
          </cell>
          <cell r="CH593">
            <v>24878078.714137617</v>
          </cell>
          <cell r="CI593">
            <v>24878078.714137617</v>
          </cell>
          <cell r="CJ593">
            <v>24878078.714137617</v>
          </cell>
          <cell r="CK593">
            <v>24878078.714137617</v>
          </cell>
          <cell r="CL593">
            <v>24878078.714137617</v>
          </cell>
          <cell r="CM593">
            <v>24878078.714137617</v>
          </cell>
          <cell r="CN593">
            <v>24878078.714137617</v>
          </cell>
          <cell r="CO593">
            <v>24878078.714137617</v>
          </cell>
          <cell r="CP593">
            <v>24878078.714137617</v>
          </cell>
          <cell r="CQ593">
            <v>24878078.714137617</v>
          </cell>
          <cell r="CR593">
            <v>24878078.714137617</v>
          </cell>
          <cell r="CS593">
            <v>24878078.714137617</v>
          </cell>
          <cell r="CT593">
            <v>24878078.714137617</v>
          </cell>
          <cell r="CU593">
            <v>24878078.714137617</v>
          </cell>
          <cell r="CV593">
            <v>24878078.714137617</v>
          </cell>
          <cell r="CW593">
            <v>24878078.714137617</v>
          </cell>
          <cell r="CX593">
            <v>24878078.714137617</v>
          </cell>
          <cell r="CY593">
            <v>24878078.714137617</v>
          </cell>
          <cell r="CZ593">
            <v>24878078.714137617</v>
          </cell>
          <cell r="DA593">
            <v>24878078.714137617</v>
          </cell>
          <cell r="DB593">
            <v>24878078.714137617</v>
          </cell>
          <cell r="DC593">
            <v>24878078.714137617</v>
          </cell>
          <cell r="DD593">
            <v>24878078.714137617</v>
          </cell>
          <cell r="DE593">
            <v>24878078.714137617</v>
          </cell>
          <cell r="DF593">
            <v>24878078.714137617</v>
          </cell>
          <cell r="DG593">
            <v>24878078.714137617</v>
          </cell>
          <cell r="DH593">
            <v>24878078.714137617</v>
          </cell>
        </row>
        <row r="594">
          <cell r="D594">
            <v>0</v>
          </cell>
          <cell r="E594">
            <v>83314.416799999992</v>
          </cell>
          <cell r="F594">
            <v>221182.57390000002</v>
          </cell>
          <cell r="G594">
            <v>233932.84110000002</v>
          </cell>
          <cell r="H594">
            <v>261978.62830000001</v>
          </cell>
          <cell r="I594">
            <v>680916.24060000002</v>
          </cell>
          <cell r="J594">
            <v>705978.82260000007</v>
          </cell>
          <cell r="K594">
            <v>739986.60900000005</v>
          </cell>
          <cell r="L594">
            <v>792605.1590000001</v>
          </cell>
          <cell r="M594">
            <v>894135.48900000006</v>
          </cell>
          <cell r="N594">
            <v>1192542.909</v>
          </cell>
          <cell r="O594">
            <v>1230838.1025999999</v>
          </cell>
          <cell r="P594">
            <v>1247673.4113999999</v>
          </cell>
          <cell r="Q594">
            <v>3227577.0549999997</v>
          </cell>
          <cell r="R594">
            <v>3244539.8513999996</v>
          </cell>
          <cell r="S594">
            <v>4356041.5485465359</v>
          </cell>
          <cell r="T594">
            <v>4689298.8989465358</v>
          </cell>
          <cell r="U594">
            <v>5108560.0861465354</v>
          </cell>
          <cell r="V594">
            <v>5151273.2553465357</v>
          </cell>
          <cell r="W594">
            <v>6235015.971746536</v>
          </cell>
          <cell r="X594">
            <v>6265420.5977465361</v>
          </cell>
          <cell r="Y594">
            <v>6299083.0377465365</v>
          </cell>
          <cell r="Z594">
            <v>6760177.8095792383</v>
          </cell>
          <cell r="AA594">
            <v>6782694.2139792386</v>
          </cell>
          <cell r="AB594">
            <v>6842178.8039792385</v>
          </cell>
          <cell r="AC594">
            <v>6901386.0907792384</v>
          </cell>
          <cell r="AD594">
            <v>7025143.6807792382</v>
          </cell>
          <cell r="AE594">
            <v>7137820.8999792384</v>
          </cell>
          <cell r="AF594">
            <v>7573209.0107792383</v>
          </cell>
          <cell r="AG594">
            <v>7641994.4355792385</v>
          </cell>
          <cell r="AH594">
            <v>7772832.8795792386</v>
          </cell>
          <cell r="AI594">
            <v>7833107.0863792384</v>
          </cell>
          <cell r="AJ594">
            <v>7855258.1527792383</v>
          </cell>
          <cell r="AK594">
            <v>10452608.132378709</v>
          </cell>
          <cell r="AL594">
            <v>11817789.211978707</v>
          </cell>
          <cell r="AM594">
            <v>11908920.269978708</v>
          </cell>
          <cell r="AN594">
            <v>12046624.335178707</v>
          </cell>
          <cell r="AO594">
            <v>12611851.818378707</v>
          </cell>
          <cell r="AP594">
            <v>12663488.027978707</v>
          </cell>
          <cell r="AQ594">
            <v>12689649.251578707</v>
          </cell>
          <cell r="AR594">
            <v>12791692.632778708</v>
          </cell>
          <cell r="AS594">
            <v>12975515.239578707</v>
          </cell>
          <cell r="AT594">
            <v>13079854.593578707</v>
          </cell>
          <cell r="AU594">
            <v>13115423.056378707</v>
          </cell>
          <cell r="AV594">
            <v>13296149.522378707</v>
          </cell>
          <cell r="AW594">
            <v>13362207.579578707</v>
          </cell>
          <cell r="AX594">
            <v>13459002.118778707</v>
          </cell>
          <cell r="AY594">
            <v>13677103.637178708</v>
          </cell>
          <cell r="AZ594">
            <v>13756581.695978709</v>
          </cell>
          <cell r="BA594">
            <v>13914130.173578709</v>
          </cell>
          <cell r="BB594">
            <v>14878020.017018709</v>
          </cell>
          <cell r="BC594">
            <v>14909446.607418709</v>
          </cell>
          <cell r="BD594">
            <v>23627307.109418705</v>
          </cell>
          <cell r="BH594">
            <v>63225.9156</v>
          </cell>
          <cell r="BI594">
            <v>211796.77159999998</v>
          </cell>
          <cell r="BJ594">
            <v>2557573.0228000004</v>
          </cell>
          <cell r="BK594">
            <v>2593190.2732000002</v>
          </cell>
          <cell r="BL594">
            <v>2632390.9404000002</v>
          </cell>
          <cell r="BM594">
            <v>2727892.3032</v>
          </cell>
          <cell r="BN594">
            <v>4536121.9292000001</v>
          </cell>
          <cell r="BO594">
            <v>5996166.3492074879</v>
          </cell>
          <cell r="BP594">
            <v>6476609.1732074879</v>
          </cell>
          <cell r="BQ594">
            <v>6595387.8616213603</v>
          </cell>
          <cell r="BR594">
            <v>6918187.9296213603</v>
          </cell>
          <cell r="BS594">
            <v>7074026.60962136</v>
          </cell>
          <cell r="BT594">
            <v>7885033.43962136</v>
          </cell>
          <cell r="BU594">
            <v>7977479.73462136</v>
          </cell>
          <cell r="BV594">
            <v>7977479.73462136</v>
          </cell>
          <cell r="BW594">
            <v>7977479.73462136</v>
          </cell>
          <cell r="BX594">
            <v>7977479.73462136</v>
          </cell>
          <cell r="BY594">
            <v>7977479.73462136</v>
          </cell>
          <cell r="BZ594">
            <v>7977479.73462136</v>
          </cell>
          <cell r="CA594">
            <v>7977479.73462136</v>
          </cell>
          <cell r="CB594">
            <v>7977479.73462136</v>
          </cell>
          <cell r="CC594">
            <v>7977479.73462136</v>
          </cell>
          <cell r="CD594">
            <v>7977479.73462136</v>
          </cell>
          <cell r="CE594">
            <v>7977479.73462136</v>
          </cell>
          <cell r="CF594">
            <v>7977479.73462136</v>
          </cell>
          <cell r="CG594">
            <v>7977479.73462136</v>
          </cell>
          <cell r="CH594">
            <v>7977479.73462136</v>
          </cell>
          <cell r="CI594">
            <v>7977479.73462136</v>
          </cell>
          <cell r="CJ594">
            <v>7977479.73462136</v>
          </cell>
          <cell r="CK594">
            <v>7977479.73462136</v>
          </cell>
          <cell r="CL594">
            <v>7977479.73462136</v>
          </cell>
          <cell r="CM594">
            <v>7977479.73462136</v>
          </cell>
          <cell r="CN594">
            <v>7977479.73462136</v>
          </cell>
          <cell r="CO594">
            <v>7977479.73462136</v>
          </cell>
          <cell r="CP594">
            <v>7977479.73462136</v>
          </cell>
          <cell r="CQ594">
            <v>7977479.73462136</v>
          </cell>
          <cell r="CR594">
            <v>7977479.73462136</v>
          </cell>
          <cell r="CS594">
            <v>7977479.73462136</v>
          </cell>
          <cell r="CT594">
            <v>7977479.73462136</v>
          </cell>
          <cell r="CU594">
            <v>7977479.73462136</v>
          </cell>
          <cell r="CV594">
            <v>7977479.73462136</v>
          </cell>
          <cell r="CW594">
            <v>7977479.73462136</v>
          </cell>
          <cell r="CX594">
            <v>7977479.73462136</v>
          </cell>
          <cell r="CY594">
            <v>7977479.73462136</v>
          </cell>
          <cell r="CZ594">
            <v>7977479.73462136</v>
          </cell>
          <cell r="DA594">
            <v>7977479.73462136</v>
          </cell>
          <cell r="DB594">
            <v>7977479.73462136</v>
          </cell>
          <cell r="DC594">
            <v>7977479.73462136</v>
          </cell>
          <cell r="DD594">
            <v>7977479.73462136</v>
          </cell>
          <cell r="DE594">
            <v>7977479.73462136</v>
          </cell>
          <cell r="DF594">
            <v>7977479.73462136</v>
          </cell>
          <cell r="DG594">
            <v>7977479.73462136</v>
          </cell>
          <cell r="DH594">
            <v>7977479.73462136</v>
          </cell>
        </row>
        <row r="595">
          <cell r="D595">
            <v>0</v>
          </cell>
          <cell r="E595">
            <v>48159.289998879212</v>
          </cell>
          <cell r="F595">
            <v>48159.289998879212</v>
          </cell>
          <cell r="G595">
            <v>49318.049998879214</v>
          </cell>
          <cell r="H595">
            <v>79501.509998879221</v>
          </cell>
          <cell r="I595">
            <v>80837.659998879215</v>
          </cell>
          <cell r="J595">
            <v>81849.619998879221</v>
          </cell>
          <cell r="K595">
            <v>93612.447198879221</v>
          </cell>
          <cell r="L595">
            <v>108995.14719887922</v>
          </cell>
          <cell r="M595">
            <v>125067.20719887922</v>
          </cell>
          <cell r="N595">
            <v>487805.32039767684</v>
          </cell>
          <cell r="O595">
            <v>489761.96199767682</v>
          </cell>
          <cell r="P595">
            <v>1233224.9619976769</v>
          </cell>
          <cell r="Q595">
            <v>1235985.6819976768</v>
          </cell>
          <cell r="R595">
            <v>1263085.8219976767</v>
          </cell>
          <cell r="S595">
            <v>1265637.7719976767</v>
          </cell>
          <cell r="T595">
            <v>1271998.6519976766</v>
          </cell>
          <cell r="U595">
            <v>1274624.6819976766</v>
          </cell>
          <cell r="V595">
            <v>1279249.0119976767</v>
          </cell>
          <cell r="W595">
            <v>1279767.2319976767</v>
          </cell>
          <cell r="X595">
            <v>1760746.1999976765</v>
          </cell>
          <cell r="Y595">
            <v>1764634.0599976766</v>
          </cell>
          <cell r="Z595">
            <v>1772257.3199976766</v>
          </cell>
          <cell r="AA595">
            <v>1774246.7899976766</v>
          </cell>
          <cell r="AB595">
            <v>1774801.3599976767</v>
          </cell>
          <cell r="AC595">
            <v>1834596.1863976766</v>
          </cell>
          <cell r="AD595">
            <v>1836120.4063976766</v>
          </cell>
          <cell r="AE595">
            <v>1836196.2263976766</v>
          </cell>
          <cell r="AF595">
            <v>1837675.2263976766</v>
          </cell>
          <cell r="AG595">
            <v>1859601.6879976767</v>
          </cell>
          <cell r="AH595">
            <v>1901819.2779976767</v>
          </cell>
          <cell r="AI595">
            <v>1936730.3911976768</v>
          </cell>
          <cell r="AJ595">
            <v>1939394.4111976768</v>
          </cell>
          <cell r="AK595">
            <v>3348703.9220776763</v>
          </cell>
          <cell r="AL595">
            <v>3357518.0452776761</v>
          </cell>
          <cell r="AM595">
            <v>3362108.6452776762</v>
          </cell>
          <cell r="AN595">
            <v>3365777.7652776763</v>
          </cell>
          <cell r="AO595">
            <v>3393381.0824776762</v>
          </cell>
          <cell r="AP595">
            <v>3443880.612477676</v>
          </cell>
          <cell r="AQ595">
            <v>3517672.5288785468</v>
          </cell>
          <cell r="AR595">
            <v>3521036.2504785466</v>
          </cell>
          <cell r="AS595">
            <v>3550138.5936785466</v>
          </cell>
          <cell r="AT595">
            <v>4068574.4936785465</v>
          </cell>
          <cell r="AU595">
            <v>4094760.8436785466</v>
          </cell>
          <cell r="AV595">
            <v>4127486.5568785467</v>
          </cell>
          <cell r="AW595">
            <v>4131559.7468785467</v>
          </cell>
          <cell r="AX595">
            <v>4144604.2668785467</v>
          </cell>
          <cell r="AY595">
            <v>4146971.7368785469</v>
          </cell>
          <cell r="AZ595">
            <v>4162420.7016785471</v>
          </cell>
          <cell r="BA595">
            <v>4168320.0044785473</v>
          </cell>
          <cell r="BB595">
            <v>4245186.0044785477</v>
          </cell>
          <cell r="BC595">
            <v>4296618.7796785478</v>
          </cell>
          <cell r="BD595">
            <v>7838920.0968785482</v>
          </cell>
          <cell r="BH595">
            <v>21951.151199999997</v>
          </cell>
          <cell r="BI595">
            <v>43410.518400000001</v>
          </cell>
          <cell r="BJ595">
            <v>51625.768400000001</v>
          </cell>
          <cell r="BK595">
            <v>705040.06679999991</v>
          </cell>
          <cell r="BL595">
            <v>709398.34999999986</v>
          </cell>
          <cell r="BM595">
            <v>713308.47999999986</v>
          </cell>
          <cell r="BN595">
            <v>751304.55759999983</v>
          </cell>
          <cell r="BO595">
            <v>785090.22479999985</v>
          </cell>
          <cell r="BP595">
            <v>785283.6747999998</v>
          </cell>
          <cell r="BQ595">
            <v>801458.97479999985</v>
          </cell>
          <cell r="BR595">
            <v>822204.0447999998</v>
          </cell>
          <cell r="BS595">
            <v>898271.34479999985</v>
          </cell>
          <cell r="BT595">
            <v>925187.88479999988</v>
          </cell>
          <cell r="BU595">
            <v>932433.7747999999</v>
          </cell>
          <cell r="BV595">
            <v>932433.7747999999</v>
          </cell>
          <cell r="BW595">
            <v>932433.7747999999</v>
          </cell>
          <cell r="BX595">
            <v>932433.7747999999</v>
          </cell>
          <cell r="BY595">
            <v>932433.7747999999</v>
          </cell>
          <cell r="BZ595">
            <v>932433.7747999999</v>
          </cell>
          <cell r="CA595">
            <v>932433.7747999999</v>
          </cell>
          <cell r="CB595">
            <v>932433.7747999999</v>
          </cell>
          <cell r="CC595">
            <v>932433.7747999999</v>
          </cell>
          <cell r="CD595">
            <v>932433.7747999999</v>
          </cell>
          <cell r="CE595">
            <v>932433.7747999999</v>
          </cell>
          <cell r="CF595">
            <v>932433.7747999999</v>
          </cell>
          <cell r="CG595">
            <v>932433.7747999999</v>
          </cell>
          <cell r="CH595">
            <v>932433.7747999999</v>
          </cell>
          <cell r="CI595">
            <v>932433.7747999999</v>
          </cell>
          <cell r="CJ595">
            <v>932433.7747999999</v>
          </cell>
          <cell r="CK595">
            <v>932433.7747999999</v>
          </cell>
          <cell r="CL595">
            <v>932433.7747999999</v>
          </cell>
          <cell r="CM595">
            <v>932433.7747999999</v>
          </cell>
          <cell r="CN595">
            <v>932433.7747999999</v>
          </cell>
          <cell r="CO595">
            <v>932433.7747999999</v>
          </cell>
          <cell r="CP595">
            <v>932433.7747999999</v>
          </cell>
          <cell r="CQ595">
            <v>932433.7747999999</v>
          </cell>
          <cell r="CR595">
            <v>932433.7747999999</v>
          </cell>
          <cell r="CS595">
            <v>932433.7747999999</v>
          </cell>
          <cell r="CT595">
            <v>932433.7747999999</v>
          </cell>
          <cell r="CU595">
            <v>932433.7747999999</v>
          </cell>
          <cell r="CV595">
            <v>932433.7747999999</v>
          </cell>
          <cell r="CW595">
            <v>932433.7747999999</v>
          </cell>
          <cell r="CX595">
            <v>932433.7747999999</v>
          </cell>
          <cell r="CY595">
            <v>932433.7747999999</v>
          </cell>
          <cell r="CZ595">
            <v>932433.7747999999</v>
          </cell>
          <cell r="DA595">
            <v>932433.7747999999</v>
          </cell>
          <cell r="DB595">
            <v>932433.7747999999</v>
          </cell>
          <cell r="DC595">
            <v>932433.7747999999</v>
          </cell>
          <cell r="DD595">
            <v>932433.7747999999</v>
          </cell>
          <cell r="DE595">
            <v>932433.7747999999</v>
          </cell>
          <cell r="DF595">
            <v>932433.7747999999</v>
          </cell>
          <cell r="DG595">
            <v>932433.7747999999</v>
          </cell>
          <cell r="DH595">
            <v>932433.7747999999</v>
          </cell>
        </row>
        <row r="596">
          <cell r="D596">
            <v>0</v>
          </cell>
          <cell r="E596">
            <v>404430.91001222498</v>
          </cell>
          <cell r="F596">
            <v>415583.18481222499</v>
          </cell>
          <cell r="G596">
            <v>420881.64721222501</v>
          </cell>
          <cell r="H596">
            <v>423048.92961222504</v>
          </cell>
          <cell r="I596">
            <v>501427.32951222506</v>
          </cell>
          <cell r="J596">
            <v>547580.85311222507</v>
          </cell>
          <cell r="K596">
            <v>588548.05791222502</v>
          </cell>
          <cell r="L596">
            <v>592506.486312225</v>
          </cell>
          <cell r="M596">
            <v>617323.01071222499</v>
          </cell>
          <cell r="N596">
            <v>628677.268312225</v>
          </cell>
          <cell r="O596">
            <v>649295.41911222495</v>
          </cell>
          <cell r="P596">
            <v>720248.79191222496</v>
          </cell>
          <cell r="Q596">
            <v>765737.41511222499</v>
          </cell>
          <cell r="R596">
            <v>773113.883512225</v>
          </cell>
          <cell r="S596">
            <v>792737.02871222503</v>
          </cell>
          <cell r="T596">
            <v>812931.885912225</v>
          </cell>
          <cell r="U596">
            <v>854076.753512225</v>
          </cell>
          <cell r="V596">
            <v>868862.55391222495</v>
          </cell>
          <cell r="W596">
            <v>904612.11431222491</v>
          </cell>
          <cell r="X596">
            <v>946240.05671222485</v>
          </cell>
          <cell r="Y596">
            <v>962559.59671222488</v>
          </cell>
          <cell r="Z596">
            <v>973840.39911222493</v>
          </cell>
          <cell r="AA596">
            <v>979902.03911222494</v>
          </cell>
          <cell r="AB596">
            <v>979902.03911222494</v>
          </cell>
          <cell r="AC596">
            <v>1002795.706312225</v>
          </cell>
          <cell r="AD596">
            <v>1475632.8263122248</v>
          </cell>
          <cell r="AE596">
            <v>1477833.4763122248</v>
          </cell>
          <cell r="AF596">
            <v>5683997.396232225</v>
          </cell>
          <cell r="AG596">
            <v>5759943.7286322247</v>
          </cell>
          <cell r="AH596">
            <v>5796092.1086322246</v>
          </cell>
          <cell r="AI596">
            <v>5855765.9186322242</v>
          </cell>
          <cell r="AJ596">
            <v>5892681.2802322246</v>
          </cell>
          <cell r="AK596">
            <v>6941117.2262322251</v>
          </cell>
          <cell r="AL596">
            <v>6990386.8786322251</v>
          </cell>
          <cell r="AM596">
            <v>7018418.7370322254</v>
          </cell>
          <cell r="AN596">
            <v>7352741.4430322256</v>
          </cell>
          <cell r="AO596">
            <v>7393591.1326322258</v>
          </cell>
          <cell r="AP596">
            <v>7398865.6526322253</v>
          </cell>
          <cell r="AQ596">
            <v>8310805.4950322248</v>
          </cell>
          <cell r="AR596">
            <v>8313833.9306322252</v>
          </cell>
          <cell r="AS596">
            <v>8450536.7542322259</v>
          </cell>
          <cell r="AT596">
            <v>8489017.5742322262</v>
          </cell>
          <cell r="AU596">
            <v>8582569.2302322257</v>
          </cell>
          <cell r="AV596">
            <v>8643752.6702322252</v>
          </cell>
          <cell r="AW596">
            <v>8751434.5414322261</v>
          </cell>
          <cell r="AX596">
            <v>8765165.3670322262</v>
          </cell>
          <cell r="AY596">
            <v>8809366.4018322267</v>
          </cell>
          <cell r="AZ596">
            <v>8882989.5506322272</v>
          </cell>
          <cell r="BA596">
            <v>8915017.6490322277</v>
          </cell>
          <cell r="BB596">
            <v>8952525.7790322285</v>
          </cell>
          <cell r="BC596">
            <v>8959896.8090322278</v>
          </cell>
          <cell r="BD596">
            <v>9005419.6490322277</v>
          </cell>
          <cell r="BH596">
            <v>41034.953999999998</v>
          </cell>
          <cell r="BI596">
            <v>69977.698000000004</v>
          </cell>
          <cell r="BJ596">
            <v>127195.41560000001</v>
          </cell>
          <cell r="BK596">
            <v>154153.29080000002</v>
          </cell>
          <cell r="BL596">
            <v>159177.76440000001</v>
          </cell>
          <cell r="BM596">
            <v>1840701.5832</v>
          </cell>
          <cell r="BN596">
            <v>1859391.4879999999</v>
          </cell>
          <cell r="BO596">
            <v>1940851.9904103999</v>
          </cell>
          <cell r="BP596">
            <v>10045394.221596099</v>
          </cell>
          <cell r="BQ596">
            <v>10048247.821596099</v>
          </cell>
          <cell r="BR596">
            <v>12616938.368796099</v>
          </cell>
          <cell r="BS596">
            <v>12618574.298796099</v>
          </cell>
          <cell r="BT596">
            <v>12624200.018796099</v>
          </cell>
          <cell r="BU596">
            <v>12638341.928796099</v>
          </cell>
          <cell r="BV596">
            <v>12638341.928796099</v>
          </cell>
          <cell r="BW596">
            <v>12638341.928796099</v>
          </cell>
          <cell r="BX596">
            <v>12638341.928796099</v>
          </cell>
          <cell r="BY596">
            <v>12638341.928796099</v>
          </cell>
          <cell r="BZ596">
            <v>12638341.928796099</v>
          </cell>
          <cell r="CA596">
            <v>12638341.928796099</v>
          </cell>
          <cell r="CB596">
            <v>12638341.928796099</v>
          </cell>
          <cell r="CC596">
            <v>12638341.928796099</v>
          </cell>
          <cell r="CD596">
            <v>12638341.928796099</v>
          </cell>
          <cell r="CE596">
            <v>12638341.928796099</v>
          </cell>
          <cell r="CF596">
            <v>12638341.928796099</v>
          </cell>
          <cell r="CG596">
            <v>12638341.928796099</v>
          </cell>
          <cell r="CH596">
            <v>12638341.928796099</v>
          </cell>
          <cell r="CI596">
            <v>12638341.928796099</v>
          </cell>
          <cell r="CJ596">
            <v>12638341.928796099</v>
          </cell>
          <cell r="CK596">
            <v>12638341.928796099</v>
          </cell>
          <cell r="CL596">
            <v>12638341.928796099</v>
          </cell>
          <cell r="CM596">
            <v>12638341.928796099</v>
          </cell>
          <cell r="CN596">
            <v>12638341.928796099</v>
          </cell>
          <cell r="CO596">
            <v>12638341.928796099</v>
          </cell>
          <cell r="CP596">
            <v>12638341.928796099</v>
          </cell>
          <cell r="CQ596">
            <v>12638341.928796099</v>
          </cell>
          <cell r="CR596">
            <v>12638341.928796099</v>
          </cell>
          <cell r="CS596">
            <v>12638341.928796099</v>
          </cell>
          <cell r="CT596">
            <v>12638341.928796099</v>
          </cell>
          <cell r="CU596">
            <v>12638341.928796099</v>
          </cell>
          <cell r="CV596">
            <v>12638341.928796099</v>
          </cell>
          <cell r="CW596">
            <v>12638341.928796099</v>
          </cell>
          <cell r="CX596">
            <v>12638341.928796099</v>
          </cell>
          <cell r="CY596">
            <v>12638341.928796099</v>
          </cell>
          <cell r="CZ596">
            <v>12638341.928796099</v>
          </cell>
          <cell r="DA596">
            <v>12638341.928796099</v>
          </cell>
          <cell r="DB596">
            <v>12638341.928796099</v>
          </cell>
          <cell r="DC596">
            <v>12638341.928796099</v>
          </cell>
          <cell r="DD596">
            <v>12638341.928796099</v>
          </cell>
          <cell r="DE596">
            <v>12638341.928796099</v>
          </cell>
          <cell r="DF596">
            <v>12638341.928796099</v>
          </cell>
          <cell r="DG596">
            <v>12638341.928796099</v>
          </cell>
          <cell r="DH596">
            <v>12638341.928796099</v>
          </cell>
        </row>
        <row r="597">
          <cell r="D597">
            <v>0</v>
          </cell>
          <cell r="E597">
            <v>3445.2</v>
          </cell>
          <cell r="F597">
            <v>6291.8167999999996</v>
          </cell>
          <cell r="G597">
            <v>6834.6967999999997</v>
          </cell>
          <cell r="H597">
            <v>9549.0967999999993</v>
          </cell>
          <cell r="I597">
            <v>11330.186799999999</v>
          </cell>
          <cell r="J597">
            <v>11330.186799999999</v>
          </cell>
          <cell r="K597">
            <v>22023.556799999998</v>
          </cell>
          <cell r="L597">
            <v>27765.556799999998</v>
          </cell>
          <cell r="M597">
            <v>62638.6368</v>
          </cell>
          <cell r="N597">
            <v>70717.796799999996</v>
          </cell>
          <cell r="O597">
            <v>76889.966799999995</v>
          </cell>
          <cell r="P597">
            <v>3258276.0767999999</v>
          </cell>
          <cell r="Q597">
            <v>3258276.0767999999</v>
          </cell>
          <cell r="R597">
            <v>3258276.0767999999</v>
          </cell>
          <cell r="S597">
            <v>3365330.1568</v>
          </cell>
          <cell r="T597">
            <v>7976994.3667499963</v>
          </cell>
          <cell r="U597">
            <v>8009072.8567499965</v>
          </cell>
          <cell r="V597">
            <v>8165986.1985499961</v>
          </cell>
          <cell r="W597">
            <v>8869070.1285521463</v>
          </cell>
          <cell r="X597">
            <v>9225070.1285624038</v>
          </cell>
          <cell r="Y597">
            <v>9225070.1285624038</v>
          </cell>
          <cell r="Z597">
            <v>9281234.0785624031</v>
          </cell>
          <cell r="AA597">
            <v>9300952.788562404</v>
          </cell>
          <cell r="AB597">
            <v>9312250.3285624031</v>
          </cell>
          <cell r="AC597">
            <v>9312250.3285624031</v>
          </cell>
          <cell r="AD597">
            <v>9317213.161362404</v>
          </cell>
          <cell r="AE597">
            <v>9317213.161362404</v>
          </cell>
          <cell r="AF597">
            <v>9317213.161362404</v>
          </cell>
          <cell r="AG597">
            <v>9327834.9813624043</v>
          </cell>
          <cell r="AH597">
            <v>9350179.3713624049</v>
          </cell>
          <cell r="AI597">
            <v>9364893.8141624052</v>
          </cell>
          <cell r="AJ597">
            <v>9439644.9741624054</v>
          </cell>
          <cell r="AK597">
            <v>9440182.6341624055</v>
          </cell>
          <cell r="AL597">
            <v>9470531.3941624053</v>
          </cell>
          <cell r="AM597">
            <v>9477418.5441624057</v>
          </cell>
          <cell r="AN597">
            <v>9510689.8425624054</v>
          </cell>
          <cell r="AO597">
            <v>14528920.522112668</v>
          </cell>
          <cell r="AP597">
            <v>14546189.461312668</v>
          </cell>
          <cell r="AQ597">
            <v>14548561.711312668</v>
          </cell>
          <cell r="AR597">
            <v>14554818.751312668</v>
          </cell>
          <cell r="AS597">
            <v>14624521.021312667</v>
          </cell>
          <cell r="AT597">
            <v>34685723.993712552</v>
          </cell>
          <cell r="AU597">
            <v>34712996.63491255</v>
          </cell>
          <cell r="AV597">
            <v>34754943.544112548</v>
          </cell>
          <cell r="AW597">
            <v>34789838.289712548</v>
          </cell>
          <cell r="AX597">
            <v>34840534.30651255</v>
          </cell>
          <cell r="AY597">
            <v>34857844.615312546</v>
          </cell>
          <cell r="AZ597">
            <v>34863143.375312544</v>
          </cell>
          <cell r="BA597">
            <v>36338018.897872545</v>
          </cell>
          <cell r="BB597">
            <v>36371483.887872547</v>
          </cell>
          <cell r="BC597">
            <v>36381670.791472547</v>
          </cell>
          <cell r="BD597">
            <v>36383173.081472546</v>
          </cell>
          <cell r="BH597">
            <v>6473.6232</v>
          </cell>
          <cell r="BI597">
            <v>27601.424800000001</v>
          </cell>
          <cell r="BJ597">
            <v>27601.424800000001</v>
          </cell>
          <cell r="BK597">
            <v>194004.18519999998</v>
          </cell>
          <cell r="BL597">
            <v>199328.41559999998</v>
          </cell>
          <cell r="BM597">
            <v>228314.50759999998</v>
          </cell>
          <cell r="BN597">
            <v>236828.16679999998</v>
          </cell>
          <cell r="BO597">
            <v>2780933.5379201588</v>
          </cell>
          <cell r="BP597">
            <v>2784324.0379201588</v>
          </cell>
          <cell r="BQ597">
            <v>2784324.0379201588</v>
          </cell>
          <cell r="BR597">
            <v>2784324.0379201588</v>
          </cell>
          <cell r="BS597">
            <v>2828655.1579201589</v>
          </cell>
          <cell r="BT597">
            <v>3010558.2759201592</v>
          </cell>
          <cell r="BU597">
            <v>3329823.2759201592</v>
          </cell>
          <cell r="BV597">
            <v>3329823.2759201592</v>
          </cell>
          <cell r="BW597">
            <v>3329823.2759201592</v>
          </cell>
          <cell r="BX597">
            <v>3329823.2759201592</v>
          </cell>
          <cell r="BY597">
            <v>3329823.2759201592</v>
          </cell>
          <cell r="BZ597">
            <v>3329823.2759201592</v>
          </cell>
          <cell r="CA597">
            <v>3329823.2759201592</v>
          </cell>
          <cell r="CB597">
            <v>3329823.2759201592</v>
          </cell>
          <cell r="CC597">
            <v>3329823.2759201592</v>
          </cell>
          <cell r="CD597">
            <v>3329823.2759201592</v>
          </cell>
          <cell r="CE597">
            <v>3329823.2759201592</v>
          </cell>
          <cell r="CF597">
            <v>3329823.2759201592</v>
          </cell>
          <cell r="CG597">
            <v>3329823.2759201592</v>
          </cell>
          <cell r="CH597">
            <v>3329823.2759201592</v>
          </cell>
          <cell r="CI597">
            <v>3329823.2759201592</v>
          </cell>
          <cell r="CJ597">
            <v>3329823.2759201592</v>
          </cell>
          <cell r="CK597">
            <v>3329823.2759201592</v>
          </cell>
          <cell r="CL597">
            <v>3329823.2759201592</v>
          </cell>
          <cell r="CM597">
            <v>3329823.2759201592</v>
          </cell>
          <cell r="CN597">
            <v>3329823.2759201592</v>
          </cell>
          <cell r="CO597">
            <v>3329823.2759201592</v>
          </cell>
          <cell r="CP597">
            <v>3329823.2759201592</v>
          </cell>
          <cell r="CQ597">
            <v>3329823.2759201592</v>
          </cell>
          <cell r="CR597">
            <v>3329823.2759201592</v>
          </cell>
          <cell r="CS597">
            <v>3329823.2759201592</v>
          </cell>
          <cell r="CT597">
            <v>3329823.2759201592</v>
          </cell>
          <cell r="CU597">
            <v>3329823.2759201592</v>
          </cell>
          <cell r="CV597">
            <v>3329823.2759201592</v>
          </cell>
          <cell r="CW597">
            <v>3329823.2759201592</v>
          </cell>
          <cell r="CX597">
            <v>3329823.2759201592</v>
          </cell>
          <cell r="CY597">
            <v>3329823.2759201592</v>
          </cell>
          <cell r="CZ597">
            <v>3329823.2759201592</v>
          </cell>
          <cell r="DA597">
            <v>3329823.2759201592</v>
          </cell>
          <cell r="DB597">
            <v>3329823.2759201592</v>
          </cell>
          <cell r="DC597">
            <v>3329823.2759201592</v>
          </cell>
          <cell r="DD597">
            <v>3329823.2759201592</v>
          </cell>
          <cell r="DE597">
            <v>3329823.2759201592</v>
          </cell>
          <cell r="DF597">
            <v>3329823.2759201592</v>
          </cell>
          <cell r="DG597">
            <v>3329823.2759201592</v>
          </cell>
          <cell r="DH597">
            <v>3329823.2759201592</v>
          </cell>
        </row>
        <row r="598">
          <cell r="D598">
            <v>0</v>
          </cell>
          <cell r="E598">
            <v>875344.31</v>
          </cell>
          <cell r="F598">
            <v>967195.16159999999</v>
          </cell>
          <cell r="G598">
            <v>1078198.1232</v>
          </cell>
          <cell r="H598">
            <v>1164165.946</v>
          </cell>
          <cell r="I598">
            <v>1366448.3456000001</v>
          </cell>
          <cell r="J598">
            <v>1433843.1956000002</v>
          </cell>
          <cell r="K598">
            <v>1492723.5192000002</v>
          </cell>
          <cell r="L598">
            <v>1539622.4992000002</v>
          </cell>
          <cell r="M598">
            <v>1797727.35</v>
          </cell>
          <cell r="N598">
            <v>3189781.3260000004</v>
          </cell>
          <cell r="O598">
            <v>3270946.0660000006</v>
          </cell>
          <cell r="P598">
            <v>3695040.9476000005</v>
          </cell>
          <cell r="Q598">
            <v>7454974.3632000014</v>
          </cell>
          <cell r="R598">
            <v>7534302.2240000013</v>
          </cell>
          <cell r="S598">
            <v>12678738.3123</v>
          </cell>
          <cell r="T598">
            <v>12755117.6195</v>
          </cell>
          <cell r="U598">
            <v>13029394.293099999</v>
          </cell>
          <cell r="V598">
            <v>13402978.283499999</v>
          </cell>
          <cell r="W598">
            <v>13494340.385899998</v>
          </cell>
          <cell r="X598">
            <v>13608268.276299998</v>
          </cell>
          <cell r="Y598">
            <v>13798118.330299998</v>
          </cell>
          <cell r="Z598">
            <v>14127048.985099997</v>
          </cell>
          <cell r="AA598">
            <v>14467540.074299997</v>
          </cell>
          <cell r="AB598">
            <v>14625260.837899996</v>
          </cell>
          <cell r="AC598">
            <v>14778764.267899996</v>
          </cell>
          <cell r="AD598">
            <v>14898749.265099995</v>
          </cell>
          <cell r="AE598">
            <v>14996417.185099995</v>
          </cell>
          <cell r="AF598">
            <v>17493300.649099994</v>
          </cell>
          <cell r="AG598">
            <v>17528018.238699995</v>
          </cell>
          <cell r="AH598">
            <v>17683385.827099994</v>
          </cell>
          <cell r="AI598">
            <v>18407832.897694286</v>
          </cell>
          <cell r="AJ598">
            <v>18620286.011294287</v>
          </cell>
          <cell r="AK598">
            <v>18883583.853294287</v>
          </cell>
          <cell r="AL598">
            <v>18977987.703294288</v>
          </cell>
          <cell r="AM598">
            <v>19182673.452094287</v>
          </cell>
          <cell r="AN598">
            <v>29955592.835600208</v>
          </cell>
          <cell r="AO598">
            <v>30083150.93560021</v>
          </cell>
          <cell r="AP598">
            <v>30208822.38760021</v>
          </cell>
          <cell r="AQ598">
            <v>30305822.997600209</v>
          </cell>
          <cell r="AR598">
            <v>30615946.627200276</v>
          </cell>
          <cell r="AS598">
            <v>30876918.636142991</v>
          </cell>
          <cell r="AT598">
            <v>31191653.542142991</v>
          </cell>
          <cell r="AU598">
            <v>31253775.664942991</v>
          </cell>
          <cell r="AV598">
            <v>31592578.949942991</v>
          </cell>
          <cell r="AW598">
            <v>32803589.620785758</v>
          </cell>
          <cell r="AX598">
            <v>32972334.505585756</v>
          </cell>
          <cell r="AY598">
            <v>34212606.798385754</v>
          </cell>
          <cell r="AZ598">
            <v>34466675.819985755</v>
          </cell>
          <cell r="BA598">
            <v>34735439.959985755</v>
          </cell>
          <cell r="BB598">
            <v>35145923.421585754</v>
          </cell>
          <cell r="BC598">
            <v>36715850.471944526</v>
          </cell>
          <cell r="BD598">
            <v>36769136.321944527</v>
          </cell>
          <cell r="BH598">
            <v>326968.13959999999</v>
          </cell>
          <cell r="BI598">
            <v>510891.72719999996</v>
          </cell>
          <cell r="BJ598">
            <v>643925.52480000001</v>
          </cell>
          <cell r="BK598">
            <v>3772529.0508483518</v>
          </cell>
          <cell r="BL598">
            <v>4341412.9784483518</v>
          </cell>
          <cell r="BM598">
            <v>6480208.4436483514</v>
          </cell>
          <cell r="BN598">
            <v>7497468.3212483516</v>
          </cell>
          <cell r="BO598">
            <v>7795265.0992483515</v>
          </cell>
          <cell r="BP598">
            <v>7884292.6004483514</v>
          </cell>
          <cell r="BQ598">
            <v>8207783.8328483514</v>
          </cell>
          <cell r="BR598">
            <v>8639770.9832429923</v>
          </cell>
          <cell r="BS598">
            <v>8674345.385242993</v>
          </cell>
          <cell r="BT598">
            <v>8794279.2347429935</v>
          </cell>
          <cell r="BU598">
            <v>9285939.3947429936</v>
          </cell>
          <cell r="BV598">
            <v>9285939.3947429936</v>
          </cell>
          <cell r="BW598">
            <v>9285939.3947429936</v>
          </cell>
          <cell r="BX598">
            <v>9285939.3947429936</v>
          </cell>
          <cell r="BY598">
            <v>9285939.3947429936</v>
          </cell>
          <cell r="BZ598">
            <v>9285939.3947429936</v>
          </cell>
          <cell r="CA598">
            <v>9285939.3947429936</v>
          </cell>
          <cell r="CB598">
            <v>9285939.3947429936</v>
          </cell>
          <cell r="CC598">
            <v>9285939.3947429936</v>
          </cell>
          <cell r="CD598">
            <v>9285939.3947429936</v>
          </cell>
          <cell r="CE598">
            <v>9285939.3947429936</v>
          </cell>
          <cell r="CF598">
            <v>9285939.3947429936</v>
          </cell>
          <cell r="CG598">
            <v>9285939.3947429936</v>
          </cell>
          <cell r="CH598">
            <v>9285939.3947429936</v>
          </cell>
          <cell r="CI598">
            <v>9285939.3947429936</v>
          </cell>
          <cell r="CJ598">
            <v>9285939.3947429936</v>
          </cell>
          <cell r="CK598">
            <v>9285939.3947429936</v>
          </cell>
          <cell r="CL598">
            <v>9285939.3947429936</v>
          </cell>
          <cell r="CM598">
            <v>9285939.3947429936</v>
          </cell>
          <cell r="CN598">
            <v>9285939.3947429936</v>
          </cell>
          <cell r="CO598">
            <v>9285939.3947429936</v>
          </cell>
          <cell r="CP598">
            <v>9285939.3947429936</v>
          </cell>
          <cell r="CQ598">
            <v>9285939.3947429936</v>
          </cell>
          <cell r="CR598">
            <v>9285939.3947429936</v>
          </cell>
          <cell r="CS598">
            <v>9285939.3947429936</v>
          </cell>
          <cell r="CT598">
            <v>9285939.3947429936</v>
          </cell>
          <cell r="CU598">
            <v>9285939.3947429936</v>
          </cell>
          <cell r="CV598">
            <v>9285939.3947429936</v>
          </cell>
          <cell r="CW598">
            <v>9285939.3947429936</v>
          </cell>
          <cell r="CX598">
            <v>9285939.3947429936</v>
          </cell>
          <cell r="CY598">
            <v>9285939.3947429936</v>
          </cell>
          <cell r="CZ598">
            <v>9285939.3947429936</v>
          </cell>
          <cell r="DA598">
            <v>9285939.3947429936</v>
          </cell>
          <cell r="DB598">
            <v>9285939.3947429936</v>
          </cell>
          <cell r="DC598">
            <v>9285939.3947429936</v>
          </cell>
          <cell r="DD598">
            <v>9285939.3947429936</v>
          </cell>
          <cell r="DE598">
            <v>9285939.3947429936</v>
          </cell>
          <cell r="DF598">
            <v>9285939.3947429936</v>
          </cell>
          <cell r="DG598">
            <v>9285939.3947429936</v>
          </cell>
          <cell r="DH598">
            <v>9285939.3947429936</v>
          </cell>
        </row>
        <row r="599">
          <cell r="D599">
            <v>0</v>
          </cell>
          <cell r="E599">
            <v>23486.06</v>
          </cell>
          <cell r="F599">
            <v>51481.300400000007</v>
          </cell>
          <cell r="G599">
            <v>103371.93040000001</v>
          </cell>
          <cell r="H599">
            <v>105690.49040000001</v>
          </cell>
          <cell r="I599">
            <v>129312.17000000001</v>
          </cell>
          <cell r="J599">
            <v>130216.97000000002</v>
          </cell>
          <cell r="K599">
            <v>131787.42000000001</v>
          </cell>
          <cell r="L599">
            <v>142645.02000000002</v>
          </cell>
          <cell r="M599">
            <v>178373.21720000001</v>
          </cell>
          <cell r="N599">
            <v>1482737.3772</v>
          </cell>
          <cell r="O599">
            <v>1482737.3772</v>
          </cell>
          <cell r="P599">
            <v>1830626.9772000001</v>
          </cell>
          <cell r="Q599">
            <v>1835649.1084</v>
          </cell>
          <cell r="R599">
            <v>1873401.3084</v>
          </cell>
          <cell r="S599">
            <v>1879823.0684</v>
          </cell>
          <cell r="T599">
            <v>1880894.6884000001</v>
          </cell>
          <cell r="U599">
            <v>1880894.6884000001</v>
          </cell>
          <cell r="V599">
            <v>1881936.3188</v>
          </cell>
          <cell r="W599">
            <v>1881936.3188</v>
          </cell>
          <cell r="X599">
            <v>1928721.3192</v>
          </cell>
          <cell r="Y599">
            <v>1940584.7996</v>
          </cell>
          <cell r="Z599">
            <v>1951442.3996000001</v>
          </cell>
          <cell r="AA599">
            <v>2101688.6296000001</v>
          </cell>
          <cell r="AB599">
            <v>2105827.3196</v>
          </cell>
          <cell r="AC599">
            <v>2205231.6395999999</v>
          </cell>
          <cell r="AD599">
            <v>2208149.2695999998</v>
          </cell>
          <cell r="AE599">
            <v>2209102.5096</v>
          </cell>
          <cell r="AF599">
            <v>4686458.1336000003</v>
          </cell>
          <cell r="AG599">
            <v>4710404.3140000002</v>
          </cell>
          <cell r="AH599">
            <v>4710404.3140000002</v>
          </cell>
          <cell r="AI599">
            <v>4734122.9939999999</v>
          </cell>
          <cell r="AJ599">
            <v>4791560.784</v>
          </cell>
          <cell r="AK599">
            <v>4804506.324</v>
          </cell>
          <cell r="AL599">
            <v>4806215.9176000003</v>
          </cell>
          <cell r="AM599">
            <v>4826412.0976</v>
          </cell>
          <cell r="AN599">
            <v>7353973.2776505332</v>
          </cell>
          <cell r="AO599">
            <v>7364208.5176505335</v>
          </cell>
          <cell r="AP599">
            <v>7386665.6076505333</v>
          </cell>
          <cell r="AQ599">
            <v>7392094.4076505331</v>
          </cell>
          <cell r="AR599">
            <v>7503177.7576505989</v>
          </cell>
          <cell r="AS599">
            <v>7619221.2293933127</v>
          </cell>
          <cell r="AT599">
            <v>7734911.2793933125</v>
          </cell>
          <cell r="AU599">
            <v>7764858.2193933129</v>
          </cell>
          <cell r="AV599">
            <v>8053543.4115933124</v>
          </cell>
          <cell r="AW599">
            <v>9138762.2916360777</v>
          </cell>
          <cell r="AX599">
            <v>9279667.8264360782</v>
          </cell>
          <cell r="AY599">
            <v>9596444.3860360775</v>
          </cell>
          <cell r="AZ599">
            <v>9664584.096836077</v>
          </cell>
          <cell r="BA599">
            <v>9739374.8924360778</v>
          </cell>
          <cell r="BB599">
            <v>10097295.877636079</v>
          </cell>
          <cell r="BC599">
            <v>10119900.227636078</v>
          </cell>
          <cell r="BD599">
            <v>10127253.117636079</v>
          </cell>
          <cell r="BH599">
            <v>143662.68720000001</v>
          </cell>
          <cell r="BI599">
            <v>280945.26399999997</v>
          </cell>
          <cell r="BJ599">
            <v>350650.04479999997</v>
          </cell>
          <cell r="BK599">
            <v>2898163.0320483521</v>
          </cell>
          <cell r="BL599">
            <v>3303537.6328483522</v>
          </cell>
          <cell r="BM599">
            <v>4660080.4928483525</v>
          </cell>
          <cell r="BN599">
            <v>5145752.0332483528</v>
          </cell>
          <cell r="BO599">
            <v>5375814.0032483526</v>
          </cell>
          <cell r="BP599">
            <v>5382885.2240483528</v>
          </cell>
          <cell r="BQ599">
            <v>5420992.9872483527</v>
          </cell>
          <cell r="BR599">
            <v>5494069.9172483524</v>
          </cell>
          <cell r="BS599">
            <v>5494069.9172483524</v>
          </cell>
          <cell r="BT599">
            <v>5524982.1772483522</v>
          </cell>
          <cell r="BU599">
            <v>5562074.2172483522</v>
          </cell>
          <cell r="BV599">
            <v>5562074.2172483522</v>
          </cell>
          <cell r="BW599">
            <v>5562074.2172483522</v>
          </cell>
          <cell r="BX599">
            <v>5562074.2172483522</v>
          </cell>
          <cell r="BY599">
            <v>5562074.2172483522</v>
          </cell>
          <cell r="BZ599">
            <v>5562074.2172483522</v>
          </cell>
          <cell r="CA599">
            <v>5562074.2172483522</v>
          </cell>
          <cell r="CB599">
            <v>5562074.2172483522</v>
          </cell>
          <cell r="CC599">
            <v>5562074.2172483522</v>
          </cell>
          <cell r="CD599">
            <v>5562074.2172483522</v>
          </cell>
          <cell r="CE599">
            <v>5562074.2172483522</v>
          </cell>
          <cell r="CF599">
            <v>5562074.2172483522</v>
          </cell>
          <cell r="CG599">
            <v>5562074.2172483522</v>
          </cell>
          <cell r="CH599">
            <v>5562074.2172483522</v>
          </cell>
          <cell r="CI599">
            <v>5562074.2172483522</v>
          </cell>
          <cell r="CJ599">
            <v>5562074.2172483522</v>
          </cell>
          <cell r="CK599">
            <v>5562074.2172483522</v>
          </cell>
          <cell r="CL599">
            <v>5562074.2172483522</v>
          </cell>
          <cell r="CM599">
            <v>5562074.2172483522</v>
          </cell>
          <cell r="CN599">
            <v>5562074.2172483522</v>
          </cell>
          <cell r="CO599">
            <v>5562074.2172483522</v>
          </cell>
          <cell r="CP599">
            <v>5562074.2172483522</v>
          </cell>
          <cell r="CQ599">
            <v>5562074.2172483522</v>
          </cell>
          <cell r="CR599">
            <v>5562074.2172483522</v>
          </cell>
          <cell r="CS599">
            <v>5562074.2172483522</v>
          </cell>
          <cell r="CT599">
            <v>5562074.2172483522</v>
          </cell>
          <cell r="CU599">
            <v>5562074.2172483522</v>
          </cell>
          <cell r="CV599">
            <v>5562074.2172483522</v>
          </cell>
          <cell r="CW599">
            <v>5562074.2172483522</v>
          </cell>
          <cell r="CX599">
            <v>5562074.2172483522</v>
          </cell>
          <cell r="CY599">
            <v>5562074.2172483522</v>
          </cell>
          <cell r="CZ599">
            <v>5562074.2172483522</v>
          </cell>
          <cell r="DA599">
            <v>5562074.2172483522</v>
          </cell>
          <cell r="DB599">
            <v>5562074.2172483522</v>
          </cell>
          <cell r="DC599">
            <v>5562074.2172483522</v>
          </cell>
          <cell r="DD599">
            <v>5562074.2172483522</v>
          </cell>
          <cell r="DE599">
            <v>5562074.2172483522</v>
          </cell>
          <cell r="DF599">
            <v>5562074.2172483522</v>
          </cell>
          <cell r="DG599">
            <v>5562074.2172483522</v>
          </cell>
          <cell r="DH599">
            <v>5562074.2172483522</v>
          </cell>
        </row>
        <row r="600">
          <cell r="D600">
            <v>0</v>
          </cell>
          <cell r="E600">
            <v>1942.37</v>
          </cell>
          <cell r="F600">
            <v>36368.414000000004</v>
          </cell>
          <cell r="G600">
            <v>64359.422000000006</v>
          </cell>
          <cell r="H600">
            <v>98676.394800000009</v>
          </cell>
          <cell r="I600">
            <v>248031.6776</v>
          </cell>
          <cell r="J600">
            <v>257964.70759999999</v>
          </cell>
          <cell r="K600">
            <v>262025.28759999998</v>
          </cell>
          <cell r="L600">
            <v>281581.01759999996</v>
          </cell>
          <cell r="M600">
            <v>392454.6176</v>
          </cell>
          <cell r="N600">
            <v>454717.5736</v>
          </cell>
          <cell r="O600">
            <v>488507.79359999998</v>
          </cell>
          <cell r="P600">
            <v>543388.1936</v>
          </cell>
          <cell r="Q600">
            <v>4172321.7535999999</v>
          </cell>
          <cell r="R600">
            <v>4187325.6343999999</v>
          </cell>
          <cell r="S600">
            <v>9244461.7718999982</v>
          </cell>
          <cell r="T600">
            <v>9261168.6718999986</v>
          </cell>
          <cell r="U600">
            <v>9280306.3054999989</v>
          </cell>
          <cell r="V600">
            <v>9609775.0854999982</v>
          </cell>
          <cell r="W600">
            <v>9685372.4678999986</v>
          </cell>
          <cell r="X600">
            <v>9695745.5706999991</v>
          </cell>
          <cell r="Y600">
            <v>9738693.910699999</v>
          </cell>
          <cell r="Z600">
            <v>9911632.465499999</v>
          </cell>
          <cell r="AA600">
            <v>10007598.351899998</v>
          </cell>
          <cell r="AB600">
            <v>10117009.431899998</v>
          </cell>
          <cell r="AC600">
            <v>10157167.211899998</v>
          </cell>
          <cell r="AD600">
            <v>10215944.941899998</v>
          </cell>
          <cell r="AE600">
            <v>10270470.581899999</v>
          </cell>
          <cell r="AF600">
            <v>10280299.101899998</v>
          </cell>
          <cell r="AG600">
            <v>10290995.251099998</v>
          </cell>
          <cell r="AH600">
            <v>10306744.611499999</v>
          </cell>
          <cell r="AI600">
            <v>10946643.378494289</v>
          </cell>
          <cell r="AJ600">
            <v>11044845.668494288</v>
          </cell>
          <cell r="AK600">
            <v>11222915.970494287</v>
          </cell>
          <cell r="AL600">
            <v>11243007.666894287</v>
          </cell>
          <cell r="AM600">
            <v>11347868.971694287</v>
          </cell>
          <cell r="AN600">
            <v>11385579.201694287</v>
          </cell>
          <cell r="AO600">
            <v>11437803.751694288</v>
          </cell>
          <cell r="AP600">
            <v>11502667.858894289</v>
          </cell>
          <cell r="AQ600">
            <v>11543901.658894289</v>
          </cell>
          <cell r="AR600">
            <v>11672551.50929429</v>
          </cell>
          <cell r="AS600">
            <v>11686372.49929429</v>
          </cell>
          <cell r="AT600">
            <v>11766240.642494291</v>
          </cell>
          <cell r="AU600">
            <v>11767013.202494292</v>
          </cell>
          <cell r="AV600">
            <v>11783819.744494291</v>
          </cell>
          <cell r="AW600">
            <v>11855909.85009429</v>
          </cell>
          <cell r="AX600">
            <v>11857388.85009429</v>
          </cell>
          <cell r="AY600">
            <v>11885403.27009429</v>
          </cell>
          <cell r="AZ600">
            <v>11942665.71449429</v>
          </cell>
          <cell r="BA600">
            <v>11962556.838894289</v>
          </cell>
          <cell r="BB600">
            <v>11971958.05769429</v>
          </cell>
          <cell r="BC600">
            <v>13514172.788053058</v>
          </cell>
          <cell r="BD600">
            <v>13532193.018053059</v>
          </cell>
          <cell r="BH600">
            <v>17840.96</v>
          </cell>
          <cell r="BI600">
            <v>52829.794399999999</v>
          </cell>
          <cell r="BJ600">
            <v>73615.873200000002</v>
          </cell>
          <cell r="BK600">
            <v>73615.873200000002</v>
          </cell>
          <cell r="BL600">
            <v>131116.63680000001</v>
          </cell>
          <cell r="BM600">
            <v>804645.30479999993</v>
          </cell>
          <cell r="BN600">
            <v>1161884.1839999999</v>
          </cell>
          <cell r="BO600">
            <v>1161884.1839999999</v>
          </cell>
          <cell r="BP600">
            <v>1217650.0055999998</v>
          </cell>
          <cell r="BQ600">
            <v>1264974.6051999999</v>
          </cell>
          <cell r="BR600">
            <v>1358000.08759464</v>
          </cell>
          <cell r="BS600">
            <v>1379965.03959464</v>
          </cell>
          <cell r="BT600">
            <v>1389936.4890946401</v>
          </cell>
          <cell r="BU600">
            <v>1427084.87909464</v>
          </cell>
          <cell r="BV600">
            <v>1427084.87909464</v>
          </cell>
          <cell r="BW600">
            <v>1427084.87909464</v>
          </cell>
          <cell r="BX600">
            <v>1427084.87909464</v>
          </cell>
          <cell r="BY600">
            <v>1427084.87909464</v>
          </cell>
          <cell r="BZ600">
            <v>1427084.87909464</v>
          </cell>
          <cell r="CA600">
            <v>1427084.87909464</v>
          </cell>
          <cell r="CB600">
            <v>1427084.87909464</v>
          </cell>
          <cell r="CC600">
            <v>1427084.87909464</v>
          </cell>
          <cell r="CD600">
            <v>1427084.87909464</v>
          </cell>
          <cell r="CE600">
            <v>1427084.87909464</v>
          </cell>
          <cell r="CF600">
            <v>1427084.87909464</v>
          </cell>
          <cell r="CG600">
            <v>1427084.87909464</v>
          </cell>
          <cell r="CH600">
            <v>1427084.87909464</v>
          </cell>
          <cell r="CI600">
            <v>1427084.87909464</v>
          </cell>
          <cell r="CJ600">
            <v>1427084.87909464</v>
          </cell>
          <cell r="CK600">
            <v>1427084.87909464</v>
          </cell>
          <cell r="CL600">
            <v>1427084.87909464</v>
          </cell>
          <cell r="CM600">
            <v>1427084.87909464</v>
          </cell>
          <cell r="CN600">
            <v>1427084.87909464</v>
          </cell>
          <cell r="CO600">
            <v>1427084.87909464</v>
          </cell>
          <cell r="CP600">
            <v>1427084.87909464</v>
          </cell>
          <cell r="CQ600">
            <v>1427084.87909464</v>
          </cell>
          <cell r="CR600">
            <v>1427084.87909464</v>
          </cell>
          <cell r="CS600">
            <v>1427084.87909464</v>
          </cell>
          <cell r="CT600">
            <v>1427084.87909464</v>
          </cell>
          <cell r="CU600">
            <v>1427084.87909464</v>
          </cell>
          <cell r="CV600">
            <v>1427084.87909464</v>
          </cell>
          <cell r="CW600">
            <v>1427084.87909464</v>
          </cell>
          <cell r="CX600">
            <v>1427084.87909464</v>
          </cell>
          <cell r="CY600">
            <v>1427084.87909464</v>
          </cell>
          <cell r="CZ600">
            <v>1427084.87909464</v>
          </cell>
          <cell r="DA600">
            <v>1427084.87909464</v>
          </cell>
          <cell r="DB600">
            <v>1427084.87909464</v>
          </cell>
          <cell r="DC600">
            <v>1427084.87909464</v>
          </cell>
          <cell r="DD600">
            <v>1427084.87909464</v>
          </cell>
          <cell r="DE600">
            <v>1427084.87909464</v>
          </cell>
          <cell r="DF600">
            <v>1427084.87909464</v>
          </cell>
          <cell r="DG600">
            <v>1427084.87909464</v>
          </cell>
          <cell r="DH600">
            <v>1427084.87909464</v>
          </cell>
        </row>
        <row r="601">
          <cell r="D601">
            <v>0</v>
          </cell>
          <cell r="E601">
            <v>849915.88</v>
          </cell>
          <cell r="F601">
            <v>879345.44720000005</v>
          </cell>
          <cell r="G601">
            <v>910466.77080000006</v>
          </cell>
          <cell r="H601">
            <v>959799.06080000009</v>
          </cell>
          <cell r="I601">
            <v>989104.49800000014</v>
          </cell>
          <cell r="J601">
            <v>1045661.5180000002</v>
          </cell>
          <cell r="K601">
            <v>1098910.8116000001</v>
          </cell>
          <cell r="L601">
            <v>1115396.4616</v>
          </cell>
          <cell r="M601">
            <v>1226899.5152</v>
          </cell>
          <cell r="N601">
            <v>1252326.3752000001</v>
          </cell>
          <cell r="O601">
            <v>1299700.8952000001</v>
          </cell>
          <cell r="P601">
            <v>1321025.7768000001</v>
          </cell>
          <cell r="Q601">
            <v>1447003.5012000001</v>
          </cell>
          <cell r="R601">
            <v>1473575.2812000001</v>
          </cell>
          <cell r="S601">
            <v>1554453.4720000001</v>
          </cell>
          <cell r="T601">
            <v>1613054.2592</v>
          </cell>
          <cell r="U601">
            <v>1868193.2992</v>
          </cell>
          <cell r="V601">
            <v>1911266.8792000001</v>
          </cell>
          <cell r="W601">
            <v>1927031.5992000001</v>
          </cell>
          <cell r="X601">
            <v>1983801.3864</v>
          </cell>
          <cell r="Y601">
            <v>2118839.62</v>
          </cell>
          <cell r="Z601">
            <v>2263974.12</v>
          </cell>
          <cell r="AA601">
            <v>2358253.0928000002</v>
          </cell>
          <cell r="AB601">
            <v>2402424.0864000004</v>
          </cell>
          <cell r="AC601">
            <v>2416365.4164000005</v>
          </cell>
          <cell r="AD601">
            <v>2474655.0536000002</v>
          </cell>
          <cell r="AE601">
            <v>2516844.0936000003</v>
          </cell>
          <cell r="AF601">
            <v>2526543.4136000001</v>
          </cell>
          <cell r="AG601">
            <v>2526618.6735999999</v>
          </cell>
          <cell r="AH601">
            <v>2666236.9016</v>
          </cell>
          <cell r="AI601">
            <v>2727066.5252</v>
          </cell>
          <cell r="AJ601">
            <v>2783879.5588000002</v>
          </cell>
          <cell r="AK601">
            <v>2856161.5588000002</v>
          </cell>
          <cell r="AL601">
            <v>2928764.1188000003</v>
          </cell>
          <cell r="AM601">
            <v>3008392.3828000003</v>
          </cell>
          <cell r="AN601">
            <v>11216040.35625539</v>
          </cell>
          <cell r="AO601">
            <v>11281138.66625539</v>
          </cell>
          <cell r="AP601">
            <v>11319488.92105539</v>
          </cell>
          <cell r="AQ601">
            <v>11369826.931055389</v>
          </cell>
          <cell r="AR601">
            <v>11440217.360255389</v>
          </cell>
          <cell r="AS601">
            <v>11571324.907455388</v>
          </cell>
          <cell r="AT601">
            <v>11690501.620255388</v>
          </cell>
          <cell r="AU601">
            <v>11721904.243055388</v>
          </cell>
          <cell r="AV601">
            <v>11755215.793855388</v>
          </cell>
          <cell r="AW601">
            <v>11808917.479055388</v>
          </cell>
          <cell r="AX601">
            <v>11835277.829055388</v>
          </cell>
          <cell r="AY601">
            <v>12730759.142255388</v>
          </cell>
          <cell r="AZ601">
            <v>12859426.008655388</v>
          </cell>
          <cell r="BA601">
            <v>13033508.228655389</v>
          </cell>
          <cell r="BB601">
            <v>13076669.486255389</v>
          </cell>
          <cell r="BC601">
            <v>13081777.456255389</v>
          </cell>
          <cell r="BD601">
            <v>13109690.18625539</v>
          </cell>
          <cell r="BH601">
            <v>165464.49239999999</v>
          </cell>
          <cell r="BI601">
            <v>177116.66879999998</v>
          </cell>
          <cell r="BJ601">
            <v>215687.88279999999</v>
          </cell>
          <cell r="BK601">
            <v>751825.5416</v>
          </cell>
          <cell r="BL601">
            <v>841380.1544</v>
          </cell>
          <cell r="BM601">
            <v>941807.01439999999</v>
          </cell>
          <cell r="BN601">
            <v>1046708.6124</v>
          </cell>
          <cell r="BO601">
            <v>1075939.0123999999</v>
          </cell>
          <cell r="BP601">
            <v>1092793.2923999999</v>
          </cell>
          <cell r="BQ601">
            <v>1280794.3019999999</v>
          </cell>
          <cell r="BR601">
            <v>1468734.6347999999</v>
          </cell>
          <cell r="BS601">
            <v>1473174.7847999998</v>
          </cell>
          <cell r="BT601">
            <v>1539931.8947999999</v>
          </cell>
          <cell r="BU601">
            <v>1879424.4347999999</v>
          </cell>
          <cell r="BV601">
            <v>1879424.4347999999</v>
          </cell>
          <cell r="BW601">
            <v>1879424.4347999999</v>
          </cell>
          <cell r="BX601">
            <v>1879424.4347999999</v>
          </cell>
          <cell r="BY601">
            <v>1879424.4347999999</v>
          </cell>
          <cell r="BZ601">
            <v>1879424.4347999999</v>
          </cell>
          <cell r="CA601">
            <v>1879424.4347999999</v>
          </cell>
          <cell r="CB601">
            <v>1879424.4347999999</v>
          </cell>
          <cell r="CC601">
            <v>1879424.4347999999</v>
          </cell>
          <cell r="CD601">
            <v>1879424.4347999999</v>
          </cell>
          <cell r="CE601">
            <v>1879424.4347999999</v>
          </cell>
          <cell r="CF601">
            <v>1879424.4347999999</v>
          </cell>
          <cell r="CG601">
            <v>1879424.4347999999</v>
          </cell>
          <cell r="CH601">
            <v>1879424.4347999999</v>
          </cell>
          <cell r="CI601">
            <v>1879424.4347999999</v>
          </cell>
          <cell r="CJ601">
            <v>1879424.4347999999</v>
          </cell>
          <cell r="CK601">
            <v>1879424.4347999999</v>
          </cell>
          <cell r="CL601">
            <v>1879424.4347999999</v>
          </cell>
          <cell r="CM601">
            <v>1879424.4347999999</v>
          </cell>
          <cell r="CN601">
            <v>1879424.4347999999</v>
          </cell>
          <cell r="CO601">
            <v>1879424.4347999999</v>
          </cell>
          <cell r="CP601">
            <v>1879424.4347999999</v>
          </cell>
          <cell r="CQ601">
            <v>1879424.4347999999</v>
          </cell>
          <cell r="CR601">
            <v>1879424.4347999999</v>
          </cell>
          <cell r="CS601">
            <v>1879424.4347999999</v>
          </cell>
          <cell r="CT601">
            <v>1879424.4347999999</v>
          </cell>
          <cell r="CU601">
            <v>1879424.4347999999</v>
          </cell>
          <cell r="CV601">
            <v>1879424.4347999999</v>
          </cell>
          <cell r="CW601">
            <v>1879424.4347999999</v>
          </cell>
          <cell r="CX601">
            <v>1879424.4347999999</v>
          </cell>
          <cell r="CY601">
            <v>1879424.4347999999</v>
          </cell>
          <cell r="CZ601">
            <v>1879424.4347999999</v>
          </cell>
          <cell r="DA601">
            <v>1879424.4347999999</v>
          </cell>
          <cell r="DB601">
            <v>1879424.4347999999</v>
          </cell>
          <cell r="DC601">
            <v>1879424.4347999999</v>
          </cell>
          <cell r="DD601">
            <v>1879424.4347999999</v>
          </cell>
          <cell r="DE601">
            <v>1879424.4347999999</v>
          </cell>
          <cell r="DF601">
            <v>1879424.4347999999</v>
          </cell>
          <cell r="DG601">
            <v>1879424.4347999999</v>
          </cell>
          <cell r="DH601">
            <v>1879424.4347999999</v>
          </cell>
        </row>
        <row r="602"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  <cell r="AS602">
            <v>0</v>
          </cell>
          <cell r="AT602">
            <v>0</v>
          </cell>
          <cell r="AU602">
            <v>0</v>
          </cell>
          <cell r="AV602">
            <v>0</v>
          </cell>
          <cell r="AW602">
            <v>0</v>
          </cell>
          <cell r="AX602">
            <v>0</v>
          </cell>
          <cell r="AY602">
            <v>0</v>
          </cell>
          <cell r="AZ602">
            <v>0</v>
          </cell>
          <cell r="BA602">
            <v>0</v>
          </cell>
          <cell r="BB602">
            <v>0</v>
          </cell>
          <cell r="BC602">
            <v>0</v>
          </cell>
          <cell r="BD602">
            <v>0</v>
          </cell>
          <cell r="BH602">
            <v>0</v>
          </cell>
          <cell r="BI602">
            <v>0</v>
          </cell>
          <cell r="BJ602">
            <v>3971.7239999999997</v>
          </cell>
          <cell r="BK602">
            <v>48924.603999999999</v>
          </cell>
          <cell r="BL602">
            <v>65378.554400000001</v>
          </cell>
          <cell r="BM602">
            <v>73675.631599999993</v>
          </cell>
          <cell r="BN602">
            <v>143123.49160000001</v>
          </cell>
          <cell r="BO602">
            <v>181627.8996</v>
          </cell>
          <cell r="BP602">
            <v>190964.0784</v>
          </cell>
          <cell r="BQ602">
            <v>241021.93839999998</v>
          </cell>
          <cell r="BR602">
            <v>318966.34359999996</v>
          </cell>
          <cell r="BS602">
            <v>327135.64359999995</v>
          </cell>
          <cell r="BT602">
            <v>339428.67359999998</v>
          </cell>
          <cell r="BU602">
            <v>417355.86359999998</v>
          </cell>
          <cell r="BV602">
            <v>417355.86359999998</v>
          </cell>
          <cell r="BW602">
            <v>417355.86359999998</v>
          </cell>
          <cell r="BX602">
            <v>417355.86359999998</v>
          </cell>
          <cell r="BY602">
            <v>417355.86359999998</v>
          </cell>
          <cell r="BZ602">
            <v>417355.86359999998</v>
          </cell>
          <cell r="CA602">
            <v>417355.86359999998</v>
          </cell>
          <cell r="CB602">
            <v>417355.86359999998</v>
          </cell>
          <cell r="CC602">
            <v>417355.86359999998</v>
          </cell>
          <cell r="CD602">
            <v>417355.86359999998</v>
          </cell>
          <cell r="CE602">
            <v>417355.86359999998</v>
          </cell>
          <cell r="CF602">
            <v>417355.86359999998</v>
          </cell>
          <cell r="CG602">
            <v>417355.86359999998</v>
          </cell>
          <cell r="CH602">
            <v>417355.86359999998</v>
          </cell>
          <cell r="CI602">
            <v>417355.86359999998</v>
          </cell>
          <cell r="CJ602">
            <v>417355.86359999998</v>
          </cell>
          <cell r="CK602">
            <v>417355.86359999998</v>
          </cell>
          <cell r="CL602">
            <v>417355.86359999998</v>
          </cell>
          <cell r="CM602">
            <v>417355.86359999998</v>
          </cell>
          <cell r="CN602">
            <v>417355.86359999998</v>
          </cell>
          <cell r="CO602">
            <v>417355.86359999998</v>
          </cell>
          <cell r="CP602">
            <v>417355.86359999998</v>
          </cell>
          <cell r="CQ602">
            <v>417355.86359999998</v>
          </cell>
          <cell r="CR602">
            <v>417355.86359999998</v>
          </cell>
          <cell r="CS602">
            <v>417355.86359999998</v>
          </cell>
          <cell r="CT602">
            <v>417355.86359999998</v>
          </cell>
          <cell r="CU602">
            <v>417355.86359999998</v>
          </cell>
          <cell r="CV602">
            <v>417355.86359999998</v>
          </cell>
          <cell r="CW602">
            <v>417355.86359999998</v>
          </cell>
          <cell r="CX602">
            <v>417355.86359999998</v>
          </cell>
          <cell r="CY602">
            <v>417355.86359999998</v>
          </cell>
          <cell r="CZ602">
            <v>417355.86359999998</v>
          </cell>
          <cell r="DA602">
            <v>417355.86359999998</v>
          </cell>
          <cell r="DB602">
            <v>417355.86359999998</v>
          </cell>
          <cell r="DC602">
            <v>417355.86359999998</v>
          </cell>
          <cell r="DD602">
            <v>417355.86359999998</v>
          </cell>
          <cell r="DE602">
            <v>417355.86359999998</v>
          </cell>
          <cell r="DF602">
            <v>417355.86359999998</v>
          </cell>
          <cell r="DG602">
            <v>417355.86359999998</v>
          </cell>
          <cell r="DH602">
            <v>417355.86359999998</v>
          </cell>
        </row>
        <row r="603"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77.95</v>
          </cell>
          <cell r="AQ603">
            <v>77.95</v>
          </cell>
          <cell r="AR603">
            <v>15502.95</v>
          </cell>
          <cell r="AS603">
            <v>61651.930000000008</v>
          </cell>
          <cell r="AT603">
            <v>109253</v>
          </cell>
          <cell r="AU603">
            <v>135952.01999999999</v>
          </cell>
          <cell r="AV603">
            <v>145376.97</v>
          </cell>
          <cell r="AW603">
            <v>156729.66</v>
          </cell>
          <cell r="AX603">
            <v>189372.35</v>
          </cell>
          <cell r="AY603">
            <v>212431.88</v>
          </cell>
          <cell r="AZ603">
            <v>220619.45</v>
          </cell>
          <cell r="BA603">
            <v>298768.03000000003</v>
          </cell>
          <cell r="BB603">
            <v>522283.28</v>
          </cell>
          <cell r="BC603">
            <v>523188.08</v>
          </cell>
          <cell r="BD603">
            <v>589352.28</v>
          </cell>
          <cell r="BH603">
            <v>44685.780799999993</v>
          </cell>
          <cell r="BI603">
            <v>121221.7708</v>
          </cell>
          <cell r="BJ603">
            <v>256561.90119999999</v>
          </cell>
          <cell r="BK603">
            <v>402908.25199999998</v>
          </cell>
          <cell r="BL603">
            <v>416727.45199999999</v>
          </cell>
          <cell r="BM603">
            <v>577635.35200695996</v>
          </cell>
          <cell r="BN603">
            <v>612735.51200695999</v>
          </cell>
          <cell r="BO603">
            <v>784924.48600696004</v>
          </cell>
          <cell r="BP603">
            <v>866642.64600696007</v>
          </cell>
          <cell r="BQ603">
            <v>869941.20640696003</v>
          </cell>
          <cell r="BR603">
            <v>940623.98640696006</v>
          </cell>
          <cell r="BS603">
            <v>1006423.2464069601</v>
          </cell>
          <cell r="BT603">
            <v>1092910.0064069601</v>
          </cell>
          <cell r="BU603">
            <v>1162173.42640696</v>
          </cell>
          <cell r="BV603">
            <v>1162173.42640696</v>
          </cell>
          <cell r="BW603">
            <v>1162173.42640696</v>
          </cell>
          <cell r="BX603">
            <v>1162173.42640696</v>
          </cell>
          <cell r="BY603">
            <v>1162173.42640696</v>
          </cell>
          <cell r="BZ603">
            <v>1162173.42640696</v>
          </cell>
          <cell r="CA603">
            <v>1162173.42640696</v>
          </cell>
          <cell r="CB603">
            <v>1162173.42640696</v>
          </cell>
          <cell r="CC603">
            <v>1162173.42640696</v>
          </cell>
          <cell r="CD603">
            <v>1162173.42640696</v>
          </cell>
          <cell r="CE603">
            <v>1162173.42640696</v>
          </cell>
          <cell r="CF603">
            <v>1162173.42640696</v>
          </cell>
          <cell r="CG603">
            <v>1162173.42640696</v>
          </cell>
          <cell r="CH603">
            <v>1162173.42640696</v>
          </cell>
          <cell r="CI603">
            <v>1162173.42640696</v>
          </cell>
          <cell r="CJ603">
            <v>1162173.42640696</v>
          </cell>
          <cell r="CK603">
            <v>1162173.42640696</v>
          </cell>
          <cell r="CL603">
            <v>1162173.42640696</v>
          </cell>
          <cell r="CM603">
            <v>1162173.42640696</v>
          </cell>
          <cell r="CN603">
            <v>1162173.42640696</v>
          </cell>
          <cell r="CO603">
            <v>1162173.42640696</v>
          </cell>
          <cell r="CP603">
            <v>1162173.42640696</v>
          </cell>
          <cell r="CQ603">
            <v>1162173.42640696</v>
          </cell>
          <cell r="CR603">
            <v>1162173.42640696</v>
          </cell>
          <cell r="CS603">
            <v>1162173.42640696</v>
          </cell>
          <cell r="CT603">
            <v>1162173.42640696</v>
          </cell>
          <cell r="CU603">
            <v>1162173.42640696</v>
          </cell>
          <cell r="CV603">
            <v>1162173.42640696</v>
          </cell>
          <cell r="CW603">
            <v>1162173.42640696</v>
          </cell>
          <cell r="CX603">
            <v>1162173.42640696</v>
          </cell>
          <cell r="CY603">
            <v>1162173.42640696</v>
          </cell>
          <cell r="CZ603">
            <v>1162173.42640696</v>
          </cell>
          <cell r="DA603">
            <v>1162173.42640696</v>
          </cell>
          <cell r="DB603">
            <v>1162173.42640696</v>
          </cell>
          <cell r="DC603">
            <v>1162173.42640696</v>
          </cell>
          <cell r="DD603">
            <v>1162173.42640696</v>
          </cell>
          <cell r="DE603">
            <v>1162173.42640696</v>
          </cell>
          <cell r="DF603">
            <v>1162173.42640696</v>
          </cell>
          <cell r="DG603">
            <v>1162173.42640696</v>
          </cell>
          <cell r="DH603">
            <v>1162173.42640696</v>
          </cell>
        </row>
        <row r="604">
          <cell r="D604">
            <v>0</v>
          </cell>
          <cell r="E604">
            <v>3175128.8</v>
          </cell>
          <cell r="F604">
            <v>3175128.8</v>
          </cell>
          <cell r="G604">
            <v>3175128.8</v>
          </cell>
          <cell r="H604">
            <v>3175128.8</v>
          </cell>
          <cell r="I604">
            <v>3175128.8</v>
          </cell>
          <cell r="J604">
            <v>3175128.8</v>
          </cell>
          <cell r="K604">
            <v>3175128.8</v>
          </cell>
          <cell r="L604">
            <v>3175128.8</v>
          </cell>
          <cell r="M604">
            <v>3175128.8</v>
          </cell>
          <cell r="N604">
            <v>3175128.8</v>
          </cell>
          <cell r="O604">
            <v>3175128.8</v>
          </cell>
          <cell r="P604">
            <v>3192586.8</v>
          </cell>
          <cell r="Q604">
            <v>3192586.8</v>
          </cell>
          <cell r="R604">
            <v>3192586.8</v>
          </cell>
          <cell r="S604">
            <v>3271786.54</v>
          </cell>
          <cell r="T604">
            <v>3271786.54</v>
          </cell>
          <cell r="U604">
            <v>3271786.54</v>
          </cell>
          <cell r="V604">
            <v>3271786.54</v>
          </cell>
          <cell r="W604">
            <v>3271786.54</v>
          </cell>
          <cell r="X604">
            <v>3271786.54</v>
          </cell>
          <cell r="Y604">
            <v>3271786.54</v>
          </cell>
          <cell r="Z604">
            <v>3271786.54</v>
          </cell>
          <cell r="AA604">
            <v>3271786.54</v>
          </cell>
          <cell r="AB604">
            <v>3319636.54</v>
          </cell>
          <cell r="AC604">
            <v>3319636.54</v>
          </cell>
          <cell r="AD604">
            <v>3319636.54</v>
          </cell>
          <cell r="AE604">
            <v>3319636.54</v>
          </cell>
          <cell r="AF604">
            <v>3319636.54</v>
          </cell>
          <cell r="AG604">
            <v>3319636.54</v>
          </cell>
          <cell r="AH604">
            <v>3319636.54</v>
          </cell>
          <cell r="AI604">
            <v>3319636.54</v>
          </cell>
          <cell r="AJ604">
            <v>3319636.54</v>
          </cell>
          <cell r="AK604">
            <v>3320356.54</v>
          </cell>
          <cell r="AL604">
            <v>3320356.54</v>
          </cell>
          <cell r="AM604">
            <v>3320356.54</v>
          </cell>
          <cell r="AN604">
            <v>3320356.54</v>
          </cell>
          <cell r="AO604">
            <v>3320356.54</v>
          </cell>
          <cell r="AP604">
            <v>3724059.74</v>
          </cell>
          <cell r="AQ604">
            <v>3738156.9800000004</v>
          </cell>
          <cell r="AR604">
            <v>3738156.9800000004</v>
          </cell>
          <cell r="AS604">
            <v>3738156.9800000004</v>
          </cell>
          <cell r="AT604">
            <v>3838357.8400000003</v>
          </cell>
          <cell r="AU604">
            <v>3838357.8400000003</v>
          </cell>
          <cell r="AV604">
            <v>4168759.72</v>
          </cell>
          <cell r="AW604">
            <v>4168759.72</v>
          </cell>
          <cell r="AX604">
            <v>4168759.72</v>
          </cell>
          <cell r="AY604">
            <v>4183323.75</v>
          </cell>
          <cell r="AZ604">
            <v>4202250.1399999997</v>
          </cell>
          <cell r="BA604">
            <v>4202250.1399999997</v>
          </cell>
          <cell r="BB604">
            <v>4202250.1399999997</v>
          </cell>
          <cell r="BC604">
            <v>10419526.739999998</v>
          </cell>
          <cell r="BD604">
            <v>10419526.739999998</v>
          </cell>
          <cell r="BH604">
            <v>4535.99</v>
          </cell>
          <cell r="BI604">
            <v>5998.15</v>
          </cell>
          <cell r="BJ604">
            <v>5998.15</v>
          </cell>
          <cell r="BK604">
            <v>19383535.149999931</v>
          </cell>
          <cell r="BL604">
            <v>19383535.149999931</v>
          </cell>
          <cell r="BM604">
            <v>19383535.149999931</v>
          </cell>
          <cell r="BN604">
            <v>19383535.149999931</v>
          </cell>
          <cell r="BO604">
            <v>21623091.65499993</v>
          </cell>
          <cell r="BP604">
            <v>21623091.65499993</v>
          </cell>
          <cell r="BQ604">
            <v>21623091.65499993</v>
          </cell>
          <cell r="BR604">
            <v>21623091.65499993</v>
          </cell>
          <cell r="BS604">
            <v>21623091.65499993</v>
          </cell>
          <cell r="BT604">
            <v>21623091.65499993</v>
          </cell>
          <cell r="BU604">
            <v>21623091.65499993</v>
          </cell>
          <cell r="BV604">
            <v>21623091.65499993</v>
          </cell>
          <cell r="BW604">
            <v>21623091.65499993</v>
          </cell>
          <cell r="BX604">
            <v>21623091.65499993</v>
          </cell>
          <cell r="BY604">
            <v>21623091.65499993</v>
          </cell>
          <cell r="BZ604">
            <v>21623091.65499993</v>
          </cell>
          <cell r="CA604">
            <v>21623091.65499993</v>
          </cell>
          <cell r="CB604">
            <v>21623091.65499993</v>
          </cell>
          <cell r="CC604">
            <v>21623091.65499993</v>
          </cell>
          <cell r="CD604">
            <v>21623091.65499993</v>
          </cell>
          <cell r="CE604">
            <v>21623091.65499993</v>
          </cell>
          <cell r="CF604">
            <v>21623091.65499993</v>
          </cell>
          <cell r="CG604">
            <v>21623091.65499993</v>
          </cell>
          <cell r="CH604">
            <v>21623091.65499993</v>
          </cell>
          <cell r="CI604">
            <v>21623091.65499993</v>
          </cell>
          <cell r="CJ604">
            <v>21623091.65499993</v>
          </cell>
          <cell r="CK604">
            <v>21623091.65499993</v>
          </cell>
          <cell r="CL604">
            <v>21623091.65499993</v>
          </cell>
          <cell r="CM604">
            <v>21623091.65499993</v>
          </cell>
          <cell r="CN604">
            <v>21623091.65499993</v>
          </cell>
          <cell r="CO604">
            <v>21623091.65499993</v>
          </cell>
          <cell r="CP604">
            <v>21623091.65499993</v>
          </cell>
          <cell r="CQ604">
            <v>21623091.65499993</v>
          </cell>
          <cell r="CR604">
            <v>21623091.65499993</v>
          </cell>
          <cell r="CS604">
            <v>21623091.65499993</v>
          </cell>
          <cell r="CT604">
            <v>21623091.65499993</v>
          </cell>
          <cell r="CU604">
            <v>21623091.65499993</v>
          </cell>
          <cell r="CV604">
            <v>21623091.65499993</v>
          </cell>
          <cell r="CW604">
            <v>21623091.65499993</v>
          </cell>
          <cell r="CX604">
            <v>21623091.65499993</v>
          </cell>
          <cell r="CY604">
            <v>21623091.65499993</v>
          </cell>
          <cell r="CZ604">
            <v>21623091.65499993</v>
          </cell>
          <cell r="DA604">
            <v>21623091.65499993</v>
          </cell>
          <cell r="DB604">
            <v>21623091.65499993</v>
          </cell>
          <cell r="DC604">
            <v>21623091.65499993</v>
          </cell>
          <cell r="DD604">
            <v>21623091.65499993</v>
          </cell>
          <cell r="DE604">
            <v>21623091.65499993</v>
          </cell>
          <cell r="DF604">
            <v>21623091.65499993</v>
          </cell>
          <cell r="DG604">
            <v>21623091.65499993</v>
          </cell>
          <cell r="DH604">
            <v>21623091.65499993</v>
          </cell>
        </row>
        <row r="605"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T605">
            <v>0</v>
          </cell>
          <cell r="AU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6217276.5999999996</v>
          </cell>
          <cell r="BD605">
            <v>6217276.5999999996</v>
          </cell>
          <cell r="BH605">
            <v>0</v>
          </cell>
          <cell r="BI605">
            <v>0</v>
          </cell>
          <cell r="BJ605">
            <v>0</v>
          </cell>
          <cell r="BK605">
            <v>0</v>
          </cell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P605">
            <v>0</v>
          </cell>
          <cell r="BQ605">
            <v>0</v>
          </cell>
          <cell r="BR605">
            <v>0</v>
          </cell>
          <cell r="BS605">
            <v>0</v>
          </cell>
          <cell r="BT605">
            <v>0</v>
          </cell>
          <cell r="BU605">
            <v>0</v>
          </cell>
          <cell r="BV605">
            <v>0</v>
          </cell>
          <cell r="BW605">
            <v>0</v>
          </cell>
          <cell r="BX605">
            <v>0</v>
          </cell>
          <cell r="BY605">
            <v>0</v>
          </cell>
          <cell r="BZ605">
            <v>0</v>
          </cell>
          <cell r="CA605">
            <v>0</v>
          </cell>
          <cell r="CB605">
            <v>0</v>
          </cell>
          <cell r="CC605">
            <v>0</v>
          </cell>
          <cell r="CD605">
            <v>0</v>
          </cell>
          <cell r="CE605">
            <v>0</v>
          </cell>
          <cell r="CF605">
            <v>0</v>
          </cell>
          <cell r="CG605">
            <v>0</v>
          </cell>
          <cell r="CH605">
            <v>0</v>
          </cell>
          <cell r="CI605">
            <v>0</v>
          </cell>
          <cell r="CJ605">
            <v>0</v>
          </cell>
          <cell r="CK605">
            <v>0</v>
          </cell>
          <cell r="CL605">
            <v>0</v>
          </cell>
          <cell r="CM605">
            <v>0</v>
          </cell>
          <cell r="CN605">
            <v>0</v>
          </cell>
          <cell r="CO605">
            <v>0</v>
          </cell>
          <cell r="CP605">
            <v>0</v>
          </cell>
          <cell r="CQ605">
            <v>0</v>
          </cell>
          <cell r="CR605">
            <v>0</v>
          </cell>
          <cell r="CS605">
            <v>0</v>
          </cell>
          <cell r="CT605">
            <v>0</v>
          </cell>
          <cell r="CU605">
            <v>0</v>
          </cell>
          <cell r="CV605">
            <v>0</v>
          </cell>
          <cell r="CW605">
            <v>0</v>
          </cell>
          <cell r="CX605">
            <v>0</v>
          </cell>
          <cell r="CY605">
            <v>0</v>
          </cell>
          <cell r="CZ605">
            <v>0</v>
          </cell>
          <cell r="DA605">
            <v>0</v>
          </cell>
          <cell r="DB605">
            <v>0</v>
          </cell>
          <cell r="DC605">
            <v>0</v>
          </cell>
          <cell r="DD605">
            <v>0</v>
          </cell>
          <cell r="DE605">
            <v>0</v>
          </cell>
          <cell r="DF605">
            <v>0</v>
          </cell>
          <cell r="DG605">
            <v>0</v>
          </cell>
          <cell r="DH605">
            <v>0</v>
          </cell>
        </row>
        <row r="606"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U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240.8</v>
          </cell>
          <cell r="BA606">
            <v>240.8</v>
          </cell>
          <cell r="BB606">
            <v>240.8</v>
          </cell>
          <cell r="BC606">
            <v>240.8</v>
          </cell>
          <cell r="BD606">
            <v>240.8</v>
          </cell>
          <cell r="BH606">
            <v>0</v>
          </cell>
          <cell r="BI606">
            <v>0</v>
          </cell>
          <cell r="BJ606">
            <v>0</v>
          </cell>
          <cell r="BK606">
            <v>0</v>
          </cell>
          <cell r="BL606">
            <v>0</v>
          </cell>
          <cell r="BM606">
            <v>0</v>
          </cell>
          <cell r="BN606">
            <v>0</v>
          </cell>
          <cell r="BO606">
            <v>2239556.5049999999</v>
          </cell>
          <cell r="BP606">
            <v>2239556.5049999999</v>
          </cell>
          <cell r="BQ606">
            <v>2239556.5049999999</v>
          </cell>
          <cell r="BR606">
            <v>2239556.5049999999</v>
          </cell>
          <cell r="BS606">
            <v>2239556.5049999999</v>
          </cell>
          <cell r="BT606">
            <v>2239556.5049999999</v>
          </cell>
          <cell r="BU606">
            <v>2239556.5049999999</v>
          </cell>
          <cell r="BV606">
            <v>2239556.5049999999</v>
          </cell>
          <cell r="BW606">
            <v>2239556.5049999999</v>
          </cell>
          <cell r="BX606">
            <v>2239556.5049999999</v>
          </cell>
          <cell r="BY606">
            <v>2239556.5049999999</v>
          </cell>
          <cell r="BZ606">
            <v>2239556.5049999999</v>
          </cell>
          <cell r="CA606">
            <v>2239556.5049999999</v>
          </cell>
          <cell r="CB606">
            <v>2239556.5049999999</v>
          </cell>
          <cell r="CC606">
            <v>2239556.5049999999</v>
          </cell>
          <cell r="CD606">
            <v>2239556.5049999999</v>
          </cell>
          <cell r="CE606">
            <v>2239556.5049999999</v>
          </cell>
          <cell r="CF606">
            <v>2239556.5049999999</v>
          </cell>
          <cell r="CG606">
            <v>2239556.5049999999</v>
          </cell>
          <cell r="CH606">
            <v>2239556.5049999999</v>
          </cell>
          <cell r="CI606">
            <v>2239556.5049999999</v>
          </cell>
          <cell r="CJ606">
            <v>2239556.5049999999</v>
          </cell>
          <cell r="CK606">
            <v>2239556.5049999999</v>
          </cell>
          <cell r="CL606">
            <v>2239556.5049999999</v>
          </cell>
          <cell r="CM606">
            <v>2239556.5049999999</v>
          </cell>
          <cell r="CN606">
            <v>2239556.5049999999</v>
          </cell>
          <cell r="CO606">
            <v>2239556.5049999999</v>
          </cell>
          <cell r="CP606">
            <v>2239556.5049999999</v>
          </cell>
          <cell r="CQ606">
            <v>2239556.5049999999</v>
          </cell>
          <cell r="CR606">
            <v>2239556.5049999999</v>
          </cell>
          <cell r="CS606">
            <v>2239556.5049999999</v>
          </cell>
          <cell r="CT606">
            <v>2239556.5049999999</v>
          </cell>
          <cell r="CU606">
            <v>2239556.5049999999</v>
          </cell>
          <cell r="CV606">
            <v>2239556.5049999999</v>
          </cell>
          <cell r="CW606">
            <v>2239556.5049999999</v>
          </cell>
          <cell r="CX606">
            <v>2239556.5049999999</v>
          </cell>
          <cell r="CY606">
            <v>2239556.5049999999</v>
          </cell>
          <cell r="CZ606">
            <v>2239556.5049999999</v>
          </cell>
          <cell r="DA606">
            <v>2239556.5049999999</v>
          </cell>
          <cell r="DB606">
            <v>2239556.5049999999</v>
          </cell>
          <cell r="DC606">
            <v>2239556.5049999999</v>
          </cell>
          <cell r="DD606">
            <v>2239556.5049999999</v>
          </cell>
          <cell r="DE606">
            <v>2239556.5049999999</v>
          </cell>
          <cell r="DF606">
            <v>2239556.5049999999</v>
          </cell>
          <cell r="DG606">
            <v>2239556.5049999999</v>
          </cell>
          <cell r="DH606">
            <v>2239556.5049999999</v>
          </cell>
        </row>
        <row r="607">
          <cell r="D607">
            <v>0</v>
          </cell>
          <cell r="E607">
            <v>3175128.8</v>
          </cell>
          <cell r="F607">
            <v>3175128.8</v>
          </cell>
          <cell r="G607">
            <v>3175128.8</v>
          </cell>
          <cell r="H607">
            <v>3175128.8</v>
          </cell>
          <cell r="I607">
            <v>3175128.8</v>
          </cell>
          <cell r="J607">
            <v>3175128.8</v>
          </cell>
          <cell r="K607">
            <v>3175128.8</v>
          </cell>
          <cell r="L607">
            <v>3175128.8</v>
          </cell>
          <cell r="M607">
            <v>3175128.8</v>
          </cell>
          <cell r="N607">
            <v>3175128.8</v>
          </cell>
          <cell r="O607">
            <v>3175128.8</v>
          </cell>
          <cell r="P607">
            <v>3175128.8</v>
          </cell>
          <cell r="Q607">
            <v>3175128.8</v>
          </cell>
          <cell r="R607">
            <v>3175128.8</v>
          </cell>
          <cell r="S607">
            <v>3175128.8</v>
          </cell>
          <cell r="T607">
            <v>3175128.8</v>
          </cell>
          <cell r="U607">
            <v>3175128.8</v>
          </cell>
          <cell r="V607">
            <v>3175128.8</v>
          </cell>
          <cell r="W607">
            <v>3175128.8</v>
          </cell>
          <cell r="X607">
            <v>3175128.8</v>
          </cell>
          <cell r="Y607">
            <v>3175128.8</v>
          </cell>
          <cell r="Z607">
            <v>3175128.8</v>
          </cell>
          <cell r="AA607">
            <v>3175128.8</v>
          </cell>
          <cell r="AB607">
            <v>3222978.8</v>
          </cell>
          <cell r="AC607">
            <v>3222978.8</v>
          </cell>
          <cell r="AD607">
            <v>3222978.8</v>
          </cell>
          <cell r="AE607">
            <v>3222978.8</v>
          </cell>
          <cell r="AF607">
            <v>3222978.8</v>
          </cell>
          <cell r="AG607">
            <v>3222978.8</v>
          </cell>
          <cell r="AH607">
            <v>3222978.8</v>
          </cell>
          <cell r="AI607">
            <v>3222978.8</v>
          </cell>
          <cell r="AJ607">
            <v>3222978.8</v>
          </cell>
          <cell r="AK607">
            <v>3222978.8</v>
          </cell>
          <cell r="AL607">
            <v>3222978.8</v>
          </cell>
          <cell r="AM607">
            <v>3222978.8</v>
          </cell>
          <cell r="AN607">
            <v>3222978.8</v>
          </cell>
          <cell r="AO607">
            <v>3222978.8</v>
          </cell>
          <cell r="AP607">
            <v>3222978.8</v>
          </cell>
          <cell r="AQ607">
            <v>3222978.8</v>
          </cell>
          <cell r="AR607">
            <v>3222978.8</v>
          </cell>
          <cell r="AS607">
            <v>3222978.8</v>
          </cell>
          <cell r="AT607">
            <v>3222978.8</v>
          </cell>
          <cell r="AU607">
            <v>3222978.8</v>
          </cell>
          <cell r="AV607">
            <v>3222978.8</v>
          </cell>
          <cell r="AW607">
            <v>3222978.8</v>
          </cell>
          <cell r="AX607">
            <v>3222978.8</v>
          </cell>
          <cell r="AY607">
            <v>3222978.8</v>
          </cell>
          <cell r="AZ607">
            <v>3222978.8</v>
          </cell>
          <cell r="BA607">
            <v>3222978.8</v>
          </cell>
          <cell r="BB607">
            <v>3222978.8</v>
          </cell>
          <cell r="BC607">
            <v>3222978.8</v>
          </cell>
          <cell r="BD607">
            <v>3222978.8</v>
          </cell>
          <cell r="BH607">
            <v>0</v>
          </cell>
          <cell r="BI607">
            <v>0</v>
          </cell>
          <cell r="BJ607">
            <v>0</v>
          </cell>
          <cell r="BK607">
            <v>0</v>
          </cell>
          <cell r="BL607">
            <v>0</v>
          </cell>
          <cell r="BM607">
            <v>0</v>
          </cell>
          <cell r="BN607">
            <v>0</v>
          </cell>
          <cell r="BO607">
            <v>0</v>
          </cell>
          <cell r="BP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U607">
            <v>0</v>
          </cell>
          <cell r="BV607">
            <v>0</v>
          </cell>
          <cell r="BW607">
            <v>0</v>
          </cell>
          <cell r="BX607">
            <v>0</v>
          </cell>
          <cell r="BY607">
            <v>0</v>
          </cell>
          <cell r="BZ607">
            <v>0</v>
          </cell>
          <cell r="CA607">
            <v>0</v>
          </cell>
          <cell r="CB607">
            <v>0</v>
          </cell>
          <cell r="CC607">
            <v>0</v>
          </cell>
          <cell r="CD607">
            <v>0</v>
          </cell>
          <cell r="CE607">
            <v>0</v>
          </cell>
          <cell r="CF607">
            <v>0</v>
          </cell>
          <cell r="CG607">
            <v>0</v>
          </cell>
          <cell r="CH607">
            <v>0</v>
          </cell>
          <cell r="CI607">
            <v>0</v>
          </cell>
          <cell r="CJ607">
            <v>0</v>
          </cell>
          <cell r="CK607">
            <v>0</v>
          </cell>
          <cell r="CL607">
            <v>0</v>
          </cell>
          <cell r="CM607">
            <v>0</v>
          </cell>
          <cell r="CN607">
            <v>0</v>
          </cell>
          <cell r="CO607">
            <v>0</v>
          </cell>
          <cell r="CP607">
            <v>0</v>
          </cell>
          <cell r="CQ607">
            <v>0</v>
          </cell>
          <cell r="CR607">
            <v>0</v>
          </cell>
          <cell r="CS607">
            <v>0</v>
          </cell>
          <cell r="CT607">
            <v>0</v>
          </cell>
          <cell r="CU607">
            <v>0</v>
          </cell>
          <cell r="CV607">
            <v>0</v>
          </cell>
          <cell r="CW607">
            <v>0</v>
          </cell>
          <cell r="CX607">
            <v>0</v>
          </cell>
          <cell r="CY607">
            <v>0</v>
          </cell>
          <cell r="CZ607">
            <v>0</v>
          </cell>
          <cell r="DA607">
            <v>0</v>
          </cell>
          <cell r="DB607">
            <v>0</v>
          </cell>
          <cell r="DC607">
            <v>0</v>
          </cell>
          <cell r="DD607">
            <v>0</v>
          </cell>
          <cell r="DE607">
            <v>0</v>
          </cell>
          <cell r="DF607">
            <v>0</v>
          </cell>
          <cell r="DG607">
            <v>0</v>
          </cell>
          <cell r="DH607">
            <v>0</v>
          </cell>
        </row>
        <row r="608"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17458</v>
          </cell>
          <cell r="Q608">
            <v>17458</v>
          </cell>
          <cell r="R608">
            <v>17458</v>
          </cell>
          <cell r="S608">
            <v>96657.739999999991</v>
          </cell>
          <cell r="T608">
            <v>96657.739999999991</v>
          </cell>
          <cell r="U608">
            <v>96657.739999999991</v>
          </cell>
          <cell r="V608">
            <v>96657.739999999991</v>
          </cell>
          <cell r="W608">
            <v>96657.739999999991</v>
          </cell>
          <cell r="X608">
            <v>96657.739999999991</v>
          </cell>
          <cell r="Y608">
            <v>96657.739999999991</v>
          </cell>
          <cell r="Z608">
            <v>96657.739999999991</v>
          </cell>
          <cell r="AA608">
            <v>96657.739999999991</v>
          </cell>
          <cell r="AB608">
            <v>96657.739999999991</v>
          </cell>
          <cell r="AC608">
            <v>96657.739999999991</v>
          </cell>
          <cell r="AD608">
            <v>96657.739999999991</v>
          </cell>
          <cell r="AE608">
            <v>96657.739999999991</v>
          </cell>
          <cell r="AF608">
            <v>96657.739999999991</v>
          </cell>
          <cell r="AG608">
            <v>96657.739999999991</v>
          </cell>
          <cell r="AH608">
            <v>96657.739999999991</v>
          </cell>
          <cell r="AI608">
            <v>96657.739999999991</v>
          </cell>
          <cell r="AJ608">
            <v>96657.739999999991</v>
          </cell>
          <cell r="AK608">
            <v>97377.739999999991</v>
          </cell>
          <cell r="AL608">
            <v>97377.739999999991</v>
          </cell>
          <cell r="AM608">
            <v>97377.739999999991</v>
          </cell>
          <cell r="AN608">
            <v>97377.739999999991</v>
          </cell>
          <cell r="AO608">
            <v>97377.739999999991</v>
          </cell>
          <cell r="AP608">
            <v>501080.94</v>
          </cell>
          <cell r="AQ608">
            <v>515178.18</v>
          </cell>
          <cell r="AR608">
            <v>515178.18</v>
          </cell>
          <cell r="AS608">
            <v>515178.18</v>
          </cell>
          <cell r="AT608">
            <v>615379.04</v>
          </cell>
          <cell r="AU608">
            <v>615379.04</v>
          </cell>
          <cell r="AV608">
            <v>945780.92</v>
          </cell>
          <cell r="AW608">
            <v>945780.92</v>
          </cell>
          <cell r="AX608">
            <v>945780.92</v>
          </cell>
          <cell r="AY608">
            <v>960344.95000000007</v>
          </cell>
          <cell r="AZ608">
            <v>979030.54</v>
          </cell>
          <cell r="BA608">
            <v>979030.54</v>
          </cell>
          <cell r="BB608">
            <v>979030.54</v>
          </cell>
          <cell r="BC608">
            <v>979030.54</v>
          </cell>
          <cell r="BD608">
            <v>979030.54</v>
          </cell>
          <cell r="BH608">
            <v>4535.99</v>
          </cell>
          <cell r="BI608">
            <v>5998.15</v>
          </cell>
          <cell r="BJ608">
            <v>5998.15</v>
          </cell>
          <cell r="BK608">
            <v>19383535.149999931</v>
          </cell>
          <cell r="BL608">
            <v>19383535.149999931</v>
          </cell>
          <cell r="BM608">
            <v>19383535.149999931</v>
          </cell>
          <cell r="BN608">
            <v>19383535.149999931</v>
          </cell>
          <cell r="BO608">
            <v>19383535.149999931</v>
          </cell>
          <cell r="BP608">
            <v>19383535.149999931</v>
          </cell>
          <cell r="BQ608">
            <v>19383535.149999931</v>
          </cell>
          <cell r="BR608">
            <v>19383535.149999931</v>
          </cell>
          <cell r="BS608">
            <v>19383535.149999931</v>
          </cell>
          <cell r="BT608">
            <v>19383535.149999931</v>
          </cell>
          <cell r="BU608">
            <v>19383535.149999931</v>
          </cell>
          <cell r="BV608">
            <v>19383535.149999931</v>
          </cell>
          <cell r="BW608">
            <v>19383535.149999931</v>
          </cell>
          <cell r="BX608">
            <v>19383535.149999931</v>
          </cell>
          <cell r="BY608">
            <v>19383535.149999931</v>
          </cell>
          <cell r="BZ608">
            <v>19383535.149999931</v>
          </cell>
          <cell r="CA608">
            <v>19383535.149999931</v>
          </cell>
          <cell r="CB608">
            <v>19383535.149999931</v>
          </cell>
          <cell r="CC608">
            <v>19383535.149999931</v>
          </cell>
          <cell r="CD608">
            <v>19383535.149999931</v>
          </cell>
          <cell r="CE608">
            <v>19383535.149999931</v>
          </cell>
          <cell r="CF608">
            <v>19383535.149999931</v>
          </cell>
          <cell r="CG608">
            <v>19383535.149999931</v>
          </cell>
          <cell r="CH608">
            <v>19383535.149999931</v>
          </cell>
          <cell r="CI608">
            <v>19383535.149999931</v>
          </cell>
          <cell r="CJ608">
            <v>19383535.149999931</v>
          </cell>
          <cell r="CK608">
            <v>19383535.149999931</v>
          </cell>
          <cell r="CL608">
            <v>19383535.149999931</v>
          </cell>
          <cell r="CM608">
            <v>19383535.149999931</v>
          </cell>
          <cell r="CN608">
            <v>19383535.149999931</v>
          </cell>
          <cell r="CO608">
            <v>19383535.149999931</v>
          </cell>
          <cell r="CP608">
            <v>19383535.149999931</v>
          </cell>
          <cell r="CQ608">
            <v>19383535.149999931</v>
          </cell>
          <cell r="CR608">
            <v>19383535.149999931</v>
          </cell>
          <cell r="CS608">
            <v>19383535.149999931</v>
          </cell>
          <cell r="CT608">
            <v>19383535.149999931</v>
          </cell>
          <cell r="CU608">
            <v>19383535.149999931</v>
          </cell>
          <cell r="CV608">
            <v>19383535.149999931</v>
          </cell>
          <cell r="CW608">
            <v>19383535.149999931</v>
          </cell>
          <cell r="CX608">
            <v>19383535.149999931</v>
          </cell>
          <cell r="CY608">
            <v>19383535.149999931</v>
          </cell>
          <cell r="CZ608">
            <v>19383535.149999931</v>
          </cell>
          <cell r="DA608">
            <v>19383535.149999931</v>
          </cell>
          <cell r="DB608">
            <v>19383535.149999931</v>
          </cell>
          <cell r="DC608">
            <v>19383535.149999931</v>
          </cell>
          <cell r="DD608">
            <v>19383535.149999931</v>
          </cell>
          <cell r="DE608">
            <v>19383535.149999931</v>
          </cell>
          <cell r="DF608">
            <v>19383535.149999931</v>
          </cell>
          <cell r="DG608">
            <v>19383535.149999931</v>
          </cell>
          <cell r="DH608">
            <v>19383535.149999931</v>
          </cell>
        </row>
        <row r="609"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  <cell r="AS609">
            <v>0</v>
          </cell>
          <cell r="AT609">
            <v>0</v>
          </cell>
          <cell r="AU609">
            <v>0</v>
          </cell>
          <cell r="AV609">
            <v>9508.75</v>
          </cell>
          <cell r="AW609">
            <v>21890.79</v>
          </cell>
          <cell r="AX609">
            <v>39756.399999999994</v>
          </cell>
          <cell r="AY609">
            <v>60422.705600000001</v>
          </cell>
          <cell r="AZ609">
            <v>68198.226800000004</v>
          </cell>
          <cell r="BA609">
            <v>68198.226800000004</v>
          </cell>
          <cell r="BB609">
            <v>68585.026800000007</v>
          </cell>
          <cell r="BC609">
            <v>68585.026800000007</v>
          </cell>
          <cell r="BD609">
            <v>68585.026800000007</v>
          </cell>
          <cell r="BH609">
            <v>256.48</v>
          </cell>
          <cell r="BI609">
            <v>26205.639999999996</v>
          </cell>
          <cell r="BJ609">
            <v>26205.639999999996</v>
          </cell>
          <cell r="BK609">
            <v>35665.762799999997</v>
          </cell>
          <cell r="BL609">
            <v>38214.492799999993</v>
          </cell>
          <cell r="BM609">
            <v>47728.235599999993</v>
          </cell>
          <cell r="BN609">
            <v>54852.035599999996</v>
          </cell>
          <cell r="BO609">
            <v>69886.876799999998</v>
          </cell>
          <cell r="BP609">
            <v>71733.876799999998</v>
          </cell>
          <cell r="BQ609">
            <v>75854.776799999992</v>
          </cell>
          <cell r="BR609">
            <v>83323.299599999998</v>
          </cell>
          <cell r="BS609">
            <v>83353.299599999998</v>
          </cell>
          <cell r="BT609">
            <v>83353.299599999998</v>
          </cell>
          <cell r="BU609">
            <v>88408.249599999996</v>
          </cell>
          <cell r="BV609">
            <v>88408.249599999996</v>
          </cell>
          <cell r="BW609">
            <v>88408.249599999996</v>
          </cell>
          <cell r="BX609">
            <v>88408.249599999996</v>
          </cell>
          <cell r="BY609">
            <v>88408.249599999996</v>
          </cell>
          <cell r="BZ609">
            <v>88408.249599999996</v>
          </cell>
          <cell r="CA609">
            <v>88408.249599999996</v>
          </cell>
          <cell r="CB609">
            <v>88408.249599999996</v>
          </cell>
          <cell r="CC609">
            <v>88408.249599999996</v>
          </cell>
          <cell r="CD609">
            <v>88408.249599999996</v>
          </cell>
          <cell r="CE609">
            <v>88408.249599999996</v>
          </cell>
          <cell r="CF609">
            <v>88408.249599999996</v>
          </cell>
          <cell r="CG609">
            <v>88408.249599999996</v>
          </cell>
          <cell r="CH609">
            <v>88408.249599999996</v>
          </cell>
          <cell r="CI609">
            <v>88408.249599999996</v>
          </cell>
          <cell r="CJ609">
            <v>88408.249599999996</v>
          </cell>
          <cell r="CK609">
            <v>88408.249599999996</v>
          </cell>
          <cell r="CL609">
            <v>88408.249599999996</v>
          </cell>
          <cell r="CM609">
            <v>88408.249599999996</v>
          </cell>
          <cell r="CN609">
            <v>88408.249599999996</v>
          </cell>
          <cell r="CO609">
            <v>88408.249599999996</v>
          </cell>
          <cell r="CP609">
            <v>88408.249599999996</v>
          </cell>
          <cell r="CQ609">
            <v>88408.249599999996</v>
          </cell>
          <cell r="CR609">
            <v>88408.249599999996</v>
          </cell>
          <cell r="CS609">
            <v>88408.249599999996</v>
          </cell>
          <cell r="CT609">
            <v>88408.249599999996</v>
          </cell>
          <cell r="CU609">
            <v>88408.249599999996</v>
          </cell>
          <cell r="CV609">
            <v>88408.249599999996</v>
          </cell>
          <cell r="CW609">
            <v>88408.249599999996</v>
          </cell>
          <cell r="CX609">
            <v>88408.249599999996</v>
          </cell>
          <cell r="CY609">
            <v>88408.249599999996</v>
          </cell>
          <cell r="CZ609">
            <v>88408.249599999996</v>
          </cell>
          <cell r="DA609">
            <v>88408.249599999996</v>
          </cell>
          <cell r="DB609">
            <v>88408.249599999996</v>
          </cell>
          <cell r="DC609">
            <v>88408.249599999996</v>
          </cell>
          <cell r="DD609">
            <v>88408.249599999996</v>
          </cell>
          <cell r="DE609">
            <v>88408.249599999996</v>
          </cell>
          <cell r="DF609">
            <v>88408.249599999996</v>
          </cell>
          <cell r="DG609">
            <v>88408.249599999996</v>
          </cell>
          <cell r="DH609">
            <v>88408.249599999996</v>
          </cell>
        </row>
        <row r="610"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9508.75</v>
          </cell>
          <cell r="AW610">
            <v>21890.79</v>
          </cell>
          <cell r="AX610">
            <v>39756.399999999994</v>
          </cell>
          <cell r="AY610">
            <v>60422.705600000001</v>
          </cell>
          <cell r="AZ610">
            <v>68198.226800000004</v>
          </cell>
          <cell r="BA610">
            <v>68198.226800000004</v>
          </cell>
          <cell r="BB610">
            <v>68585.026800000007</v>
          </cell>
          <cell r="BC610">
            <v>68585.026800000007</v>
          </cell>
          <cell r="BD610">
            <v>68585.026800000007</v>
          </cell>
          <cell r="BH610">
            <v>256.48</v>
          </cell>
          <cell r="BI610">
            <v>26205.639999999996</v>
          </cell>
          <cell r="BJ610">
            <v>26205.639999999996</v>
          </cell>
          <cell r="BK610">
            <v>35665.762799999997</v>
          </cell>
          <cell r="BL610">
            <v>38214.492799999993</v>
          </cell>
          <cell r="BM610">
            <v>47728.235599999993</v>
          </cell>
          <cell r="BN610">
            <v>54852.035599999996</v>
          </cell>
          <cell r="BO610">
            <v>69886.876799999998</v>
          </cell>
          <cell r="BP610">
            <v>71733.876799999998</v>
          </cell>
          <cell r="BQ610">
            <v>75854.776799999992</v>
          </cell>
          <cell r="BR610">
            <v>83323.299599999998</v>
          </cell>
          <cell r="BS610">
            <v>83353.299599999998</v>
          </cell>
          <cell r="BT610">
            <v>83353.299599999998</v>
          </cell>
          <cell r="BU610">
            <v>88408.249599999996</v>
          </cell>
          <cell r="BV610">
            <v>88408.249599999996</v>
          </cell>
          <cell r="BW610">
            <v>88408.249599999996</v>
          </cell>
          <cell r="BX610">
            <v>88408.249599999996</v>
          </cell>
          <cell r="BY610">
            <v>88408.249599999996</v>
          </cell>
          <cell r="BZ610">
            <v>88408.249599999996</v>
          </cell>
          <cell r="CA610">
            <v>88408.249599999996</v>
          </cell>
          <cell r="CB610">
            <v>88408.249599999996</v>
          </cell>
          <cell r="CC610">
            <v>88408.249599999996</v>
          </cell>
          <cell r="CD610">
            <v>88408.249599999996</v>
          </cell>
          <cell r="CE610">
            <v>88408.249599999996</v>
          </cell>
          <cell r="CF610">
            <v>88408.249599999996</v>
          </cell>
          <cell r="CG610">
            <v>88408.249599999996</v>
          </cell>
          <cell r="CH610">
            <v>88408.249599999996</v>
          </cell>
          <cell r="CI610">
            <v>88408.249599999996</v>
          </cell>
          <cell r="CJ610">
            <v>88408.249599999996</v>
          </cell>
          <cell r="CK610">
            <v>88408.249599999996</v>
          </cell>
          <cell r="CL610">
            <v>88408.249599999996</v>
          </cell>
          <cell r="CM610">
            <v>88408.249599999996</v>
          </cell>
          <cell r="CN610">
            <v>88408.249599999996</v>
          </cell>
          <cell r="CO610">
            <v>88408.249599999996</v>
          </cell>
          <cell r="CP610">
            <v>88408.249599999996</v>
          </cell>
          <cell r="CQ610">
            <v>88408.249599999996</v>
          </cell>
          <cell r="CR610">
            <v>88408.249599999996</v>
          </cell>
          <cell r="CS610">
            <v>88408.249599999996</v>
          </cell>
          <cell r="CT610">
            <v>88408.249599999996</v>
          </cell>
          <cell r="CU610">
            <v>88408.249599999996</v>
          </cell>
          <cell r="CV610">
            <v>88408.249599999996</v>
          </cell>
          <cell r="CW610">
            <v>88408.249599999996</v>
          </cell>
          <cell r="CX610">
            <v>88408.249599999996</v>
          </cell>
          <cell r="CY610">
            <v>88408.249599999996</v>
          </cell>
          <cell r="CZ610">
            <v>88408.249599999996</v>
          </cell>
          <cell r="DA610">
            <v>88408.249599999996</v>
          </cell>
          <cell r="DB610">
            <v>88408.249599999996</v>
          </cell>
          <cell r="DC610">
            <v>88408.249599999996</v>
          </cell>
          <cell r="DD610">
            <v>88408.249599999996</v>
          </cell>
          <cell r="DE610">
            <v>88408.249599999996</v>
          </cell>
          <cell r="DF610">
            <v>88408.249599999996</v>
          </cell>
          <cell r="DG610">
            <v>88408.249599999996</v>
          </cell>
          <cell r="DH610">
            <v>88408.249599999996</v>
          </cell>
        </row>
        <row r="611"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U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H611">
            <v>0</v>
          </cell>
          <cell r="BI611">
            <v>0</v>
          </cell>
          <cell r="BJ611">
            <v>0</v>
          </cell>
          <cell r="BK611">
            <v>0</v>
          </cell>
          <cell r="BL611">
            <v>0</v>
          </cell>
          <cell r="BM611">
            <v>0</v>
          </cell>
          <cell r="BN611">
            <v>0</v>
          </cell>
          <cell r="BO611">
            <v>0</v>
          </cell>
          <cell r="BP611">
            <v>0</v>
          </cell>
          <cell r="BQ611">
            <v>0</v>
          </cell>
          <cell r="BR611">
            <v>0</v>
          </cell>
          <cell r="BS611">
            <v>0</v>
          </cell>
          <cell r="BT611">
            <v>0</v>
          </cell>
          <cell r="BU611">
            <v>0</v>
          </cell>
          <cell r="BV611">
            <v>0</v>
          </cell>
          <cell r="BW611">
            <v>0</v>
          </cell>
          <cell r="BX611">
            <v>0</v>
          </cell>
          <cell r="BY611">
            <v>0</v>
          </cell>
          <cell r="BZ611">
            <v>0</v>
          </cell>
          <cell r="CA611">
            <v>0</v>
          </cell>
          <cell r="CB611">
            <v>0</v>
          </cell>
          <cell r="CC611">
            <v>0</v>
          </cell>
          <cell r="CD611">
            <v>0</v>
          </cell>
          <cell r="CE611">
            <v>0</v>
          </cell>
          <cell r="CF611">
            <v>0</v>
          </cell>
          <cell r="CG611">
            <v>0</v>
          </cell>
          <cell r="CH611">
            <v>0</v>
          </cell>
          <cell r="CI611">
            <v>0</v>
          </cell>
          <cell r="CJ611">
            <v>0</v>
          </cell>
          <cell r="CK611">
            <v>0</v>
          </cell>
          <cell r="CL611">
            <v>0</v>
          </cell>
          <cell r="CM611">
            <v>0</v>
          </cell>
          <cell r="CN611">
            <v>0</v>
          </cell>
          <cell r="CO611">
            <v>0</v>
          </cell>
          <cell r="CP611">
            <v>0</v>
          </cell>
          <cell r="CQ611">
            <v>0</v>
          </cell>
          <cell r="CR611">
            <v>0</v>
          </cell>
          <cell r="CS611">
            <v>0</v>
          </cell>
          <cell r="CT611">
            <v>0</v>
          </cell>
          <cell r="CU611">
            <v>0</v>
          </cell>
          <cell r="CV611">
            <v>0</v>
          </cell>
          <cell r="CW611">
            <v>0</v>
          </cell>
          <cell r="CX611">
            <v>0</v>
          </cell>
          <cell r="CY611">
            <v>0</v>
          </cell>
          <cell r="CZ611">
            <v>0</v>
          </cell>
          <cell r="DA611">
            <v>0</v>
          </cell>
          <cell r="DB611">
            <v>0</v>
          </cell>
          <cell r="DC611">
            <v>0</v>
          </cell>
          <cell r="DD611">
            <v>0</v>
          </cell>
          <cell r="DE611">
            <v>0</v>
          </cell>
          <cell r="DF611">
            <v>0</v>
          </cell>
          <cell r="DG611">
            <v>0</v>
          </cell>
          <cell r="DH611">
            <v>0</v>
          </cell>
        </row>
        <row r="612">
          <cell r="D612">
            <v>0</v>
          </cell>
          <cell r="E612">
            <v>65713.31</v>
          </cell>
          <cell r="F612">
            <v>3108219.4366199998</v>
          </cell>
          <cell r="G612">
            <v>3213463.88662</v>
          </cell>
          <cell r="H612">
            <v>3314502.8066199999</v>
          </cell>
          <cell r="I612">
            <v>3441664.01822</v>
          </cell>
          <cell r="J612">
            <v>3695734.74822</v>
          </cell>
          <cell r="K612">
            <v>3824746.05822</v>
          </cell>
          <cell r="L612">
            <v>4194213.02342</v>
          </cell>
          <cell r="M612">
            <v>4750953.5069463998</v>
          </cell>
          <cell r="N612">
            <v>5407366.7969463998</v>
          </cell>
          <cell r="O612">
            <v>5690054.3557463996</v>
          </cell>
          <cell r="P612">
            <v>5819632.5189463999</v>
          </cell>
          <cell r="Q612">
            <v>5849203.1161463996</v>
          </cell>
          <cell r="R612">
            <v>6083625.6461463999</v>
          </cell>
          <cell r="S612">
            <v>6293376.8641464002</v>
          </cell>
          <cell r="T612">
            <v>6435324.7337464001</v>
          </cell>
          <cell r="U612">
            <v>6552092.7137464006</v>
          </cell>
          <cell r="V612">
            <v>7334933.7593464004</v>
          </cell>
          <cell r="W612">
            <v>7470281.2309464002</v>
          </cell>
          <cell r="X612">
            <v>7600539.3809464006</v>
          </cell>
          <cell r="Y612">
            <v>7811134.4309464004</v>
          </cell>
          <cell r="Z612">
            <v>8029666.7509464007</v>
          </cell>
          <cell r="AA612">
            <v>8066056.968946401</v>
          </cell>
          <cell r="AB612">
            <v>8118470.0389464013</v>
          </cell>
          <cell r="AC612">
            <v>8231891.5789464014</v>
          </cell>
          <cell r="AD612">
            <v>8253664.5789464014</v>
          </cell>
          <cell r="AE612">
            <v>8393842.4489464015</v>
          </cell>
          <cell r="AF612">
            <v>8446536.6989464015</v>
          </cell>
          <cell r="AG612">
            <v>8654473.3389464021</v>
          </cell>
          <cell r="AH612">
            <v>8691765.9089464024</v>
          </cell>
          <cell r="AI612">
            <v>8782437.7417464033</v>
          </cell>
          <cell r="AJ612">
            <v>8837486.5317464024</v>
          </cell>
          <cell r="AK612">
            <v>8970597.5417464022</v>
          </cell>
          <cell r="AL612">
            <v>10174346.915746402</v>
          </cell>
          <cell r="AM612">
            <v>11161321.345746402</v>
          </cell>
          <cell r="AN612">
            <v>12369980.435768059</v>
          </cell>
          <cell r="AO612">
            <v>14783439.785768058</v>
          </cell>
          <cell r="AP612">
            <v>14958755.055768058</v>
          </cell>
          <cell r="AQ612">
            <v>15145184.835768057</v>
          </cell>
          <cell r="AR612">
            <v>15481743.678168057</v>
          </cell>
          <cell r="AS612">
            <v>15572043.388168057</v>
          </cell>
          <cell r="AT612">
            <v>15585286.618168058</v>
          </cell>
          <cell r="AU612">
            <v>15685337.238168057</v>
          </cell>
          <cell r="AV612">
            <v>15728477.068168057</v>
          </cell>
          <cell r="AW612">
            <v>15782118.648168057</v>
          </cell>
          <cell r="AX612">
            <v>15812409.308168057</v>
          </cell>
          <cell r="AY612">
            <v>15836149.858168058</v>
          </cell>
          <cell r="AZ612">
            <v>16007254.548168058</v>
          </cell>
          <cell r="BA612">
            <v>16061379.598168058</v>
          </cell>
          <cell r="BB612">
            <v>16200706.866568059</v>
          </cell>
          <cell r="BC612">
            <v>16227436.926568059</v>
          </cell>
          <cell r="BD612">
            <v>16250568.046568058</v>
          </cell>
          <cell r="BH612">
            <v>26815.81</v>
          </cell>
          <cell r="BI612">
            <v>71784.180000000008</v>
          </cell>
          <cell r="BJ612">
            <v>204047.53999999998</v>
          </cell>
          <cell r="BK612">
            <v>268729.03999999998</v>
          </cell>
          <cell r="BL612">
            <v>355333.97</v>
          </cell>
          <cell r="BM612">
            <v>437190.33999999997</v>
          </cell>
          <cell r="BN612">
            <v>544686.979268</v>
          </cell>
          <cell r="BO612">
            <v>628402.97661951999</v>
          </cell>
          <cell r="BP612">
            <v>678791.79741951998</v>
          </cell>
          <cell r="BQ612">
            <v>880788.01741951995</v>
          </cell>
          <cell r="BR612">
            <v>5607720.6274195202</v>
          </cell>
          <cell r="BS612">
            <v>5623834.0974195199</v>
          </cell>
          <cell r="BT612">
            <v>5703041.5319195203</v>
          </cell>
          <cell r="BU612">
            <v>5721178.6419195207</v>
          </cell>
          <cell r="BV612">
            <v>5721178.6419195207</v>
          </cell>
          <cell r="BW612">
            <v>5721178.6419195207</v>
          </cell>
          <cell r="BX612">
            <v>5721178.6419195207</v>
          </cell>
          <cell r="BY612">
            <v>5721178.6419195207</v>
          </cell>
          <cell r="BZ612">
            <v>5721178.6419195207</v>
          </cell>
          <cell r="CA612">
            <v>5721178.6419195207</v>
          </cell>
          <cell r="CB612">
            <v>5721178.6419195207</v>
          </cell>
          <cell r="CC612">
            <v>5721178.6419195207</v>
          </cell>
          <cell r="CD612">
            <v>5721178.6419195207</v>
          </cell>
          <cell r="CE612">
            <v>5721178.6419195207</v>
          </cell>
          <cell r="CF612">
            <v>5721178.6419195207</v>
          </cell>
          <cell r="CG612">
            <v>5721178.6419195207</v>
          </cell>
          <cell r="CH612">
            <v>5721178.6419195207</v>
          </cell>
          <cell r="CI612">
            <v>5721178.6419195207</v>
          </cell>
          <cell r="CJ612">
            <v>5721178.6419195207</v>
          </cell>
          <cell r="CK612">
            <v>5721178.6419195207</v>
          </cell>
          <cell r="CL612">
            <v>5721178.6419195207</v>
          </cell>
          <cell r="CM612">
            <v>5721178.6419195207</v>
          </cell>
          <cell r="CN612">
            <v>5721178.6419195207</v>
          </cell>
          <cell r="CO612">
            <v>5721178.6419195207</v>
          </cell>
          <cell r="CP612">
            <v>5721178.6419195207</v>
          </cell>
          <cell r="CQ612">
            <v>5721178.6419195207</v>
          </cell>
          <cell r="CR612">
            <v>5721178.6419195207</v>
          </cell>
          <cell r="CS612">
            <v>5721178.6419195207</v>
          </cell>
          <cell r="CT612">
            <v>5721178.6419195207</v>
          </cell>
          <cell r="CU612">
            <v>5721178.6419195207</v>
          </cell>
          <cell r="CV612">
            <v>5721178.6419195207</v>
          </cell>
          <cell r="CW612">
            <v>5721178.6419195207</v>
          </cell>
          <cell r="CX612">
            <v>5721178.6419195207</v>
          </cell>
          <cell r="CY612">
            <v>5721178.6419195207</v>
          </cell>
          <cell r="CZ612">
            <v>5721178.6419195207</v>
          </cell>
          <cell r="DA612">
            <v>5721178.6419195207</v>
          </cell>
          <cell r="DB612">
            <v>5721178.6419195207</v>
          </cell>
          <cell r="DC612">
            <v>5721178.6419195207</v>
          </cell>
          <cell r="DD612">
            <v>5721178.6419195207</v>
          </cell>
          <cell r="DE612">
            <v>5721178.6419195207</v>
          </cell>
          <cell r="DF612">
            <v>5721178.6419195207</v>
          </cell>
          <cell r="DG612">
            <v>5721178.6419195207</v>
          </cell>
          <cell r="DH612">
            <v>5721178.6419195207</v>
          </cell>
        </row>
        <row r="613">
          <cell r="D613">
            <v>0</v>
          </cell>
          <cell r="E613">
            <v>65713.31</v>
          </cell>
          <cell r="F613">
            <v>3108219.4366199998</v>
          </cell>
          <cell r="G613">
            <v>3213463.88662</v>
          </cell>
          <cell r="H613">
            <v>3314502.8066199999</v>
          </cell>
          <cell r="I613">
            <v>3441664.01822</v>
          </cell>
          <cell r="J613">
            <v>3695734.74822</v>
          </cell>
          <cell r="K613">
            <v>3824746.05822</v>
          </cell>
          <cell r="L613">
            <v>4194213.02342</v>
          </cell>
          <cell r="M613">
            <v>4750953.5069463998</v>
          </cell>
          <cell r="N613">
            <v>5407366.7969463998</v>
          </cell>
          <cell r="O613">
            <v>5690054.3557463996</v>
          </cell>
          <cell r="P613">
            <v>5819632.5189463999</v>
          </cell>
          <cell r="Q613">
            <v>5849203.1161463996</v>
          </cell>
          <cell r="R613">
            <v>6083625.6461463999</v>
          </cell>
          <cell r="S613">
            <v>6293376.8641464002</v>
          </cell>
          <cell r="T613">
            <v>6435324.7337464001</v>
          </cell>
          <cell r="U613">
            <v>6552092.7137464006</v>
          </cell>
          <cell r="V613">
            <v>7334933.7593464004</v>
          </cell>
          <cell r="W613">
            <v>7470281.2309464002</v>
          </cell>
          <cell r="X613">
            <v>7600539.3809464006</v>
          </cell>
          <cell r="Y613">
            <v>7811134.4309464004</v>
          </cell>
          <cell r="Z613">
            <v>8029666.7509464007</v>
          </cell>
          <cell r="AA613">
            <v>8066056.968946401</v>
          </cell>
          <cell r="AB613">
            <v>8118470.0389464013</v>
          </cell>
          <cell r="AC613">
            <v>8231891.5789464014</v>
          </cell>
          <cell r="AD613">
            <v>8253664.5789464014</v>
          </cell>
          <cell r="AE613">
            <v>8393842.4489464015</v>
          </cell>
          <cell r="AF613">
            <v>8446536.6989464015</v>
          </cell>
          <cell r="AG613">
            <v>8654473.3389464021</v>
          </cell>
          <cell r="AH613">
            <v>8691765.9089464024</v>
          </cell>
          <cell r="AI613">
            <v>8782437.7417464033</v>
          </cell>
          <cell r="AJ613">
            <v>8837486.5317464024</v>
          </cell>
          <cell r="AK613">
            <v>8970597.5417464022</v>
          </cell>
          <cell r="AL613">
            <v>10174346.915746402</v>
          </cell>
          <cell r="AM613">
            <v>11161321.345746402</v>
          </cell>
          <cell r="AN613">
            <v>12369980.435768059</v>
          </cell>
          <cell r="AO613">
            <v>14783439.785768058</v>
          </cell>
          <cell r="AP613">
            <v>14958755.055768058</v>
          </cell>
          <cell r="AQ613">
            <v>15145184.835768057</v>
          </cell>
          <cell r="AR613">
            <v>15481743.678168057</v>
          </cell>
          <cell r="AS613">
            <v>15572043.388168057</v>
          </cell>
          <cell r="AT613">
            <v>15585286.618168058</v>
          </cell>
          <cell r="AU613">
            <v>15685337.238168057</v>
          </cell>
          <cell r="AV613">
            <v>15728477.068168057</v>
          </cell>
          <cell r="AW613">
            <v>15782118.648168057</v>
          </cell>
          <cell r="AX613">
            <v>15812409.308168057</v>
          </cell>
          <cell r="AY613">
            <v>15836149.858168058</v>
          </cell>
          <cell r="AZ613">
            <v>16007254.548168058</v>
          </cell>
          <cell r="BA613">
            <v>16061379.598168058</v>
          </cell>
          <cell r="BB613">
            <v>16200706.866568059</v>
          </cell>
          <cell r="BC613">
            <v>16227436.926568059</v>
          </cell>
          <cell r="BD613">
            <v>16250568.046568058</v>
          </cell>
          <cell r="BH613">
            <v>26815.81</v>
          </cell>
          <cell r="BI613">
            <v>71784.180000000008</v>
          </cell>
          <cell r="BJ613">
            <v>204047.53999999998</v>
          </cell>
          <cell r="BK613">
            <v>268729.03999999998</v>
          </cell>
          <cell r="BL613">
            <v>355333.97</v>
          </cell>
          <cell r="BM613">
            <v>437190.33999999997</v>
          </cell>
          <cell r="BN613">
            <v>544686.979268</v>
          </cell>
          <cell r="BO613">
            <v>628402.97661951999</v>
          </cell>
          <cell r="BP613">
            <v>678791.79741951998</v>
          </cell>
          <cell r="BQ613">
            <v>880788.01741951995</v>
          </cell>
          <cell r="BR613">
            <v>5607720.6274195202</v>
          </cell>
          <cell r="BS613">
            <v>5623834.0974195199</v>
          </cell>
          <cell r="BT613">
            <v>5703041.5319195203</v>
          </cell>
          <cell r="BU613">
            <v>5721178.6419195207</v>
          </cell>
          <cell r="BV613">
            <v>5721178.6419195207</v>
          </cell>
          <cell r="BW613">
            <v>5721178.6419195207</v>
          </cell>
          <cell r="BX613">
            <v>5721178.6419195207</v>
          </cell>
          <cell r="BY613">
            <v>5721178.6419195207</v>
          </cell>
          <cell r="BZ613">
            <v>5721178.6419195207</v>
          </cell>
          <cell r="CA613">
            <v>5721178.6419195207</v>
          </cell>
          <cell r="CB613">
            <v>5721178.6419195207</v>
          </cell>
          <cell r="CC613">
            <v>5721178.6419195207</v>
          </cell>
          <cell r="CD613">
            <v>5721178.6419195207</v>
          </cell>
          <cell r="CE613">
            <v>5721178.6419195207</v>
          </cell>
          <cell r="CF613">
            <v>5721178.6419195207</v>
          </cell>
          <cell r="CG613">
            <v>5721178.6419195207</v>
          </cell>
          <cell r="CH613">
            <v>5721178.6419195207</v>
          </cell>
          <cell r="CI613">
            <v>5721178.6419195207</v>
          </cell>
          <cell r="CJ613">
            <v>5721178.6419195207</v>
          </cell>
          <cell r="CK613">
            <v>5721178.6419195207</v>
          </cell>
          <cell r="CL613">
            <v>5721178.6419195207</v>
          </cell>
          <cell r="CM613">
            <v>5721178.6419195207</v>
          </cell>
          <cell r="CN613">
            <v>5721178.6419195207</v>
          </cell>
          <cell r="CO613">
            <v>5721178.6419195207</v>
          </cell>
          <cell r="CP613">
            <v>5721178.6419195207</v>
          </cell>
          <cell r="CQ613">
            <v>5721178.6419195207</v>
          </cell>
          <cell r="CR613">
            <v>5721178.6419195207</v>
          </cell>
          <cell r="CS613">
            <v>5721178.6419195207</v>
          </cell>
          <cell r="CT613">
            <v>5721178.6419195207</v>
          </cell>
          <cell r="CU613">
            <v>5721178.6419195207</v>
          </cell>
          <cell r="CV613">
            <v>5721178.6419195207</v>
          </cell>
          <cell r="CW613">
            <v>5721178.6419195207</v>
          </cell>
          <cell r="CX613">
            <v>5721178.6419195207</v>
          </cell>
          <cell r="CY613">
            <v>5721178.6419195207</v>
          </cell>
          <cell r="CZ613">
            <v>5721178.6419195207</v>
          </cell>
          <cell r="DA613">
            <v>5721178.6419195207</v>
          </cell>
          <cell r="DB613">
            <v>5721178.6419195207</v>
          </cell>
          <cell r="DC613">
            <v>5721178.6419195207</v>
          </cell>
          <cell r="DD613">
            <v>5721178.6419195207</v>
          </cell>
          <cell r="DE613">
            <v>5721178.6419195207</v>
          </cell>
          <cell r="DF613">
            <v>5721178.6419195207</v>
          </cell>
          <cell r="DG613">
            <v>5721178.6419195207</v>
          </cell>
          <cell r="DH613">
            <v>5721178.6419195207</v>
          </cell>
        </row>
        <row r="614">
          <cell r="D614">
            <v>0</v>
          </cell>
          <cell r="E614">
            <v>5345562.9400164476</v>
          </cell>
          <cell r="F614">
            <v>8201797.0877364473</v>
          </cell>
          <cell r="G614">
            <v>11325473.424216447</v>
          </cell>
          <cell r="H614">
            <v>14878379.876153177</v>
          </cell>
          <cell r="I614">
            <v>18493862.597573176</v>
          </cell>
          <cell r="J614">
            <v>19329035.386873174</v>
          </cell>
          <cell r="K614">
            <v>20243906.975033175</v>
          </cell>
          <cell r="L614">
            <v>25863942.732833132</v>
          </cell>
          <cell r="M614">
            <v>28641030.695127532</v>
          </cell>
          <cell r="N614">
            <v>31122637.519526329</v>
          </cell>
          <cell r="O614">
            <v>36003202.106926329</v>
          </cell>
          <cell r="P614">
            <v>40269428.306926332</v>
          </cell>
          <cell r="Q614">
            <v>45901106.433326334</v>
          </cell>
          <cell r="R614">
            <v>58192991.164580926</v>
          </cell>
          <cell r="S614">
            <v>67734848.511247456</v>
          </cell>
          <cell r="T614">
            <v>72591491.418397456</v>
          </cell>
          <cell r="U614">
            <v>76243201.772470728</v>
          </cell>
          <cell r="V614">
            <v>78098157.595630735</v>
          </cell>
          <cell r="W614">
            <v>81454903.079192892</v>
          </cell>
          <cell r="X614">
            <v>83694238.261403143</v>
          </cell>
          <cell r="Y614">
            <v>83720812.353403136</v>
          </cell>
          <cell r="Z614">
            <v>84374314.838435844</v>
          </cell>
          <cell r="AA614">
            <v>89176585.395221367</v>
          </cell>
          <cell r="AB614">
            <v>89224435.395221367</v>
          </cell>
          <cell r="AC614">
            <v>101899445.75884934</v>
          </cell>
          <cell r="AD614">
            <v>103993688.33800934</v>
          </cell>
          <cell r="AE614">
            <v>105246706.97799395</v>
          </cell>
          <cell r="AF614">
            <v>120045118.68234423</v>
          </cell>
          <cell r="AG614">
            <v>120124790.07578422</v>
          </cell>
          <cell r="AH614">
            <v>120605651.57578422</v>
          </cell>
          <cell r="AI614">
            <v>122631871.98649377</v>
          </cell>
          <cell r="AJ614">
            <v>123113229.06649376</v>
          </cell>
          <cell r="AK614">
            <v>128901175.05421324</v>
          </cell>
          <cell r="AL614">
            <v>131560454.13941324</v>
          </cell>
          <cell r="AM614">
            <v>140681884.42506924</v>
          </cell>
          <cell r="AN614">
            <v>161922560.52985924</v>
          </cell>
          <cell r="AO614">
            <v>170494931.68940949</v>
          </cell>
          <cell r="AP614">
            <v>185702152.84940949</v>
          </cell>
          <cell r="AQ614">
            <v>187251239.43201035</v>
          </cell>
          <cell r="AR614">
            <v>187531532.94401041</v>
          </cell>
          <cell r="AS614">
            <v>194121438.72662497</v>
          </cell>
          <cell r="AT614">
            <v>214824496.02262485</v>
          </cell>
          <cell r="AU614">
            <v>216606091.52302486</v>
          </cell>
          <cell r="AV614">
            <v>220113835.89193088</v>
          </cell>
          <cell r="AW614">
            <v>228801585.40619764</v>
          </cell>
          <cell r="AX614">
            <v>233762840.92548564</v>
          </cell>
          <cell r="AY614">
            <v>239911061.58301333</v>
          </cell>
          <cell r="AZ614">
            <v>254723849.06513852</v>
          </cell>
          <cell r="BA614">
            <v>258171429.35254252</v>
          </cell>
          <cell r="BB614">
            <v>261695827.31086251</v>
          </cell>
          <cell r="BC614">
            <v>285321514.50402129</v>
          </cell>
          <cell r="BD614">
            <v>309033791.03486127</v>
          </cell>
          <cell r="BH614">
            <v>0</v>
          </cell>
          <cell r="BI614">
            <v>820899.89120000007</v>
          </cell>
          <cell r="BJ614">
            <v>3809360.1455999999</v>
          </cell>
          <cell r="BK614">
            <v>30179473.535456881</v>
          </cell>
          <cell r="BL614">
            <v>30560325.89545688</v>
          </cell>
          <cell r="BM614">
            <v>37159400.272863843</v>
          </cell>
          <cell r="BN614">
            <v>39493480.696066789</v>
          </cell>
          <cell r="BO614">
            <v>45692683.935794435</v>
          </cell>
          <cell r="BP614">
            <v>62406369.837986924</v>
          </cell>
          <cell r="BQ614">
            <v>65633949.318824925</v>
          </cell>
          <cell r="BR614">
            <v>74703537.501144916</v>
          </cell>
          <cell r="BS614">
            <v>81862288.100104913</v>
          </cell>
          <cell r="BT614">
            <v>84507573.164904907</v>
          </cell>
          <cell r="BU614">
            <v>84976147.274904907</v>
          </cell>
          <cell r="BV614">
            <v>84976147.274904907</v>
          </cell>
          <cell r="BW614">
            <v>84976147.274904907</v>
          </cell>
          <cell r="BX614">
            <v>84976147.274904907</v>
          </cell>
          <cell r="BY614">
            <v>84976147.274904907</v>
          </cell>
          <cell r="BZ614">
            <v>84976147.274904907</v>
          </cell>
          <cell r="CA614">
            <v>84976147.274904907</v>
          </cell>
          <cell r="CB614">
            <v>84976147.274904907</v>
          </cell>
          <cell r="CC614">
            <v>84976147.274904907</v>
          </cell>
          <cell r="CD614">
            <v>84976147.274904907</v>
          </cell>
          <cell r="CE614">
            <v>84976147.274904907</v>
          </cell>
          <cell r="CF614">
            <v>84976147.274904907</v>
          </cell>
          <cell r="CG614">
            <v>84976147.274904907</v>
          </cell>
          <cell r="CH614">
            <v>84976147.274904907</v>
          </cell>
          <cell r="CI614">
            <v>84976147.274904907</v>
          </cell>
          <cell r="CJ614">
            <v>84976147.274904907</v>
          </cell>
          <cell r="CK614">
            <v>84976147.274904907</v>
          </cell>
          <cell r="CL614">
            <v>84976147.274904907</v>
          </cell>
          <cell r="CM614">
            <v>84976147.274904907</v>
          </cell>
          <cell r="CN614">
            <v>84976147.274904907</v>
          </cell>
          <cell r="CO614">
            <v>84976147.274904907</v>
          </cell>
          <cell r="CP614">
            <v>84976147.274904907</v>
          </cell>
          <cell r="CQ614">
            <v>84976147.274904907</v>
          </cell>
          <cell r="CR614">
            <v>84976147.274904907</v>
          </cell>
          <cell r="CS614">
            <v>84976147.274904907</v>
          </cell>
          <cell r="CT614">
            <v>84976147.274904907</v>
          </cell>
          <cell r="CU614">
            <v>84976147.274904907</v>
          </cell>
          <cell r="CV614">
            <v>84976147.274904907</v>
          </cell>
          <cell r="CW614">
            <v>84976147.274904907</v>
          </cell>
          <cell r="CX614">
            <v>84976147.274904907</v>
          </cell>
          <cell r="CY614">
            <v>84976147.274904907</v>
          </cell>
          <cell r="CZ614">
            <v>84976147.274904907</v>
          </cell>
          <cell r="DA614">
            <v>84976147.274904907</v>
          </cell>
          <cell r="DB614">
            <v>84976147.274904907</v>
          </cell>
          <cell r="DC614">
            <v>84976147.274904907</v>
          </cell>
          <cell r="DD614">
            <v>84976147.274904907</v>
          </cell>
          <cell r="DE614">
            <v>84976147.274904907</v>
          </cell>
          <cell r="DF614">
            <v>84976147.274904907</v>
          </cell>
          <cell r="DG614">
            <v>84976147.274904907</v>
          </cell>
          <cell r="DH614">
            <v>84976147.274904907</v>
          </cell>
        </row>
        <row r="615">
          <cell r="D615">
            <v>0</v>
          </cell>
          <cell r="E615">
            <v>0</v>
          </cell>
          <cell r="F615">
            <v>0</v>
          </cell>
          <cell r="G615">
            <v>3062295.16848</v>
          </cell>
          <cell r="H615">
            <v>6262295.1684167292</v>
          </cell>
          <cell r="I615">
            <v>6262295.1684167292</v>
          </cell>
          <cell r="J615">
            <v>6262295.1684167292</v>
          </cell>
          <cell r="K615">
            <v>6262295.1684167292</v>
          </cell>
          <cell r="L615">
            <v>6262295.1684167292</v>
          </cell>
          <cell r="M615">
            <v>7454540.928416729</v>
          </cell>
          <cell r="N615">
            <v>7471128.928416729</v>
          </cell>
          <cell r="O615">
            <v>8104095.6884167287</v>
          </cell>
          <cell r="P615">
            <v>8104095.6884167287</v>
          </cell>
          <cell r="Q615">
            <v>8204095.6884167287</v>
          </cell>
          <cell r="R615">
            <v>16674453.486491317</v>
          </cell>
          <cell r="S615">
            <v>18302982.595711317</v>
          </cell>
          <cell r="T615">
            <v>18302982.595711317</v>
          </cell>
          <cell r="U615">
            <v>19994050.601424593</v>
          </cell>
          <cell r="V615">
            <v>20193004.324224595</v>
          </cell>
          <cell r="W615">
            <v>21831630.881384596</v>
          </cell>
          <cell r="X615">
            <v>21831630.881384596</v>
          </cell>
          <cell r="Y615">
            <v>21846836.973384596</v>
          </cell>
          <cell r="Z615">
            <v>21846836.973384596</v>
          </cell>
          <cell r="AA615">
            <v>26241085.673370115</v>
          </cell>
          <cell r="AB615">
            <v>26241085.673370115</v>
          </cell>
          <cell r="AC615">
            <v>30457961.653369628</v>
          </cell>
          <cell r="AD615">
            <v>30492796.453369629</v>
          </cell>
          <cell r="AE615">
            <v>30492796.453369629</v>
          </cell>
          <cell r="AF615">
            <v>35364796.453099914</v>
          </cell>
          <cell r="AG615">
            <v>35364796.453099914</v>
          </cell>
          <cell r="AH615">
            <v>35845657.953099914</v>
          </cell>
          <cell r="AI615">
            <v>36773069.833099917</v>
          </cell>
          <cell r="AJ615">
            <v>37254426.913099915</v>
          </cell>
          <cell r="AK615">
            <v>37356506.913099915</v>
          </cell>
          <cell r="AL615">
            <v>37356506.913099915</v>
          </cell>
          <cell r="AM615">
            <v>45163010.417099915</v>
          </cell>
          <cell r="AN615">
            <v>50035010.416830197</v>
          </cell>
          <cell r="AO615">
            <v>50153010.4192302</v>
          </cell>
          <cell r="AP615">
            <v>64929755.579230204</v>
          </cell>
          <cell r="AQ615">
            <v>65242510.962830201</v>
          </cell>
          <cell r="AR615">
            <v>65242510.962830201</v>
          </cell>
          <cell r="AS615">
            <v>68380321.887710199</v>
          </cell>
          <cell r="AT615">
            <v>68380321.887710199</v>
          </cell>
          <cell r="AU615">
            <v>68380321.887710199</v>
          </cell>
          <cell r="AV615">
            <v>71094606.687840119</v>
          </cell>
          <cell r="AW615">
            <v>71962831.887840122</v>
          </cell>
          <cell r="AX615">
            <v>71962831.887840122</v>
          </cell>
          <cell r="AY615">
            <v>75324097.086920127</v>
          </cell>
          <cell r="AZ615">
            <v>82355417.086872414</v>
          </cell>
          <cell r="BA615">
            <v>84143627.846872419</v>
          </cell>
          <cell r="BB615">
            <v>84143627.846872419</v>
          </cell>
          <cell r="BC615">
            <v>84143627.846872419</v>
          </cell>
          <cell r="BD615">
            <v>85161609.046872422</v>
          </cell>
          <cell r="BH615">
            <v>0</v>
          </cell>
          <cell r="BI615">
            <v>0</v>
          </cell>
          <cell r="BJ615">
            <v>0</v>
          </cell>
          <cell r="BK615">
            <v>3569327.7550085951</v>
          </cell>
          <cell r="BL615">
            <v>3569327.7550085951</v>
          </cell>
          <cell r="BM615">
            <v>3625355.7550085951</v>
          </cell>
          <cell r="BN615">
            <v>3745355.7550115404</v>
          </cell>
          <cell r="BO615">
            <v>3745355.7550115404</v>
          </cell>
          <cell r="BP615">
            <v>3904309.1630115402</v>
          </cell>
          <cell r="BQ615">
            <v>5469229.99181154</v>
          </cell>
          <cell r="BR615">
            <v>6185903.87489154</v>
          </cell>
          <cell r="BS615">
            <v>6185903.87489154</v>
          </cell>
          <cell r="BT615">
            <v>6185903.87489154</v>
          </cell>
          <cell r="BU615">
            <v>6185903.87489154</v>
          </cell>
          <cell r="BV615">
            <v>6185903.87489154</v>
          </cell>
          <cell r="BW615">
            <v>6185903.87489154</v>
          </cell>
          <cell r="BX615">
            <v>6185903.87489154</v>
          </cell>
          <cell r="BY615">
            <v>6185903.87489154</v>
          </cell>
          <cell r="BZ615">
            <v>6185903.87489154</v>
          </cell>
          <cell r="CA615">
            <v>6185903.87489154</v>
          </cell>
          <cell r="CB615">
            <v>6185903.87489154</v>
          </cell>
          <cell r="CC615">
            <v>6185903.87489154</v>
          </cell>
          <cell r="CD615">
            <v>6185903.87489154</v>
          </cell>
          <cell r="CE615">
            <v>6185903.87489154</v>
          </cell>
          <cell r="CF615">
            <v>6185903.87489154</v>
          </cell>
          <cell r="CG615">
            <v>6185903.87489154</v>
          </cell>
          <cell r="CH615">
            <v>6185903.87489154</v>
          </cell>
          <cell r="CI615">
            <v>6185903.87489154</v>
          </cell>
          <cell r="CJ615">
            <v>6185903.87489154</v>
          </cell>
          <cell r="CK615">
            <v>6185903.87489154</v>
          </cell>
          <cell r="CL615">
            <v>6185903.87489154</v>
          </cell>
          <cell r="CM615">
            <v>6185903.87489154</v>
          </cell>
          <cell r="CN615">
            <v>6185903.87489154</v>
          </cell>
          <cell r="CO615">
            <v>6185903.87489154</v>
          </cell>
          <cell r="CP615">
            <v>6185903.87489154</v>
          </cell>
          <cell r="CQ615">
            <v>6185903.87489154</v>
          </cell>
          <cell r="CR615">
            <v>6185903.87489154</v>
          </cell>
          <cell r="CS615">
            <v>6185903.87489154</v>
          </cell>
          <cell r="CT615">
            <v>6185903.87489154</v>
          </cell>
          <cell r="CU615">
            <v>6185903.87489154</v>
          </cell>
          <cell r="CV615">
            <v>6185903.87489154</v>
          </cell>
          <cell r="CW615">
            <v>6185903.87489154</v>
          </cell>
          <cell r="CX615">
            <v>6185903.87489154</v>
          </cell>
          <cell r="CY615">
            <v>6185903.87489154</v>
          </cell>
          <cell r="CZ615">
            <v>6185903.87489154</v>
          </cell>
          <cell r="DA615">
            <v>6185903.87489154</v>
          </cell>
          <cell r="DB615">
            <v>6185903.87489154</v>
          </cell>
          <cell r="DC615">
            <v>6185903.87489154</v>
          </cell>
          <cell r="DD615">
            <v>6185903.87489154</v>
          </cell>
          <cell r="DE615">
            <v>6185903.87489154</v>
          </cell>
          <cell r="DF615">
            <v>6185903.87489154</v>
          </cell>
          <cell r="DG615">
            <v>6185903.87489154</v>
          </cell>
          <cell r="DH615">
            <v>6185903.87489154</v>
          </cell>
        </row>
        <row r="616">
          <cell r="D616">
            <v>0</v>
          </cell>
          <cell r="E616">
            <v>0</v>
          </cell>
          <cell r="F616">
            <v>0</v>
          </cell>
          <cell r="G616">
            <v>3062295.16848</v>
          </cell>
          <cell r="H616">
            <v>6262295.1684167292</v>
          </cell>
          <cell r="I616">
            <v>6262295.1684167292</v>
          </cell>
          <cell r="J616">
            <v>6262295.1684167292</v>
          </cell>
          <cell r="K616">
            <v>6262295.1684167292</v>
          </cell>
          <cell r="L616">
            <v>6262295.1684167292</v>
          </cell>
          <cell r="M616">
            <v>6262295.1684167292</v>
          </cell>
          <cell r="N616">
            <v>6262295.1684167292</v>
          </cell>
          <cell r="O616">
            <v>6801695.1684167292</v>
          </cell>
          <cell r="P616">
            <v>6801695.1684167292</v>
          </cell>
          <cell r="Q616">
            <v>6801695.1684167292</v>
          </cell>
          <cell r="R616">
            <v>7070995.1680593183</v>
          </cell>
          <cell r="S616">
            <v>7070995.1680593183</v>
          </cell>
          <cell r="T616">
            <v>7070995.1680593183</v>
          </cell>
          <cell r="U616">
            <v>8762063.173772594</v>
          </cell>
          <cell r="V616">
            <v>8961016.8965725936</v>
          </cell>
          <cell r="W616">
            <v>8961016.8965725936</v>
          </cell>
          <cell r="X616">
            <v>8961016.8965725936</v>
          </cell>
          <cell r="Y616">
            <v>8976222.9885725938</v>
          </cell>
          <cell r="Z616">
            <v>8976222.9885725938</v>
          </cell>
          <cell r="AA616">
            <v>10976222.988676434</v>
          </cell>
          <cell r="AB616">
            <v>10976222.988676434</v>
          </cell>
          <cell r="AC616">
            <v>11168295.788676435</v>
          </cell>
          <cell r="AD616">
            <v>11203130.588676436</v>
          </cell>
          <cell r="AE616">
            <v>11203130.588676436</v>
          </cell>
          <cell r="AF616">
            <v>11203130.588676436</v>
          </cell>
          <cell r="AG616">
            <v>11203130.588676436</v>
          </cell>
          <cell r="AH616">
            <v>11203130.588676436</v>
          </cell>
          <cell r="AI616">
            <v>11203130.588676436</v>
          </cell>
          <cell r="AJ616">
            <v>11684487.668676436</v>
          </cell>
          <cell r="AK616">
            <v>11786567.668676436</v>
          </cell>
          <cell r="AL616">
            <v>11786567.668676436</v>
          </cell>
          <cell r="AM616">
            <v>11786567.668676436</v>
          </cell>
          <cell r="AN616">
            <v>11786567.668676436</v>
          </cell>
          <cell r="AO616">
            <v>11786567.668676436</v>
          </cell>
          <cell r="AP616">
            <v>25485951.328676436</v>
          </cell>
          <cell r="AQ616">
            <v>25497783.328676436</v>
          </cell>
          <cell r="AR616">
            <v>25497783.328676436</v>
          </cell>
          <cell r="AS616">
            <v>25497783.328676436</v>
          </cell>
          <cell r="AT616">
            <v>25497783.328676436</v>
          </cell>
          <cell r="AU616">
            <v>25497783.328676436</v>
          </cell>
          <cell r="AV616">
            <v>25497783.328676436</v>
          </cell>
          <cell r="AW616">
            <v>25497783.328676436</v>
          </cell>
          <cell r="AX616">
            <v>25497783.328676436</v>
          </cell>
          <cell r="AY616">
            <v>25497783.328676436</v>
          </cell>
          <cell r="AZ616">
            <v>25497783.328676436</v>
          </cell>
          <cell r="BA616">
            <v>25497783.328676436</v>
          </cell>
          <cell r="BB616">
            <v>25497783.328676436</v>
          </cell>
          <cell r="BC616">
            <v>25497783.328676436</v>
          </cell>
          <cell r="BD616">
            <v>25497783.328676436</v>
          </cell>
          <cell r="BH616">
            <v>0</v>
          </cell>
          <cell r="BI616">
            <v>0</v>
          </cell>
          <cell r="BJ616">
            <v>0</v>
          </cell>
          <cell r="BK616">
            <v>2733107.7549999999</v>
          </cell>
          <cell r="BL616">
            <v>2733107.7549999999</v>
          </cell>
          <cell r="BM616">
            <v>2733107.7549999999</v>
          </cell>
          <cell r="BN616">
            <v>2733107.7549999999</v>
          </cell>
          <cell r="BO616">
            <v>2733107.7549999999</v>
          </cell>
          <cell r="BP616">
            <v>2892061.1629999997</v>
          </cell>
          <cell r="BQ616">
            <v>2892061.1629999997</v>
          </cell>
          <cell r="BR616">
            <v>3608735.0460799998</v>
          </cell>
          <cell r="BS616">
            <v>3608735.0460799998</v>
          </cell>
          <cell r="BT616">
            <v>3608735.0460799998</v>
          </cell>
          <cell r="BU616">
            <v>3608735.0460799998</v>
          </cell>
          <cell r="BV616">
            <v>3608735.0460799998</v>
          </cell>
          <cell r="BW616">
            <v>3608735.0460799998</v>
          </cell>
          <cell r="BX616">
            <v>3608735.0460799998</v>
          </cell>
          <cell r="BY616">
            <v>3608735.0460799998</v>
          </cell>
          <cell r="BZ616">
            <v>3608735.0460799998</v>
          </cell>
          <cell r="CA616">
            <v>3608735.0460799998</v>
          </cell>
          <cell r="CB616">
            <v>3608735.0460799998</v>
          </cell>
          <cell r="CC616">
            <v>3608735.0460799998</v>
          </cell>
          <cell r="CD616">
            <v>3608735.0460799998</v>
          </cell>
          <cell r="CE616">
            <v>3608735.0460799998</v>
          </cell>
          <cell r="CF616">
            <v>3608735.0460799998</v>
          </cell>
          <cell r="CG616">
            <v>3608735.0460799998</v>
          </cell>
          <cell r="CH616">
            <v>3608735.0460799998</v>
          </cell>
          <cell r="CI616">
            <v>3608735.0460799998</v>
          </cell>
          <cell r="CJ616">
            <v>3608735.0460799998</v>
          </cell>
          <cell r="CK616">
            <v>3608735.0460799998</v>
          </cell>
          <cell r="CL616">
            <v>3608735.0460799998</v>
          </cell>
          <cell r="CM616">
            <v>3608735.0460799998</v>
          </cell>
          <cell r="CN616">
            <v>3608735.0460799998</v>
          </cell>
          <cell r="CO616">
            <v>3608735.0460799998</v>
          </cell>
          <cell r="CP616">
            <v>3608735.0460799998</v>
          </cell>
          <cell r="CQ616">
            <v>3608735.0460799998</v>
          </cell>
          <cell r="CR616">
            <v>3608735.0460799998</v>
          </cell>
          <cell r="CS616">
            <v>3608735.0460799998</v>
          </cell>
          <cell r="CT616">
            <v>3608735.0460799998</v>
          </cell>
          <cell r="CU616">
            <v>3608735.0460799998</v>
          </cell>
          <cell r="CV616">
            <v>3608735.0460799998</v>
          </cell>
          <cell r="CW616">
            <v>3608735.0460799998</v>
          </cell>
          <cell r="CX616">
            <v>3608735.0460799998</v>
          </cell>
          <cell r="CY616">
            <v>3608735.0460799998</v>
          </cell>
          <cell r="CZ616">
            <v>3608735.0460799998</v>
          </cell>
          <cell r="DA616">
            <v>3608735.0460799998</v>
          </cell>
          <cell r="DB616">
            <v>3608735.0460799998</v>
          </cell>
          <cell r="DC616">
            <v>3608735.0460799998</v>
          </cell>
          <cell r="DD616">
            <v>3608735.0460799998</v>
          </cell>
          <cell r="DE616">
            <v>3608735.0460799998</v>
          </cell>
          <cell r="DF616">
            <v>3608735.0460799998</v>
          </cell>
          <cell r="DG616">
            <v>3608735.0460799998</v>
          </cell>
          <cell r="DH616">
            <v>3608735.0460799998</v>
          </cell>
        </row>
        <row r="617"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1192245.76</v>
          </cell>
          <cell r="N617">
            <v>1192245.76</v>
          </cell>
          <cell r="O617">
            <v>1192245.76</v>
          </cell>
          <cell r="P617">
            <v>1192245.76</v>
          </cell>
          <cell r="Q617">
            <v>1192245.76</v>
          </cell>
          <cell r="R617">
            <v>9393303.5584319998</v>
          </cell>
          <cell r="S617">
            <v>9393303.5584319998</v>
          </cell>
          <cell r="T617">
            <v>9393303.5584319998</v>
          </cell>
          <cell r="U617">
            <v>9393303.5584319998</v>
          </cell>
          <cell r="V617">
            <v>9393303.5584319998</v>
          </cell>
          <cell r="W617">
            <v>11031930.115591999</v>
          </cell>
          <cell r="X617">
            <v>11031930.115591999</v>
          </cell>
          <cell r="Y617">
            <v>11031930.115591999</v>
          </cell>
          <cell r="Z617">
            <v>11031930.115591999</v>
          </cell>
          <cell r="AA617">
            <v>11031930.115591999</v>
          </cell>
          <cell r="AB617">
            <v>11031930.115591999</v>
          </cell>
          <cell r="AC617">
            <v>11031930.115591999</v>
          </cell>
          <cell r="AD617">
            <v>11031930.115591999</v>
          </cell>
          <cell r="AE617">
            <v>11031930.115591999</v>
          </cell>
          <cell r="AF617">
            <v>11031930.115591999</v>
          </cell>
          <cell r="AG617">
            <v>11031930.115591999</v>
          </cell>
          <cell r="AH617">
            <v>11031930.115591999</v>
          </cell>
          <cell r="AI617">
            <v>11959341.995592</v>
          </cell>
          <cell r="AJ617">
            <v>11959341.995592</v>
          </cell>
          <cell r="AK617">
            <v>11959341.995592</v>
          </cell>
          <cell r="AL617">
            <v>11959341.995592</v>
          </cell>
          <cell r="AM617">
            <v>19765845.499591999</v>
          </cell>
          <cell r="AN617">
            <v>19765845.499591999</v>
          </cell>
          <cell r="AO617">
            <v>19765845.499591999</v>
          </cell>
          <cell r="AP617">
            <v>20717146.999591999</v>
          </cell>
          <cell r="AQ617">
            <v>21018070.383191999</v>
          </cell>
          <cell r="AR617">
            <v>21018070.383191999</v>
          </cell>
          <cell r="AS617">
            <v>21018070.383191999</v>
          </cell>
          <cell r="AT617">
            <v>21018070.383191999</v>
          </cell>
          <cell r="AU617">
            <v>21018070.383191999</v>
          </cell>
          <cell r="AV617">
            <v>21572870.383191999</v>
          </cell>
          <cell r="AW617">
            <v>21572870.383191999</v>
          </cell>
          <cell r="AX617">
            <v>21572870.383191999</v>
          </cell>
          <cell r="AY617">
            <v>24934135.582272001</v>
          </cell>
          <cell r="AZ617">
            <v>24934135.582272001</v>
          </cell>
          <cell r="BA617">
            <v>25850569.802271999</v>
          </cell>
          <cell r="BB617">
            <v>25850569.802271999</v>
          </cell>
          <cell r="BC617">
            <v>25850569.802271999</v>
          </cell>
          <cell r="BD617">
            <v>25850569.802271999</v>
          </cell>
          <cell r="BH617">
            <v>0</v>
          </cell>
          <cell r="BI617">
            <v>0</v>
          </cell>
          <cell r="BJ617">
            <v>0</v>
          </cell>
          <cell r="BK617">
            <v>0</v>
          </cell>
          <cell r="BL617">
            <v>0</v>
          </cell>
          <cell r="BM617">
            <v>56028</v>
          </cell>
          <cell r="BN617">
            <v>56028</v>
          </cell>
          <cell r="BO617">
            <v>56028</v>
          </cell>
          <cell r="BP617">
            <v>56028</v>
          </cell>
          <cell r="BQ617">
            <v>602967.62879999995</v>
          </cell>
          <cell r="BR617">
            <v>602967.62879999995</v>
          </cell>
          <cell r="BS617">
            <v>602967.62879999995</v>
          </cell>
          <cell r="BT617">
            <v>602967.62879999995</v>
          </cell>
          <cell r="BU617">
            <v>602967.62879999995</v>
          </cell>
          <cell r="BV617">
            <v>602967.62879999995</v>
          </cell>
          <cell r="BW617">
            <v>602967.62879999995</v>
          </cell>
          <cell r="BX617">
            <v>602967.62879999995</v>
          </cell>
          <cell r="BY617">
            <v>602967.62879999995</v>
          </cell>
          <cell r="BZ617">
            <v>602967.62879999995</v>
          </cell>
          <cell r="CA617">
            <v>602967.62879999995</v>
          </cell>
          <cell r="CB617">
            <v>602967.62879999995</v>
          </cell>
          <cell r="CC617">
            <v>602967.62879999995</v>
          </cell>
          <cell r="CD617">
            <v>602967.62879999995</v>
          </cell>
          <cell r="CE617">
            <v>602967.62879999995</v>
          </cell>
          <cell r="CF617">
            <v>602967.62879999995</v>
          </cell>
          <cell r="CG617">
            <v>602967.62879999995</v>
          </cell>
          <cell r="CH617">
            <v>602967.62879999995</v>
          </cell>
          <cell r="CI617">
            <v>602967.62879999995</v>
          </cell>
          <cell r="CJ617">
            <v>602967.62879999995</v>
          </cell>
          <cell r="CK617">
            <v>602967.62879999995</v>
          </cell>
          <cell r="CL617">
            <v>602967.62879999995</v>
          </cell>
          <cell r="CM617">
            <v>602967.62879999995</v>
          </cell>
          <cell r="CN617">
            <v>602967.62879999995</v>
          </cell>
          <cell r="CO617">
            <v>602967.62879999995</v>
          </cell>
          <cell r="CP617">
            <v>602967.62879999995</v>
          </cell>
          <cell r="CQ617">
            <v>602967.62879999995</v>
          </cell>
          <cell r="CR617">
            <v>602967.62879999995</v>
          </cell>
          <cell r="CS617">
            <v>602967.62879999995</v>
          </cell>
          <cell r="CT617">
            <v>602967.62879999995</v>
          </cell>
          <cell r="CU617">
            <v>602967.62879999995</v>
          </cell>
          <cell r="CV617">
            <v>602967.62879999995</v>
          </cell>
          <cell r="CW617">
            <v>602967.62879999995</v>
          </cell>
          <cell r="CX617">
            <v>602967.62879999995</v>
          </cell>
          <cell r="CY617">
            <v>602967.62879999995</v>
          </cell>
          <cell r="CZ617">
            <v>602967.62879999995</v>
          </cell>
          <cell r="DA617">
            <v>602967.62879999995</v>
          </cell>
          <cell r="DB617">
            <v>602967.62879999995</v>
          </cell>
          <cell r="DC617">
            <v>602967.62879999995</v>
          </cell>
          <cell r="DD617">
            <v>602967.62879999995</v>
          </cell>
          <cell r="DE617">
            <v>602967.62879999995</v>
          </cell>
          <cell r="DF617">
            <v>602967.62879999995</v>
          </cell>
          <cell r="DG617">
            <v>602967.62879999995</v>
          </cell>
          <cell r="DH617">
            <v>602967.62879999995</v>
          </cell>
        </row>
        <row r="618"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16588.000000000004</v>
          </cell>
          <cell r="O618">
            <v>110154.76</v>
          </cell>
          <cell r="P618">
            <v>110154.76</v>
          </cell>
          <cell r="Q618">
            <v>210154.76</v>
          </cell>
          <cell r="R618">
            <v>210154.76</v>
          </cell>
          <cell r="S618">
            <v>210154.76</v>
          </cell>
          <cell r="T618">
            <v>210154.76</v>
          </cell>
          <cell r="U618">
            <v>210154.76</v>
          </cell>
          <cell r="V618">
            <v>210154.76</v>
          </cell>
          <cell r="W618">
            <v>210154.76</v>
          </cell>
          <cell r="X618">
            <v>210154.76</v>
          </cell>
          <cell r="Y618">
            <v>210154.76</v>
          </cell>
          <cell r="Z618">
            <v>210154.76</v>
          </cell>
          <cell r="AA618">
            <v>2604403.4598816801</v>
          </cell>
          <cell r="AB618">
            <v>2604403.4598816801</v>
          </cell>
          <cell r="AC618">
            <v>6629206.6398811899</v>
          </cell>
          <cell r="AD618">
            <v>6629206.6398811899</v>
          </cell>
          <cell r="AE618">
            <v>6629206.6398811899</v>
          </cell>
          <cell r="AF618">
            <v>11501206.639611473</v>
          </cell>
          <cell r="AG618">
            <v>11501206.639611473</v>
          </cell>
          <cell r="AH618">
            <v>11501206.639611473</v>
          </cell>
          <cell r="AI618">
            <v>11501206.639611473</v>
          </cell>
          <cell r="AJ618">
            <v>11501206.639611473</v>
          </cell>
          <cell r="AK618">
            <v>11501206.639611473</v>
          </cell>
          <cell r="AL618">
            <v>11501206.639611473</v>
          </cell>
          <cell r="AM618">
            <v>11501206.639611473</v>
          </cell>
          <cell r="AN618">
            <v>16373206.639341757</v>
          </cell>
          <cell r="AO618">
            <v>16491206.641741756</v>
          </cell>
          <cell r="AP618">
            <v>16491206.641741756</v>
          </cell>
          <cell r="AQ618">
            <v>16491206.641741756</v>
          </cell>
          <cell r="AR618">
            <v>16491206.641741756</v>
          </cell>
          <cell r="AS618">
            <v>16491206.641741756</v>
          </cell>
          <cell r="AT618">
            <v>16491206.641741756</v>
          </cell>
          <cell r="AU618">
            <v>16491206.641741756</v>
          </cell>
          <cell r="AV618">
            <v>18520691.441879176</v>
          </cell>
          <cell r="AW618">
            <v>18520691.441879176</v>
          </cell>
          <cell r="AX618">
            <v>18520691.441879176</v>
          </cell>
          <cell r="AY618">
            <v>18520691.441879176</v>
          </cell>
          <cell r="AZ618">
            <v>25552011.44183147</v>
          </cell>
          <cell r="BA618">
            <v>25552011.44183147</v>
          </cell>
          <cell r="BB618">
            <v>25552011.44183147</v>
          </cell>
          <cell r="BC618">
            <v>25552011.44183147</v>
          </cell>
          <cell r="BD618">
            <v>25552011.44183147</v>
          </cell>
          <cell r="BH618">
            <v>0</v>
          </cell>
          <cell r="BI618">
            <v>0</v>
          </cell>
          <cell r="BJ618">
            <v>0</v>
          </cell>
          <cell r="BK618">
            <v>0</v>
          </cell>
          <cell r="BL618">
            <v>0</v>
          </cell>
          <cell r="BM618">
            <v>0</v>
          </cell>
          <cell r="BN618">
            <v>120000.00000294542</v>
          </cell>
          <cell r="BO618">
            <v>120000.00000294542</v>
          </cell>
          <cell r="BP618">
            <v>120000.00000294542</v>
          </cell>
          <cell r="BQ618">
            <v>120000.00000294542</v>
          </cell>
          <cell r="BR618">
            <v>120000.00000294542</v>
          </cell>
          <cell r="BS618">
            <v>120000.00000294542</v>
          </cell>
          <cell r="BT618">
            <v>120000.00000294542</v>
          </cell>
          <cell r="BU618">
            <v>120000.00000294542</v>
          </cell>
          <cell r="BV618">
            <v>120000.00000294542</v>
          </cell>
          <cell r="BW618">
            <v>120000.00000294542</v>
          </cell>
          <cell r="BX618">
            <v>120000.00000294542</v>
          </cell>
          <cell r="BY618">
            <v>120000.00000294542</v>
          </cell>
          <cell r="BZ618">
            <v>120000.00000294542</v>
          </cell>
          <cell r="CA618">
            <v>120000.00000294542</v>
          </cell>
          <cell r="CB618">
            <v>120000.00000294542</v>
          </cell>
          <cell r="CC618">
            <v>120000.00000294542</v>
          </cell>
          <cell r="CD618">
            <v>120000.00000294542</v>
          </cell>
          <cell r="CE618">
            <v>120000.00000294542</v>
          </cell>
          <cell r="CF618">
            <v>120000.00000294542</v>
          </cell>
          <cell r="CG618">
            <v>120000.00000294542</v>
          </cell>
          <cell r="CH618">
            <v>120000.00000294542</v>
          </cell>
          <cell r="CI618">
            <v>120000.00000294542</v>
          </cell>
          <cell r="CJ618">
            <v>120000.00000294542</v>
          </cell>
          <cell r="CK618">
            <v>120000.00000294542</v>
          </cell>
          <cell r="CL618">
            <v>120000.00000294542</v>
          </cell>
          <cell r="CM618">
            <v>120000.00000294542</v>
          </cell>
          <cell r="CN618">
            <v>120000.00000294542</v>
          </cell>
          <cell r="CO618">
            <v>120000.00000294542</v>
          </cell>
          <cell r="CP618">
            <v>120000.00000294542</v>
          </cell>
          <cell r="CQ618">
            <v>120000.00000294542</v>
          </cell>
          <cell r="CR618">
            <v>120000.00000294542</v>
          </cell>
          <cell r="CS618">
            <v>120000.00000294542</v>
          </cell>
          <cell r="CT618">
            <v>120000.00000294542</v>
          </cell>
          <cell r="CU618">
            <v>120000.00000294542</v>
          </cell>
          <cell r="CV618">
            <v>120000.00000294542</v>
          </cell>
          <cell r="CW618">
            <v>120000.00000294542</v>
          </cell>
          <cell r="CX618">
            <v>120000.00000294542</v>
          </cell>
          <cell r="CY618">
            <v>120000.00000294542</v>
          </cell>
          <cell r="CZ618">
            <v>120000.00000294542</v>
          </cell>
          <cell r="DA618">
            <v>120000.00000294542</v>
          </cell>
          <cell r="DB618">
            <v>120000.00000294542</v>
          </cell>
          <cell r="DC618">
            <v>120000.00000294542</v>
          </cell>
          <cell r="DD618">
            <v>120000.00000294542</v>
          </cell>
          <cell r="DE618">
            <v>120000.00000294542</v>
          </cell>
          <cell r="DF618">
            <v>120000.00000294542</v>
          </cell>
          <cell r="DG618">
            <v>120000.00000294542</v>
          </cell>
          <cell r="DH618">
            <v>120000.00000294542</v>
          </cell>
        </row>
        <row r="619"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1628529.1092200002</v>
          </cell>
          <cell r="T619">
            <v>1628529.1092200002</v>
          </cell>
          <cell r="U619">
            <v>1628529.1092200002</v>
          </cell>
          <cell r="V619">
            <v>1628529.1092200002</v>
          </cell>
          <cell r="W619">
            <v>1628529.1092200002</v>
          </cell>
          <cell r="X619">
            <v>1628529.1092200002</v>
          </cell>
          <cell r="Y619">
            <v>1628529.1092200002</v>
          </cell>
          <cell r="Z619">
            <v>1628529.1092200002</v>
          </cell>
          <cell r="AA619">
            <v>1628529.1092200002</v>
          </cell>
          <cell r="AB619">
            <v>1628529.1092200002</v>
          </cell>
          <cell r="AC619">
            <v>1628529.1092200002</v>
          </cell>
          <cell r="AD619">
            <v>1628529.1092200002</v>
          </cell>
          <cell r="AE619">
            <v>1628529.1092200002</v>
          </cell>
          <cell r="AF619">
            <v>1628529.1092200002</v>
          </cell>
          <cell r="AG619">
            <v>1628529.1092200002</v>
          </cell>
          <cell r="AH619">
            <v>2109390.60922</v>
          </cell>
          <cell r="AI619">
            <v>2109390.60922</v>
          </cell>
          <cell r="AJ619">
            <v>2109390.60922</v>
          </cell>
          <cell r="AK619">
            <v>2109390.60922</v>
          </cell>
          <cell r="AL619">
            <v>2109390.60922</v>
          </cell>
          <cell r="AM619">
            <v>2109390.60922</v>
          </cell>
          <cell r="AN619">
            <v>2109390.60922</v>
          </cell>
          <cell r="AO619">
            <v>2109390.60922</v>
          </cell>
          <cell r="AP619">
            <v>2235450.60922</v>
          </cell>
          <cell r="AQ619">
            <v>2235450.60922</v>
          </cell>
          <cell r="AR619">
            <v>2235450.60922</v>
          </cell>
          <cell r="AS619">
            <v>5373261.5340999998</v>
          </cell>
          <cell r="AT619">
            <v>5373261.5340999998</v>
          </cell>
          <cell r="AU619">
            <v>5373261.5340999998</v>
          </cell>
          <cell r="AV619">
            <v>5503261.5340924999</v>
          </cell>
          <cell r="AW619">
            <v>6371486.7340925001</v>
          </cell>
          <cell r="AX619">
            <v>6371486.7340925001</v>
          </cell>
          <cell r="AY619">
            <v>6371486.7340925001</v>
          </cell>
          <cell r="AZ619">
            <v>6371486.7340925001</v>
          </cell>
          <cell r="BA619">
            <v>7243263.2740925001</v>
          </cell>
          <cell r="BB619">
            <v>7243263.2740925001</v>
          </cell>
          <cell r="BC619">
            <v>7243263.2740925001</v>
          </cell>
          <cell r="BD619">
            <v>8261244.4740925003</v>
          </cell>
          <cell r="BH619">
            <v>0</v>
          </cell>
          <cell r="BI619">
            <v>0</v>
          </cell>
          <cell r="BJ619">
            <v>0</v>
          </cell>
          <cell r="BK619">
            <v>836220.00000859518</v>
          </cell>
          <cell r="BL619">
            <v>836220.00000859518</v>
          </cell>
          <cell r="BM619">
            <v>836220.00000859518</v>
          </cell>
          <cell r="BN619">
            <v>836220.00000859518</v>
          </cell>
          <cell r="BO619">
            <v>836220.00000859518</v>
          </cell>
          <cell r="BP619">
            <v>836220.00000859518</v>
          </cell>
          <cell r="BQ619">
            <v>1854201.2000085951</v>
          </cell>
          <cell r="BR619">
            <v>1854201.2000085951</v>
          </cell>
          <cell r="BS619">
            <v>1854201.2000085951</v>
          </cell>
          <cell r="BT619">
            <v>1854201.2000085951</v>
          </cell>
          <cell r="BU619">
            <v>1854201.2000085951</v>
          </cell>
          <cell r="BV619">
            <v>1854201.2000085951</v>
          </cell>
          <cell r="BW619">
            <v>1854201.2000085951</v>
          </cell>
          <cell r="BX619">
            <v>1854201.2000085951</v>
          </cell>
          <cell r="BY619">
            <v>1854201.2000085951</v>
          </cell>
          <cell r="BZ619">
            <v>1854201.2000085951</v>
          </cell>
          <cell r="CA619">
            <v>1854201.2000085951</v>
          </cell>
          <cell r="CB619">
            <v>1854201.2000085951</v>
          </cell>
          <cell r="CC619">
            <v>1854201.2000085951</v>
          </cell>
          <cell r="CD619">
            <v>1854201.2000085951</v>
          </cell>
          <cell r="CE619">
            <v>1854201.2000085951</v>
          </cell>
          <cell r="CF619">
            <v>1854201.2000085951</v>
          </cell>
          <cell r="CG619">
            <v>1854201.2000085951</v>
          </cell>
          <cell r="CH619">
            <v>1854201.2000085951</v>
          </cell>
          <cell r="CI619">
            <v>1854201.2000085951</v>
          </cell>
          <cell r="CJ619">
            <v>1854201.2000085951</v>
          </cell>
          <cell r="CK619">
            <v>1854201.2000085951</v>
          </cell>
          <cell r="CL619">
            <v>1854201.2000085951</v>
          </cell>
          <cell r="CM619">
            <v>1854201.2000085951</v>
          </cell>
          <cell r="CN619">
            <v>1854201.2000085951</v>
          </cell>
          <cell r="CO619">
            <v>1854201.2000085951</v>
          </cell>
          <cell r="CP619">
            <v>1854201.2000085951</v>
          </cell>
          <cell r="CQ619">
            <v>1854201.2000085951</v>
          </cell>
          <cell r="CR619">
            <v>1854201.2000085951</v>
          </cell>
          <cell r="CS619">
            <v>1854201.2000085951</v>
          </cell>
          <cell r="CT619">
            <v>1854201.2000085951</v>
          </cell>
          <cell r="CU619">
            <v>1854201.2000085951</v>
          </cell>
          <cell r="CV619">
            <v>1854201.2000085951</v>
          </cell>
          <cell r="CW619">
            <v>1854201.2000085951</v>
          </cell>
          <cell r="CX619">
            <v>1854201.2000085951</v>
          </cell>
          <cell r="CY619">
            <v>1854201.2000085951</v>
          </cell>
          <cell r="CZ619">
            <v>1854201.2000085951</v>
          </cell>
          <cell r="DA619">
            <v>1854201.2000085951</v>
          </cell>
          <cell r="DB619">
            <v>1854201.2000085951</v>
          </cell>
          <cell r="DC619">
            <v>1854201.2000085951</v>
          </cell>
          <cell r="DD619">
            <v>1854201.2000085951</v>
          </cell>
          <cell r="DE619">
            <v>1854201.2000085951</v>
          </cell>
          <cell r="DF619">
            <v>1854201.2000085951</v>
          </cell>
          <cell r="DG619">
            <v>1854201.2000085951</v>
          </cell>
          <cell r="DH619">
            <v>1854201.2000085951</v>
          </cell>
        </row>
        <row r="620">
          <cell r="D620">
            <v>0</v>
          </cell>
          <cell r="E620">
            <v>900000.00000534335</v>
          </cell>
          <cell r="F620">
            <v>900000.00000534335</v>
          </cell>
          <cell r="G620">
            <v>961381.16800534329</v>
          </cell>
          <cell r="H620">
            <v>1284823.6200053433</v>
          </cell>
          <cell r="I620">
            <v>4283705.9692253433</v>
          </cell>
          <cell r="J620">
            <v>4982137.9585253429</v>
          </cell>
          <cell r="K620">
            <v>5887967.5466853427</v>
          </cell>
          <cell r="L620">
            <v>11480833.304485299</v>
          </cell>
          <cell r="M620">
            <v>12913031.486053299</v>
          </cell>
          <cell r="N620">
            <v>12964294.310453299</v>
          </cell>
          <cell r="O620">
            <v>17196699.699053299</v>
          </cell>
          <cell r="P620">
            <v>17196699.699053299</v>
          </cell>
          <cell r="Q620">
            <v>17206653.067453299</v>
          </cell>
          <cell r="R620">
            <v>21022460.000633299</v>
          </cell>
          <cell r="S620">
            <v>22690424.000633299</v>
          </cell>
          <cell r="T620">
            <v>22690424.000633299</v>
          </cell>
          <cell r="U620">
            <v>24235575.2289933</v>
          </cell>
          <cell r="V620">
            <v>25130634.704353299</v>
          </cell>
          <cell r="W620">
            <v>25130634.704353299</v>
          </cell>
          <cell r="X620">
            <v>26505841.958553299</v>
          </cell>
          <cell r="Y620">
            <v>26505841.958553299</v>
          </cell>
          <cell r="Z620">
            <v>26706394.0105533</v>
          </cell>
          <cell r="AA620">
            <v>27114415.867353301</v>
          </cell>
          <cell r="AB620">
            <v>27114415.867353301</v>
          </cell>
          <cell r="AC620">
            <v>35518349.250981756</v>
          </cell>
          <cell r="AD620">
            <v>37106757.030141756</v>
          </cell>
          <cell r="AE620">
            <v>38321031.670126364</v>
          </cell>
          <cell r="AF620">
            <v>41302506.053626366</v>
          </cell>
          <cell r="AG620">
            <v>41360692.447066367</v>
          </cell>
          <cell r="AH620">
            <v>41360692.447066367</v>
          </cell>
          <cell r="AI620">
            <v>41944352.180781618</v>
          </cell>
          <cell r="AJ620">
            <v>41944352.180781618</v>
          </cell>
          <cell r="AK620">
            <v>42672813.016421616</v>
          </cell>
          <cell r="AL620">
            <v>42873872.800421618</v>
          </cell>
          <cell r="AM620">
            <v>43189025.765277617</v>
          </cell>
          <cell r="AN620">
            <v>47745449.967209771</v>
          </cell>
          <cell r="AO620">
            <v>48361849.700009771</v>
          </cell>
          <cell r="AP620">
            <v>48392995.700009771</v>
          </cell>
          <cell r="AQ620">
            <v>48669950.775009774</v>
          </cell>
          <cell r="AR620">
            <v>48669950.775009774</v>
          </cell>
          <cell r="AS620">
            <v>51900034.112601615</v>
          </cell>
          <cell r="AT620">
            <v>52053025.758601613</v>
          </cell>
          <cell r="AU620">
            <v>53834621.259001613</v>
          </cell>
          <cell r="AV620">
            <v>54083559.715577707</v>
          </cell>
          <cell r="AW620">
            <v>60869814.424201705</v>
          </cell>
          <cell r="AX620">
            <v>65831069.943489701</v>
          </cell>
          <cell r="AY620">
            <v>67905338.801937371</v>
          </cell>
          <cell r="AZ620">
            <v>75679656.284110278</v>
          </cell>
          <cell r="BA620">
            <v>75864150.288954273</v>
          </cell>
          <cell r="BB620">
            <v>78181178.853834271</v>
          </cell>
          <cell r="BC620">
            <v>94070384.599434271</v>
          </cell>
          <cell r="BD620">
            <v>104539681.36107427</v>
          </cell>
          <cell r="BH620">
            <v>0</v>
          </cell>
          <cell r="BI620">
            <v>767186.09120000002</v>
          </cell>
          <cell r="BJ620">
            <v>1346516.8872</v>
          </cell>
          <cell r="BK620">
            <v>1346516.8872</v>
          </cell>
          <cell r="BL620">
            <v>1402569.2472000001</v>
          </cell>
          <cell r="BM620">
            <v>4215219.1381999999</v>
          </cell>
          <cell r="BN620">
            <v>4274939.3486000001</v>
          </cell>
          <cell r="BO620">
            <v>4274939.3486000001</v>
          </cell>
          <cell r="BP620">
            <v>12330302.67040679</v>
          </cell>
          <cell r="BQ620">
            <v>13992961.322444791</v>
          </cell>
          <cell r="BR620">
            <v>15213357.324484792</v>
          </cell>
          <cell r="BS620">
            <v>22245554.243444793</v>
          </cell>
          <cell r="BT620">
            <v>24150497.520244792</v>
          </cell>
          <cell r="BU620">
            <v>24162097.520244792</v>
          </cell>
          <cell r="BV620">
            <v>24162097.520244792</v>
          </cell>
          <cell r="BW620">
            <v>24162097.520244792</v>
          </cell>
          <cell r="BX620">
            <v>24162097.520244792</v>
          </cell>
          <cell r="BY620">
            <v>24162097.520244792</v>
          </cell>
          <cell r="BZ620">
            <v>24162097.520244792</v>
          </cell>
          <cell r="CA620">
            <v>24162097.520244792</v>
          </cell>
          <cell r="CB620">
            <v>24162097.520244792</v>
          </cell>
          <cell r="CC620">
            <v>24162097.520244792</v>
          </cell>
          <cell r="CD620">
            <v>24162097.520244792</v>
          </cell>
          <cell r="CE620">
            <v>24162097.520244792</v>
          </cell>
          <cell r="CF620">
            <v>24162097.520244792</v>
          </cell>
          <cell r="CG620">
            <v>24162097.520244792</v>
          </cell>
          <cell r="CH620">
            <v>24162097.520244792</v>
          </cell>
          <cell r="CI620">
            <v>24162097.520244792</v>
          </cell>
          <cell r="CJ620">
            <v>24162097.520244792</v>
          </cell>
          <cell r="CK620">
            <v>24162097.520244792</v>
          </cell>
          <cell r="CL620">
            <v>24162097.520244792</v>
          </cell>
          <cell r="CM620">
            <v>24162097.520244792</v>
          </cell>
          <cell r="CN620">
            <v>24162097.520244792</v>
          </cell>
          <cell r="CO620">
            <v>24162097.520244792</v>
          </cell>
          <cell r="CP620">
            <v>24162097.520244792</v>
          </cell>
          <cell r="CQ620">
            <v>24162097.520244792</v>
          </cell>
          <cell r="CR620">
            <v>24162097.520244792</v>
          </cell>
          <cell r="CS620">
            <v>24162097.520244792</v>
          </cell>
          <cell r="CT620">
            <v>24162097.520244792</v>
          </cell>
          <cell r="CU620">
            <v>24162097.520244792</v>
          </cell>
          <cell r="CV620">
            <v>24162097.520244792</v>
          </cell>
          <cell r="CW620">
            <v>24162097.520244792</v>
          </cell>
          <cell r="CX620">
            <v>24162097.520244792</v>
          </cell>
          <cell r="CY620">
            <v>24162097.520244792</v>
          </cell>
          <cell r="CZ620">
            <v>24162097.520244792</v>
          </cell>
          <cell r="DA620">
            <v>24162097.520244792</v>
          </cell>
          <cell r="DB620">
            <v>24162097.520244792</v>
          </cell>
          <cell r="DC620">
            <v>24162097.520244792</v>
          </cell>
          <cell r="DD620">
            <v>24162097.520244792</v>
          </cell>
          <cell r="DE620">
            <v>24162097.520244792</v>
          </cell>
          <cell r="DF620">
            <v>24162097.520244792</v>
          </cell>
          <cell r="DG620">
            <v>24162097.520244792</v>
          </cell>
          <cell r="DH620">
            <v>24162097.520244792</v>
          </cell>
        </row>
        <row r="621"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530160.59129999997</v>
          </cell>
          <cell r="K621">
            <v>530160.59129999997</v>
          </cell>
          <cell r="L621">
            <v>607160.59089999995</v>
          </cell>
          <cell r="M621">
            <v>2039358.772468</v>
          </cell>
          <cell r="N621">
            <v>2039358.772468</v>
          </cell>
          <cell r="O621">
            <v>2039358.772468</v>
          </cell>
          <cell r="P621">
            <v>2039358.772468</v>
          </cell>
          <cell r="Q621">
            <v>2039358.772468</v>
          </cell>
          <cell r="R621">
            <v>2039358.772468</v>
          </cell>
          <cell r="S621">
            <v>2039358.772468</v>
          </cell>
          <cell r="T621">
            <v>2039358.772468</v>
          </cell>
          <cell r="U621">
            <v>2053090.8292679999</v>
          </cell>
          <cell r="V621">
            <v>2053090.8292679999</v>
          </cell>
          <cell r="W621">
            <v>2053090.8292679999</v>
          </cell>
          <cell r="X621">
            <v>2053090.8292679999</v>
          </cell>
          <cell r="Y621">
            <v>2053090.8292679999</v>
          </cell>
          <cell r="Z621">
            <v>2053090.8292679999</v>
          </cell>
          <cell r="AA621">
            <v>2053090.8292679999</v>
          </cell>
          <cell r="AB621">
            <v>2053090.8292679999</v>
          </cell>
          <cell r="AC621">
            <v>4223090.7884964552</v>
          </cell>
          <cell r="AD621">
            <v>4223090.7884964552</v>
          </cell>
          <cell r="AE621">
            <v>4223090.7884964552</v>
          </cell>
          <cell r="AF621">
            <v>4223090.7884964552</v>
          </cell>
          <cell r="AG621">
            <v>4223090.7884964552</v>
          </cell>
          <cell r="AH621">
            <v>4223090.7884964552</v>
          </cell>
          <cell r="AI621">
            <v>4223090.7884964552</v>
          </cell>
          <cell r="AJ621">
            <v>4223090.7884964552</v>
          </cell>
          <cell r="AK621">
            <v>4277031.1364964554</v>
          </cell>
          <cell r="AL621">
            <v>4277031.1364964554</v>
          </cell>
          <cell r="AM621">
            <v>4311758.7524964558</v>
          </cell>
          <cell r="AN621">
            <v>4421758.7568964558</v>
          </cell>
          <cell r="AO621">
            <v>4456486.3728964562</v>
          </cell>
          <cell r="AP621">
            <v>4456486.3728964562</v>
          </cell>
          <cell r="AQ621">
            <v>4456486.3728964562</v>
          </cell>
          <cell r="AR621">
            <v>4456486.3728964562</v>
          </cell>
          <cell r="AS621">
            <v>7540069.712896456</v>
          </cell>
          <cell r="AT621">
            <v>7540069.712896456</v>
          </cell>
          <cell r="AU621">
            <v>7540069.712896456</v>
          </cell>
          <cell r="AV621">
            <v>7789008.1694725519</v>
          </cell>
          <cell r="AW621">
            <v>7789008.1694725519</v>
          </cell>
          <cell r="AX621">
            <v>9227315.9394725524</v>
          </cell>
          <cell r="AY621">
            <v>9359625.9394725524</v>
          </cell>
          <cell r="AZ621">
            <v>9359625.9394725524</v>
          </cell>
          <cell r="BA621">
            <v>9359625.9394725524</v>
          </cell>
          <cell r="BB621">
            <v>9359625.9394725524</v>
          </cell>
          <cell r="BC621">
            <v>9359625.9394725524</v>
          </cell>
          <cell r="BD621">
            <v>11057614.474672552</v>
          </cell>
          <cell r="BH621">
            <v>0</v>
          </cell>
          <cell r="BI621">
            <v>0</v>
          </cell>
          <cell r="BJ621">
            <v>537222.79599999997</v>
          </cell>
          <cell r="BK621">
            <v>537222.79599999997</v>
          </cell>
          <cell r="BL621">
            <v>537222.79599999997</v>
          </cell>
          <cell r="BM621">
            <v>3143930.3760000002</v>
          </cell>
          <cell r="BN621">
            <v>3143930.3760000002</v>
          </cell>
          <cell r="BO621">
            <v>3143930.3760000002</v>
          </cell>
          <cell r="BP621">
            <v>3143930.3760000002</v>
          </cell>
          <cell r="BQ621">
            <v>3439707.176</v>
          </cell>
          <cell r="BR621">
            <v>3603500.7640399998</v>
          </cell>
          <cell r="BS621">
            <v>10612465.550999999</v>
          </cell>
          <cell r="BT621">
            <v>10903539.710999999</v>
          </cell>
          <cell r="BU621">
            <v>10903539.710999999</v>
          </cell>
          <cell r="BV621">
            <v>10903539.710999999</v>
          </cell>
          <cell r="BW621">
            <v>10903539.710999999</v>
          </cell>
          <cell r="BX621">
            <v>10903539.710999999</v>
          </cell>
          <cell r="BY621">
            <v>10903539.710999999</v>
          </cell>
          <cell r="BZ621">
            <v>10903539.710999999</v>
          </cell>
          <cell r="CA621">
            <v>10903539.710999999</v>
          </cell>
          <cell r="CB621">
            <v>10903539.710999999</v>
          </cell>
          <cell r="CC621">
            <v>10903539.710999999</v>
          </cell>
          <cell r="CD621">
            <v>10903539.710999999</v>
          </cell>
          <cell r="CE621">
            <v>10903539.710999999</v>
          </cell>
          <cell r="CF621">
            <v>10903539.710999999</v>
          </cell>
          <cell r="CG621">
            <v>10903539.710999999</v>
          </cell>
          <cell r="CH621">
            <v>10903539.710999999</v>
          </cell>
          <cell r="CI621">
            <v>10903539.710999999</v>
          </cell>
          <cell r="CJ621">
            <v>10903539.710999999</v>
          </cell>
          <cell r="CK621">
            <v>10903539.710999999</v>
          </cell>
          <cell r="CL621">
            <v>10903539.710999999</v>
          </cell>
          <cell r="CM621">
            <v>10903539.710999999</v>
          </cell>
          <cell r="CN621">
            <v>10903539.710999999</v>
          </cell>
          <cell r="CO621">
            <v>10903539.710999999</v>
          </cell>
          <cell r="CP621">
            <v>10903539.710999999</v>
          </cell>
          <cell r="CQ621">
            <v>10903539.710999999</v>
          </cell>
          <cell r="CR621">
            <v>10903539.710999999</v>
          </cell>
          <cell r="CS621">
            <v>10903539.710999999</v>
          </cell>
          <cell r="CT621">
            <v>10903539.710999999</v>
          </cell>
          <cell r="CU621">
            <v>10903539.710999999</v>
          </cell>
          <cell r="CV621">
            <v>10903539.710999999</v>
          </cell>
          <cell r="CW621">
            <v>10903539.710999999</v>
          </cell>
          <cell r="CX621">
            <v>10903539.710999999</v>
          </cell>
          <cell r="CY621">
            <v>10903539.710999999</v>
          </cell>
          <cell r="CZ621">
            <v>10903539.710999999</v>
          </cell>
          <cell r="DA621">
            <v>10903539.710999999</v>
          </cell>
          <cell r="DB621">
            <v>10903539.710999999</v>
          </cell>
          <cell r="DC621">
            <v>10903539.710999999</v>
          </cell>
          <cell r="DD621">
            <v>10903539.710999999</v>
          </cell>
          <cell r="DE621">
            <v>10903539.710999999</v>
          </cell>
          <cell r="DF621">
            <v>10903539.710999999</v>
          </cell>
          <cell r="DG621">
            <v>10903539.710999999</v>
          </cell>
          <cell r="DH621">
            <v>10903539.710999999</v>
          </cell>
        </row>
        <row r="622">
          <cell r="D622">
            <v>0</v>
          </cell>
          <cell r="E622">
            <v>0</v>
          </cell>
          <cell r="F622">
            <v>0</v>
          </cell>
          <cell r="G622">
            <v>61381.168000000005</v>
          </cell>
          <cell r="H622">
            <v>384823.62</v>
          </cell>
          <cell r="I622">
            <v>384823.62</v>
          </cell>
          <cell r="J622">
            <v>553095.01800000004</v>
          </cell>
          <cell r="K622">
            <v>553095.01800000004</v>
          </cell>
          <cell r="L622">
            <v>3403095.0207599569</v>
          </cell>
          <cell r="M622">
            <v>3403095.0207599569</v>
          </cell>
          <cell r="N622">
            <v>3454357.8451599567</v>
          </cell>
          <cell r="O622">
            <v>7686763.2337599564</v>
          </cell>
          <cell r="P622">
            <v>7686763.2337599564</v>
          </cell>
          <cell r="Q622">
            <v>7696716.6021599565</v>
          </cell>
          <cell r="R622">
            <v>11512523.535339955</v>
          </cell>
          <cell r="S622">
            <v>13180487.535339955</v>
          </cell>
          <cell r="T622">
            <v>13180487.535339955</v>
          </cell>
          <cell r="U622">
            <v>14711906.706899956</v>
          </cell>
          <cell r="V622">
            <v>15606966.182259956</v>
          </cell>
          <cell r="W622">
            <v>15606966.182259956</v>
          </cell>
          <cell r="X622">
            <v>15926593.607699957</v>
          </cell>
          <cell r="Y622">
            <v>15926593.607699957</v>
          </cell>
          <cell r="Z622">
            <v>16001061.779699957</v>
          </cell>
          <cell r="AA622">
            <v>16001061.779699957</v>
          </cell>
          <cell r="AB622">
            <v>16001061.779699957</v>
          </cell>
          <cell r="AC622">
            <v>22234995.204099957</v>
          </cell>
          <cell r="AD622">
            <v>22243681.284099955</v>
          </cell>
          <cell r="AE622">
            <v>23457955.924084563</v>
          </cell>
          <cell r="AF622">
            <v>23899039.138084564</v>
          </cell>
          <cell r="AG622">
            <v>23957225.531524565</v>
          </cell>
          <cell r="AH622">
            <v>23957225.531524565</v>
          </cell>
          <cell r="AI622">
            <v>24540885.26523982</v>
          </cell>
          <cell r="AJ622">
            <v>24540885.26523982</v>
          </cell>
          <cell r="AK622">
            <v>24867405.752879821</v>
          </cell>
          <cell r="AL622">
            <v>25068465.536879823</v>
          </cell>
          <cell r="AM622">
            <v>25253890.887279823</v>
          </cell>
          <cell r="AN622">
            <v>27550315.086719822</v>
          </cell>
          <cell r="AO622">
            <v>28131987.203519821</v>
          </cell>
          <cell r="AP622">
            <v>28163133.203519821</v>
          </cell>
          <cell r="AQ622">
            <v>28440088.27851982</v>
          </cell>
          <cell r="AR622">
            <v>28440088.27851982</v>
          </cell>
          <cell r="AS622">
            <v>28476388.27851982</v>
          </cell>
          <cell r="AT622">
            <v>28476388.27851982</v>
          </cell>
          <cell r="AU622">
            <v>30257983.77891982</v>
          </cell>
          <cell r="AV622">
            <v>30257983.77891982</v>
          </cell>
          <cell r="AW622">
            <v>30257983.77891982</v>
          </cell>
          <cell r="AX622">
            <v>33780931.528207824</v>
          </cell>
          <cell r="AY622">
            <v>35722890.386655495</v>
          </cell>
          <cell r="AZ622">
            <v>37359223.140095495</v>
          </cell>
          <cell r="BA622">
            <v>37543717.144939497</v>
          </cell>
          <cell r="BB622">
            <v>37543717.144939497</v>
          </cell>
          <cell r="BC622">
            <v>53432922.890539497</v>
          </cell>
          <cell r="BD622">
            <v>56668472.030539498</v>
          </cell>
          <cell r="BH622">
            <v>0</v>
          </cell>
          <cell r="BI622">
            <v>767186.09120000002</v>
          </cell>
          <cell r="BJ622">
            <v>809294.09120000002</v>
          </cell>
          <cell r="BK622">
            <v>809294.09120000002</v>
          </cell>
          <cell r="BL622">
            <v>809294.09120000002</v>
          </cell>
          <cell r="BM622">
            <v>1015236.4022</v>
          </cell>
          <cell r="BN622">
            <v>1074956.6126000001</v>
          </cell>
          <cell r="BO622">
            <v>1074956.6126000001</v>
          </cell>
          <cell r="BP622">
            <v>9098843.3344067913</v>
          </cell>
          <cell r="BQ622">
            <v>10157936.134044791</v>
          </cell>
          <cell r="BR622">
            <v>10344300.23764479</v>
          </cell>
          <cell r="BS622">
            <v>10367532.369644789</v>
          </cell>
          <cell r="BT622">
            <v>10507483.492844788</v>
          </cell>
          <cell r="BU622">
            <v>10507483.492844788</v>
          </cell>
          <cell r="BV622">
            <v>10507483.492844788</v>
          </cell>
          <cell r="BW622">
            <v>10507483.492844788</v>
          </cell>
          <cell r="BX622">
            <v>10507483.492844788</v>
          </cell>
          <cell r="BY622">
            <v>10507483.492844788</v>
          </cell>
          <cell r="BZ622">
            <v>10507483.492844788</v>
          </cell>
          <cell r="CA622">
            <v>10507483.492844788</v>
          </cell>
          <cell r="CB622">
            <v>10507483.492844788</v>
          </cell>
          <cell r="CC622">
            <v>10507483.492844788</v>
          </cell>
          <cell r="CD622">
            <v>10507483.492844788</v>
          </cell>
          <cell r="CE622">
            <v>10507483.492844788</v>
          </cell>
          <cell r="CF622">
            <v>10507483.492844788</v>
          </cell>
          <cell r="CG622">
            <v>10507483.492844788</v>
          </cell>
          <cell r="CH622">
            <v>10507483.492844788</v>
          </cell>
          <cell r="CI622">
            <v>10507483.492844788</v>
          </cell>
          <cell r="CJ622">
            <v>10507483.492844788</v>
          </cell>
          <cell r="CK622">
            <v>10507483.492844788</v>
          </cell>
          <cell r="CL622">
            <v>10507483.492844788</v>
          </cell>
          <cell r="CM622">
            <v>10507483.492844788</v>
          </cell>
          <cell r="CN622">
            <v>10507483.492844788</v>
          </cell>
          <cell r="CO622">
            <v>10507483.492844788</v>
          </cell>
          <cell r="CP622">
            <v>10507483.492844788</v>
          </cell>
          <cell r="CQ622">
            <v>10507483.492844788</v>
          </cell>
          <cell r="CR622">
            <v>10507483.492844788</v>
          </cell>
          <cell r="CS622">
            <v>10507483.492844788</v>
          </cell>
          <cell r="CT622">
            <v>10507483.492844788</v>
          </cell>
          <cell r="CU622">
            <v>10507483.492844788</v>
          </cell>
          <cell r="CV622">
            <v>10507483.492844788</v>
          </cell>
          <cell r="CW622">
            <v>10507483.492844788</v>
          </cell>
          <cell r="CX622">
            <v>10507483.492844788</v>
          </cell>
          <cell r="CY622">
            <v>10507483.492844788</v>
          </cell>
          <cell r="CZ622">
            <v>10507483.492844788</v>
          </cell>
          <cell r="DA622">
            <v>10507483.492844788</v>
          </cell>
          <cell r="DB622">
            <v>10507483.492844788</v>
          </cell>
          <cell r="DC622">
            <v>10507483.492844788</v>
          </cell>
          <cell r="DD622">
            <v>10507483.492844788</v>
          </cell>
          <cell r="DE622">
            <v>10507483.492844788</v>
          </cell>
          <cell r="DF622">
            <v>10507483.492844788</v>
          </cell>
          <cell r="DG622">
            <v>10507483.492844788</v>
          </cell>
          <cell r="DH622">
            <v>10507483.492844788</v>
          </cell>
        </row>
        <row r="623">
          <cell r="D623">
            <v>0</v>
          </cell>
          <cell r="E623">
            <v>900000.00000534335</v>
          </cell>
          <cell r="F623">
            <v>900000.00000534335</v>
          </cell>
          <cell r="G623">
            <v>900000.00000534335</v>
          </cell>
          <cell r="H623">
            <v>900000.00000534335</v>
          </cell>
          <cell r="I623">
            <v>900000.00000534335</v>
          </cell>
          <cell r="J623">
            <v>900000.00000534335</v>
          </cell>
          <cell r="K623">
            <v>951151.36000534333</v>
          </cell>
          <cell r="L623">
            <v>951151.36000534333</v>
          </cell>
          <cell r="M623">
            <v>951151.36000534333</v>
          </cell>
          <cell r="N623">
            <v>951151.36000534333</v>
          </cell>
          <cell r="O623">
            <v>951151.36000534333</v>
          </cell>
          <cell r="P623">
            <v>951151.36000534333</v>
          </cell>
          <cell r="Q623">
            <v>951151.36000534333</v>
          </cell>
          <cell r="R623">
            <v>951151.36000534333</v>
          </cell>
          <cell r="S623">
            <v>951151.36000534333</v>
          </cell>
          <cell r="T623">
            <v>951151.36000534333</v>
          </cell>
          <cell r="U623">
            <v>951151.36000534333</v>
          </cell>
          <cell r="V623">
            <v>951151.36000534333</v>
          </cell>
          <cell r="W623">
            <v>951151.36000534333</v>
          </cell>
          <cell r="X623">
            <v>951151.36000534333</v>
          </cell>
          <cell r="Y623">
            <v>951151.36000534333</v>
          </cell>
          <cell r="Z623">
            <v>1077235.2400053432</v>
          </cell>
          <cell r="AA623">
            <v>1485257.0968053432</v>
          </cell>
          <cell r="AB623">
            <v>1485257.0968053432</v>
          </cell>
          <cell r="AC623">
            <v>1485257.0968053432</v>
          </cell>
          <cell r="AD623">
            <v>3064978.7959653432</v>
          </cell>
          <cell r="AE623">
            <v>3064978.7959653432</v>
          </cell>
          <cell r="AF623">
            <v>4435527.2639653431</v>
          </cell>
          <cell r="AG623">
            <v>4435527.2639653431</v>
          </cell>
          <cell r="AH623">
            <v>4435527.2639653431</v>
          </cell>
          <cell r="AI623">
            <v>4435527.2639653431</v>
          </cell>
          <cell r="AJ623">
            <v>4435527.2639653431</v>
          </cell>
          <cell r="AK623">
            <v>4435527.2639653431</v>
          </cell>
          <cell r="AL623">
            <v>4435527.2639653431</v>
          </cell>
          <cell r="AM623">
            <v>4435527.2639653431</v>
          </cell>
          <cell r="AN623">
            <v>6585527.2620575</v>
          </cell>
          <cell r="AO623">
            <v>6585527.2620575</v>
          </cell>
          <cell r="AP623">
            <v>6585527.2620575</v>
          </cell>
          <cell r="AQ623">
            <v>6585527.2620575</v>
          </cell>
          <cell r="AR623">
            <v>6585527.2620575</v>
          </cell>
          <cell r="AS623">
            <v>6695727.2596493401</v>
          </cell>
          <cell r="AT623">
            <v>6848718.9056493398</v>
          </cell>
          <cell r="AU623">
            <v>6848718.9056493398</v>
          </cell>
          <cell r="AV623">
            <v>6848718.9056493398</v>
          </cell>
          <cell r="AW623">
            <v>13634973.61427334</v>
          </cell>
          <cell r="AX623">
            <v>13634973.61427334</v>
          </cell>
          <cell r="AY623">
            <v>13634973.61427334</v>
          </cell>
          <cell r="AZ623">
            <v>19772958.343006246</v>
          </cell>
          <cell r="BA623">
            <v>19772958.343006246</v>
          </cell>
          <cell r="BB623">
            <v>22089986.907886244</v>
          </cell>
          <cell r="BC623">
            <v>22089986.907886244</v>
          </cell>
          <cell r="BD623">
            <v>26381268.965326246</v>
          </cell>
          <cell r="BH623">
            <v>0</v>
          </cell>
          <cell r="BI623">
            <v>0</v>
          </cell>
          <cell r="BJ623">
            <v>0</v>
          </cell>
          <cell r="BK623">
            <v>0</v>
          </cell>
          <cell r="BL623">
            <v>56052.36</v>
          </cell>
          <cell r="BM623">
            <v>56052.36</v>
          </cell>
          <cell r="BN623">
            <v>56052.36</v>
          </cell>
          <cell r="BO623">
            <v>56052.36</v>
          </cell>
          <cell r="BP623">
            <v>87528.959999999992</v>
          </cell>
          <cell r="BQ623">
            <v>395318.01239999989</v>
          </cell>
          <cell r="BR623">
            <v>1265556.3227999997</v>
          </cell>
          <cell r="BS623">
            <v>1265556.3227999997</v>
          </cell>
          <cell r="BT623">
            <v>1265556.3227999997</v>
          </cell>
          <cell r="BU623">
            <v>1277156.3227999997</v>
          </cell>
          <cell r="BV623">
            <v>1277156.3227999997</v>
          </cell>
          <cell r="BW623">
            <v>1277156.3227999997</v>
          </cell>
          <cell r="BX623">
            <v>1277156.3227999997</v>
          </cell>
          <cell r="BY623">
            <v>1277156.3227999997</v>
          </cell>
          <cell r="BZ623">
            <v>1277156.3227999997</v>
          </cell>
          <cell r="CA623">
            <v>1277156.3227999997</v>
          </cell>
          <cell r="CB623">
            <v>1277156.3227999997</v>
          </cell>
          <cell r="CC623">
            <v>1277156.3227999997</v>
          </cell>
          <cell r="CD623">
            <v>1277156.3227999997</v>
          </cell>
          <cell r="CE623">
            <v>1277156.3227999997</v>
          </cell>
          <cell r="CF623">
            <v>1277156.3227999997</v>
          </cell>
          <cell r="CG623">
            <v>1277156.3227999997</v>
          </cell>
          <cell r="CH623">
            <v>1277156.3227999997</v>
          </cell>
          <cell r="CI623">
            <v>1277156.3227999997</v>
          </cell>
          <cell r="CJ623">
            <v>1277156.3227999997</v>
          </cell>
          <cell r="CK623">
            <v>1277156.3227999997</v>
          </cell>
          <cell r="CL623">
            <v>1277156.3227999997</v>
          </cell>
          <cell r="CM623">
            <v>1277156.3227999997</v>
          </cell>
          <cell r="CN623">
            <v>1277156.3227999997</v>
          </cell>
          <cell r="CO623">
            <v>1277156.3227999997</v>
          </cell>
          <cell r="CP623">
            <v>1277156.3227999997</v>
          </cell>
          <cell r="CQ623">
            <v>1277156.3227999997</v>
          </cell>
          <cell r="CR623">
            <v>1277156.3227999997</v>
          </cell>
          <cell r="CS623">
            <v>1277156.3227999997</v>
          </cell>
          <cell r="CT623">
            <v>1277156.3227999997</v>
          </cell>
          <cell r="CU623">
            <v>1277156.3227999997</v>
          </cell>
          <cell r="CV623">
            <v>1277156.3227999997</v>
          </cell>
          <cell r="CW623">
            <v>1277156.3227999997</v>
          </cell>
          <cell r="CX623">
            <v>1277156.3227999997</v>
          </cell>
          <cell r="CY623">
            <v>1277156.3227999997</v>
          </cell>
          <cell r="CZ623">
            <v>1277156.3227999997</v>
          </cell>
          <cell r="DA623">
            <v>1277156.3227999997</v>
          </cell>
          <cell r="DB623">
            <v>1277156.3227999997</v>
          </cell>
          <cell r="DC623">
            <v>1277156.3227999997</v>
          </cell>
          <cell r="DD623">
            <v>1277156.3227999997</v>
          </cell>
          <cell r="DE623">
            <v>1277156.3227999997</v>
          </cell>
          <cell r="DF623">
            <v>1277156.3227999997</v>
          </cell>
          <cell r="DG623">
            <v>1277156.3227999997</v>
          </cell>
          <cell r="DH623">
            <v>1277156.3227999997</v>
          </cell>
        </row>
        <row r="624"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2998882.3492199997</v>
          </cell>
          <cell r="J624">
            <v>2998882.3492199997</v>
          </cell>
          <cell r="K624">
            <v>3853560.5773799997</v>
          </cell>
          <cell r="L624">
            <v>6519426.3328199992</v>
          </cell>
          <cell r="M624">
            <v>6519426.3328199992</v>
          </cell>
          <cell r="N624">
            <v>6519426.3328199992</v>
          </cell>
          <cell r="O624">
            <v>6519426.3328199992</v>
          </cell>
          <cell r="P624">
            <v>6519426.3328199992</v>
          </cell>
          <cell r="Q624">
            <v>6519426.3328199992</v>
          </cell>
          <cell r="R624">
            <v>6519426.3328199992</v>
          </cell>
          <cell r="S624">
            <v>6519426.3328199992</v>
          </cell>
          <cell r="T624">
            <v>6519426.3328199992</v>
          </cell>
          <cell r="U624">
            <v>6519426.3328199992</v>
          </cell>
          <cell r="V624">
            <v>6519426.3328199992</v>
          </cell>
          <cell r="W624">
            <v>6519426.3328199992</v>
          </cell>
          <cell r="X624">
            <v>7575006.1615799991</v>
          </cell>
          <cell r="Y624">
            <v>7575006.1615799991</v>
          </cell>
          <cell r="Z624">
            <v>7575006.1615799991</v>
          </cell>
          <cell r="AA624">
            <v>7575006.1615799991</v>
          </cell>
          <cell r="AB624">
            <v>7575006.1615799991</v>
          </cell>
          <cell r="AC624">
            <v>7575006.1615799991</v>
          </cell>
          <cell r="AD624">
            <v>7575006.1615799991</v>
          </cell>
          <cell r="AE624">
            <v>7575006.1615799991</v>
          </cell>
          <cell r="AF624">
            <v>8744848.8630799986</v>
          </cell>
          <cell r="AG624">
            <v>8744848.8630799986</v>
          </cell>
          <cell r="AH624">
            <v>8744848.8630799986</v>
          </cell>
          <cell r="AI624">
            <v>8744848.8630799986</v>
          </cell>
          <cell r="AJ624">
            <v>8744848.8630799986</v>
          </cell>
          <cell r="AK624">
            <v>9092848.8630799986</v>
          </cell>
          <cell r="AL624">
            <v>9092848.8630799986</v>
          </cell>
          <cell r="AM624">
            <v>9187848.8615359981</v>
          </cell>
          <cell r="AN624">
            <v>9187848.8615359981</v>
          </cell>
          <cell r="AO624">
            <v>9187848.8615359981</v>
          </cell>
          <cell r="AP624">
            <v>9187848.8615359981</v>
          </cell>
          <cell r="AQ624">
            <v>9187848.8615359981</v>
          </cell>
          <cell r="AR624">
            <v>9187848.8615359981</v>
          </cell>
          <cell r="AS624">
            <v>9187848.8615359981</v>
          </cell>
          <cell r="AT624">
            <v>9187848.8615359981</v>
          </cell>
          <cell r="AU624">
            <v>9187848.8615359981</v>
          </cell>
          <cell r="AV624">
            <v>9187848.8615359981</v>
          </cell>
          <cell r="AW624">
            <v>9187848.8615359981</v>
          </cell>
          <cell r="AX624">
            <v>9187848.8615359981</v>
          </cell>
          <cell r="AY624">
            <v>9187848.8615359981</v>
          </cell>
          <cell r="AZ624">
            <v>9187848.8615359981</v>
          </cell>
          <cell r="BA624">
            <v>9187848.8615359981</v>
          </cell>
          <cell r="BB624">
            <v>9187848.8615359981</v>
          </cell>
          <cell r="BC624">
            <v>9187848.8615359981</v>
          </cell>
          <cell r="BD624">
            <v>10432325.890535999</v>
          </cell>
          <cell r="BH624">
            <v>0</v>
          </cell>
          <cell r="BI624">
            <v>0</v>
          </cell>
          <cell r="BJ624">
            <v>0</v>
          </cell>
          <cell r="BK624">
            <v>0</v>
          </cell>
          <cell r="BL624">
            <v>0</v>
          </cell>
          <cell r="BM624">
            <v>0</v>
          </cell>
          <cell r="BN624">
            <v>0</v>
          </cell>
          <cell r="BO624">
            <v>0</v>
          </cell>
          <cell r="BP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1473917.9935999999</v>
          </cell>
          <cell r="BU624">
            <v>1473917.9935999999</v>
          </cell>
          <cell r="BV624">
            <v>1473917.9935999999</v>
          </cell>
          <cell r="BW624">
            <v>1473917.9935999999</v>
          </cell>
          <cell r="BX624">
            <v>1473917.9935999999</v>
          </cell>
          <cell r="BY624">
            <v>1473917.9935999999</v>
          </cell>
          <cell r="BZ624">
            <v>1473917.9935999999</v>
          </cell>
          <cell r="CA624">
            <v>1473917.9935999999</v>
          </cell>
          <cell r="CB624">
            <v>1473917.9935999999</v>
          </cell>
          <cell r="CC624">
            <v>1473917.9935999999</v>
          </cell>
          <cell r="CD624">
            <v>1473917.9935999999</v>
          </cell>
          <cell r="CE624">
            <v>1473917.9935999999</v>
          </cell>
          <cell r="CF624">
            <v>1473917.9935999999</v>
          </cell>
          <cell r="CG624">
            <v>1473917.9935999999</v>
          </cell>
          <cell r="CH624">
            <v>1473917.9935999999</v>
          </cell>
          <cell r="CI624">
            <v>1473917.9935999999</v>
          </cell>
          <cell r="CJ624">
            <v>1473917.9935999999</v>
          </cell>
          <cell r="CK624">
            <v>1473917.9935999999</v>
          </cell>
          <cell r="CL624">
            <v>1473917.9935999999</v>
          </cell>
          <cell r="CM624">
            <v>1473917.9935999999</v>
          </cell>
          <cell r="CN624">
            <v>1473917.9935999999</v>
          </cell>
          <cell r="CO624">
            <v>1473917.9935999999</v>
          </cell>
          <cell r="CP624">
            <v>1473917.9935999999</v>
          </cell>
          <cell r="CQ624">
            <v>1473917.9935999999</v>
          </cell>
          <cell r="CR624">
            <v>1473917.9935999999</v>
          </cell>
          <cell r="CS624">
            <v>1473917.9935999999</v>
          </cell>
          <cell r="CT624">
            <v>1473917.9935999999</v>
          </cell>
          <cell r="CU624">
            <v>1473917.9935999999</v>
          </cell>
          <cell r="CV624">
            <v>1473917.9935999999</v>
          </cell>
          <cell r="CW624">
            <v>1473917.9935999999</v>
          </cell>
          <cell r="CX624">
            <v>1473917.9935999999</v>
          </cell>
          <cell r="CY624">
            <v>1473917.9935999999</v>
          </cell>
          <cell r="CZ624">
            <v>1473917.9935999999</v>
          </cell>
          <cell r="DA624">
            <v>1473917.9935999999</v>
          </cell>
          <cell r="DB624">
            <v>1473917.9935999999</v>
          </cell>
          <cell r="DC624">
            <v>1473917.9935999999</v>
          </cell>
          <cell r="DD624">
            <v>1473917.9935999999</v>
          </cell>
          <cell r="DE624">
            <v>1473917.9935999999</v>
          </cell>
          <cell r="DF624">
            <v>1473917.9935999999</v>
          </cell>
          <cell r="DG624">
            <v>1473917.9935999999</v>
          </cell>
          <cell r="DH624">
            <v>1473917.9935999999</v>
          </cell>
        </row>
        <row r="625">
          <cell r="D625">
            <v>0</v>
          </cell>
          <cell r="E625">
            <v>440000.00001110422</v>
          </cell>
          <cell r="F625">
            <v>482313.10831110424</v>
          </cell>
          <cell r="G625">
            <v>482313.10831110424</v>
          </cell>
          <cell r="H625">
            <v>511777.10831110424</v>
          </cell>
          <cell r="I625">
            <v>984333.32051110431</v>
          </cell>
          <cell r="J625">
            <v>984333.32051110431</v>
          </cell>
          <cell r="K625">
            <v>993375.32051110431</v>
          </cell>
          <cell r="L625">
            <v>1020545.3205111043</v>
          </cell>
          <cell r="M625">
            <v>1036278.4005111043</v>
          </cell>
          <cell r="N625">
            <v>1647394.4005099018</v>
          </cell>
          <cell r="O625">
            <v>1662586.8393099017</v>
          </cell>
          <cell r="P625">
            <v>5580923.4393099016</v>
          </cell>
          <cell r="Q625">
            <v>7474121.7973099016</v>
          </cell>
          <cell r="R625">
            <v>7479841.7973099016</v>
          </cell>
          <cell r="S625">
            <v>8674136.3272564374</v>
          </cell>
          <cell r="T625">
            <v>13530779.234406434</v>
          </cell>
          <cell r="U625">
            <v>13946270.354406433</v>
          </cell>
          <cell r="V625">
            <v>14097662.099406432</v>
          </cell>
          <cell r="W625">
            <v>15815781.025808582</v>
          </cell>
          <cell r="X625">
            <v>16679908.953818839</v>
          </cell>
          <cell r="Y625">
            <v>16691276.953818839</v>
          </cell>
          <cell r="Z625">
            <v>17144227.386851542</v>
          </cell>
          <cell r="AA625">
            <v>17144227.386851542</v>
          </cell>
          <cell r="AB625">
            <v>17144227.386851542</v>
          </cell>
          <cell r="AC625">
            <v>17193098.186851542</v>
          </cell>
          <cell r="AD625">
            <v>17664098.186851542</v>
          </cell>
          <cell r="AE625">
            <v>17664098.186851542</v>
          </cell>
          <cell r="AF625">
            <v>22131679.883971542</v>
          </cell>
          <cell r="AG625">
            <v>22153164.883971542</v>
          </cell>
          <cell r="AH625">
            <v>22153164.883971542</v>
          </cell>
          <cell r="AI625">
            <v>22153164.883971542</v>
          </cell>
          <cell r="AJ625">
            <v>22153164.883971542</v>
          </cell>
          <cell r="AK625">
            <v>27110570.036051013</v>
          </cell>
          <cell r="AL625">
            <v>28430487.833251014</v>
          </cell>
          <cell r="AM625">
            <v>28430487.833251014</v>
          </cell>
          <cell r="AN625">
            <v>28650739.736051016</v>
          </cell>
          <cell r="AO625">
            <v>34215111.160401277</v>
          </cell>
          <cell r="AP625">
            <v>34215111.160401277</v>
          </cell>
          <cell r="AQ625">
            <v>35168696.564402148</v>
          </cell>
          <cell r="AR625">
            <v>35168696.564402148</v>
          </cell>
          <cell r="AS625">
            <v>35283249.742802151</v>
          </cell>
          <cell r="AT625">
            <v>55833315.392802037</v>
          </cell>
          <cell r="AU625">
            <v>55833315.392802037</v>
          </cell>
          <cell r="AV625">
            <v>55833315.392802037</v>
          </cell>
          <cell r="AW625">
            <v>55833315.392802037</v>
          </cell>
          <cell r="AX625">
            <v>55833315.392802037</v>
          </cell>
          <cell r="AY625">
            <v>55833315.392802037</v>
          </cell>
          <cell r="AZ625">
            <v>55840465.392802037</v>
          </cell>
          <cell r="BA625">
            <v>57315340.915362038</v>
          </cell>
          <cell r="BB625">
            <v>58240830.308802038</v>
          </cell>
          <cell r="BC625">
            <v>58240830.308802038</v>
          </cell>
          <cell r="BD625">
            <v>70465828.878002033</v>
          </cell>
          <cell r="BH625">
            <v>0</v>
          </cell>
          <cell r="BI625">
            <v>0</v>
          </cell>
          <cell r="BJ625">
            <v>2307687.4583999999</v>
          </cell>
          <cell r="BK625">
            <v>2940936.0984</v>
          </cell>
          <cell r="BL625">
            <v>2940936.0984</v>
          </cell>
          <cell r="BM625">
            <v>4612199.7880000006</v>
          </cell>
          <cell r="BN625">
            <v>6073053.0728000011</v>
          </cell>
          <cell r="BO625">
            <v>9994199.8135276474</v>
          </cell>
          <cell r="BP625">
            <v>18493568.985913347</v>
          </cell>
          <cell r="BQ625">
            <v>18493568.985913347</v>
          </cell>
          <cell r="BR625">
            <v>21190432.883113347</v>
          </cell>
          <cell r="BS625">
            <v>21316986.563113347</v>
          </cell>
          <cell r="BT625">
            <v>22057328.351113345</v>
          </cell>
          <cell r="BU625">
            <v>22361182.461113345</v>
          </cell>
          <cell r="BV625">
            <v>22361182.461113345</v>
          </cell>
          <cell r="BW625">
            <v>22361182.461113345</v>
          </cell>
          <cell r="BX625">
            <v>22361182.461113345</v>
          </cell>
          <cell r="BY625">
            <v>22361182.461113345</v>
          </cell>
          <cell r="BZ625">
            <v>22361182.461113345</v>
          </cell>
          <cell r="CA625">
            <v>22361182.461113345</v>
          </cell>
          <cell r="CB625">
            <v>22361182.461113345</v>
          </cell>
          <cell r="CC625">
            <v>22361182.461113345</v>
          </cell>
          <cell r="CD625">
            <v>22361182.461113345</v>
          </cell>
          <cell r="CE625">
            <v>22361182.461113345</v>
          </cell>
          <cell r="CF625">
            <v>22361182.461113345</v>
          </cell>
          <cell r="CG625">
            <v>22361182.461113345</v>
          </cell>
          <cell r="CH625">
            <v>22361182.461113345</v>
          </cell>
          <cell r="CI625">
            <v>22361182.461113345</v>
          </cell>
          <cell r="CJ625">
            <v>22361182.461113345</v>
          </cell>
          <cell r="CK625">
            <v>22361182.461113345</v>
          </cell>
          <cell r="CL625">
            <v>22361182.461113345</v>
          </cell>
          <cell r="CM625">
            <v>22361182.461113345</v>
          </cell>
          <cell r="CN625">
            <v>22361182.461113345</v>
          </cell>
          <cell r="CO625">
            <v>22361182.461113345</v>
          </cell>
          <cell r="CP625">
            <v>22361182.461113345</v>
          </cell>
          <cell r="CQ625">
            <v>22361182.461113345</v>
          </cell>
          <cell r="CR625">
            <v>22361182.461113345</v>
          </cell>
          <cell r="CS625">
            <v>22361182.461113345</v>
          </cell>
          <cell r="CT625">
            <v>22361182.461113345</v>
          </cell>
          <cell r="CU625">
            <v>22361182.461113345</v>
          </cell>
          <cell r="CV625">
            <v>22361182.461113345</v>
          </cell>
          <cell r="CW625">
            <v>22361182.461113345</v>
          </cell>
          <cell r="CX625">
            <v>22361182.461113345</v>
          </cell>
          <cell r="CY625">
            <v>22361182.461113345</v>
          </cell>
          <cell r="CZ625">
            <v>22361182.461113345</v>
          </cell>
          <cell r="DA625">
            <v>22361182.461113345</v>
          </cell>
          <cell r="DB625">
            <v>22361182.461113345</v>
          </cell>
          <cell r="DC625">
            <v>22361182.461113345</v>
          </cell>
          <cell r="DD625">
            <v>22361182.461113345</v>
          </cell>
          <cell r="DE625">
            <v>22361182.461113345</v>
          </cell>
          <cell r="DF625">
            <v>22361182.461113345</v>
          </cell>
          <cell r="DG625">
            <v>22361182.461113345</v>
          </cell>
          <cell r="DH625">
            <v>22361182.461113345</v>
          </cell>
        </row>
        <row r="626">
          <cell r="D626">
            <v>0</v>
          </cell>
          <cell r="E626">
            <v>0</v>
          </cell>
          <cell r="F626">
            <v>42313.108300000007</v>
          </cell>
          <cell r="G626">
            <v>42313.108300000007</v>
          </cell>
          <cell r="H626">
            <v>42313.108300000007</v>
          </cell>
          <cell r="I626">
            <v>453165.64060000004</v>
          </cell>
          <cell r="J626">
            <v>453165.64060000004</v>
          </cell>
          <cell r="K626">
            <v>453165.64060000004</v>
          </cell>
          <cell r="L626">
            <v>480335.64060000004</v>
          </cell>
          <cell r="M626">
            <v>480335.64060000004</v>
          </cell>
          <cell r="N626">
            <v>741451.64060000004</v>
          </cell>
          <cell r="O626">
            <v>751399.71940000006</v>
          </cell>
          <cell r="P626">
            <v>751399.71940000006</v>
          </cell>
          <cell r="Q626">
            <v>2644598.0773999998</v>
          </cell>
          <cell r="R626">
            <v>2644598.0773999998</v>
          </cell>
          <cell r="S626">
            <v>3731838.5273465356</v>
          </cell>
          <cell r="T626">
            <v>4002952.4745465354</v>
          </cell>
          <cell r="U626">
            <v>4418443.5945465351</v>
          </cell>
          <cell r="V626">
            <v>4418443.5945465351</v>
          </cell>
          <cell r="W626">
            <v>5456562.5209465353</v>
          </cell>
          <cell r="X626">
            <v>5456562.5209465353</v>
          </cell>
          <cell r="Y626">
            <v>5467930.5209465353</v>
          </cell>
          <cell r="Z626">
            <v>5878007.3539792374</v>
          </cell>
          <cell r="AA626">
            <v>5878007.3539792374</v>
          </cell>
          <cell r="AB626">
            <v>5878007.3539792374</v>
          </cell>
          <cell r="AC626">
            <v>5878007.3539792374</v>
          </cell>
          <cell r="AD626">
            <v>5878007.3539792374</v>
          </cell>
          <cell r="AE626">
            <v>5878007.3539792374</v>
          </cell>
          <cell r="AF626">
            <v>6146350.1539792372</v>
          </cell>
          <cell r="AG626">
            <v>6146350.1539792372</v>
          </cell>
          <cell r="AH626">
            <v>6146350.1539792372</v>
          </cell>
          <cell r="AI626">
            <v>6146350.1539792372</v>
          </cell>
          <cell r="AJ626">
            <v>6146350.1539792372</v>
          </cell>
          <cell r="AK626">
            <v>8721725.1435787082</v>
          </cell>
          <cell r="AL626">
            <v>10041642.940778708</v>
          </cell>
          <cell r="AM626">
            <v>10041642.940778708</v>
          </cell>
          <cell r="AN626">
            <v>10041642.940778708</v>
          </cell>
          <cell r="AO626">
            <v>10585814.020778708</v>
          </cell>
          <cell r="AP626">
            <v>10585814.020778708</v>
          </cell>
          <cell r="AQ626">
            <v>10585814.020778708</v>
          </cell>
          <cell r="AR626">
            <v>10585814.020778708</v>
          </cell>
          <cell r="AS626">
            <v>10651629.799178708</v>
          </cell>
          <cell r="AT626">
            <v>10651629.799178708</v>
          </cell>
          <cell r="AU626">
            <v>10651629.799178708</v>
          </cell>
          <cell r="AV626">
            <v>10651629.799178708</v>
          </cell>
          <cell r="AW626">
            <v>10651629.799178708</v>
          </cell>
          <cell r="AX626">
            <v>10651629.799178708</v>
          </cell>
          <cell r="AY626">
            <v>10651629.799178708</v>
          </cell>
          <cell r="AZ626">
            <v>10651629.799178708</v>
          </cell>
          <cell r="BA626">
            <v>10651629.799178708</v>
          </cell>
          <cell r="BB626">
            <v>11568825.192618709</v>
          </cell>
          <cell r="BC626">
            <v>11568825.192618709</v>
          </cell>
          <cell r="BD626">
            <v>20266709.58461871</v>
          </cell>
          <cell r="BH626">
            <v>0</v>
          </cell>
          <cell r="BI626">
            <v>0</v>
          </cell>
          <cell r="BJ626">
            <v>2291354.6584000001</v>
          </cell>
          <cell r="BK626">
            <v>2291354.6584000001</v>
          </cell>
          <cell r="BL626">
            <v>2291354.6584000001</v>
          </cell>
          <cell r="BM626">
            <v>2291354.6584000001</v>
          </cell>
          <cell r="BN626">
            <v>3752207.9432000001</v>
          </cell>
          <cell r="BO626">
            <v>5141134.6844074875</v>
          </cell>
          <cell r="BP626">
            <v>5547311.9556074878</v>
          </cell>
          <cell r="BQ626">
            <v>5547311.9556074878</v>
          </cell>
          <cell r="BR626">
            <v>5774279.8756074877</v>
          </cell>
          <cell r="BS626">
            <v>5900833.5556074874</v>
          </cell>
          <cell r="BT626">
            <v>6500833.5556074874</v>
          </cell>
          <cell r="BU626">
            <v>6500833.5556074874</v>
          </cell>
          <cell r="BV626">
            <v>6500833.5556074874</v>
          </cell>
          <cell r="BW626">
            <v>6500833.5556074874</v>
          </cell>
          <cell r="BX626">
            <v>6500833.5556074874</v>
          </cell>
          <cell r="BY626">
            <v>6500833.5556074874</v>
          </cell>
          <cell r="BZ626">
            <v>6500833.5556074874</v>
          </cell>
          <cell r="CA626">
            <v>6500833.5556074874</v>
          </cell>
          <cell r="CB626">
            <v>6500833.5556074874</v>
          </cell>
          <cell r="CC626">
            <v>6500833.5556074874</v>
          </cell>
          <cell r="CD626">
            <v>6500833.5556074874</v>
          </cell>
          <cell r="CE626">
            <v>6500833.5556074874</v>
          </cell>
          <cell r="CF626">
            <v>6500833.5556074874</v>
          </cell>
          <cell r="CG626">
            <v>6500833.5556074874</v>
          </cell>
          <cell r="CH626">
            <v>6500833.5556074874</v>
          </cell>
          <cell r="CI626">
            <v>6500833.5556074874</v>
          </cell>
          <cell r="CJ626">
            <v>6500833.5556074874</v>
          </cell>
          <cell r="CK626">
            <v>6500833.5556074874</v>
          </cell>
          <cell r="CL626">
            <v>6500833.5556074874</v>
          </cell>
          <cell r="CM626">
            <v>6500833.5556074874</v>
          </cell>
          <cell r="CN626">
            <v>6500833.5556074874</v>
          </cell>
          <cell r="CO626">
            <v>6500833.5556074874</v>
          </cell>
          <cell r="CP626">
            <v>6500833.5556074874</v>
          </cell>
          <cell r="CQ626">
            <v>6500833.5556074874</v>
          </cell>
          <cell r="CR626">
            <v>6500833.5556074874</v>
          </cell>
          <cell r="CS626">
            <v>6500833.5556074874</v>
          </cell>
          <cell r="CT626">
            <v>6500833.5556074874</v>
          </cell>
          <cell r="CU626">
            <v>6500833.5556074874</v>
          </cell>
          <cell r="CV626">
            <v>6500833.5556074874</v>
          </cell>
          <cell r="CW626">
            <v>6500833.5556074874</v>
          </cell>
          <cell r="CX626">
            <v>6500833.5556074874</v>
          </cell>
          <cell r="CY626">
            <v>6500833.5556074874</v>
          </cell>
          <cell r="CZ626">
            <v>6500833.5556074874</v>
          </cell>
          <cell r="DA626">
            <v>6500833.5556074874</v>
          </cell>
          <cell r="DB626">
            <v>6500833.5556074874</v>
          </cell>
          <cell r="DC626">
            <v>6500833.5556074874</v>
          </cell>
          <cell r="DD626">
            <v>6500833.5556074874</v>
          </cell>
          <cell r="DE626">
            <v>6500833.5556074874</v>
          </cell>
          <cell r="DF626">
            <v>6500833.5556074874</v>
          </cell>
          <cell r="DG626">
            <v>6500833.5556074874</v>
          </cell>
          <cell r="DH626">
            <v>6500833.5556074874</v>
          </cell>
        </row>
        <row r="627">
          <cell r="D627">
            <v>0</v>
          </cell>
          <cell r="E627">
            <v>39999.999998879211</v>
          </cell>
          <cell r="F627">
            <v>39999.999998879211</v>
          </cell>
          <cell r="G627">
            <v>39999.999998879211</v>
          </cell>
          <cell r="H627">
            <v>69463.999998879211</v>
          </cell>
          <cell r="I627">
            <v>69463.999998879211</v>
          </cell>
          <cell r="J627">
            <v>69463.999998879211</v>
          </cell>
          <cell r="K627">
            <v>69463.999998879211</v>
          </cell>
          <cell r="L627">
            <v>69463.999998879211</v>
          </cell>
          <cell r="M627">
            <v>69463.999998879211</v>
          </cell>
          <cell r="N627">
            <v>419463.99999767682</v>
          </cell>
          <cell r="O627">
            <v>419463.99999767682</v>
          </cell>
          <cell r="P627">
            <v>1162926.9999976768</v>
          </cell>
          <cell r="Q627">
            <v>1162926.9999976768</v>
          </cell>
          <cell r="R627">
            <v>1168646.9999976768</v>
          </cell>
          <cell r="S627">
            <v>1168646.9999976768</v>
          </cell>
          <cell r="T627">
            <v>1168646.9999976768</v>
          </cell>
          <cell r="U627">
            <v>1168646.9999976768</v>
          </cell>
          <cell r="V627">
            <v>1168646.9999976768</v>
          </cell>
          <cell r="W627">
            <v>1168646.9999976768</v>
          </cell>
          <cell r="X627">
            <v>1648394.9279976767</v>
          </cell>
          <cell r="Y627">
            <v>1648394.9279976767</v>
          </cell>
          <cell r="Z627">
            <v>1648394.9279976767</v>
          </cell>
          <cell r="AA627">
            <v>1648394.9279976767</v>
          </cell>
          <cell r="AB627">
            <v>1648394.9279976767</v>
          </cell>
          <cell r="AC627">
            <v>1697265.7279976767</v>
          </cell>
          <cell r="AD627">
            <v>1697265.7279976767</v>
          </cell>
          <cell r="AE627">
            <v>1697265.7279976767</v>
          </cell>
          <cell r="AF627">
            <v>1697265.7279976767</v>
          </cell>
          <cell r="AG627">
            <v>1697265.7279976767</v>
          </cell>
          <cell r="AH627">
            <v>1697265.7279976767</v>
          </cell>
          <cell r="AI627">
            <v>1697265.7279976767</v>
          </cell>
          <cell r="AJ627">
            <v>1697265.7279976767</v>
          </cell>
          <cell r="AK627">
            <v>3092574.3588776765</v>
          </cell>
          <cell r="AL627">
            <v>3092574.3588776765</v>
          </cell>
          <cell r="AM627">
            <v>3092574.3588776765</v>
          </cell>
          <cell r="AN627">
            <v>3092574.3588776765</v>
          </cell>
          <cell r="AO627">
            <v>3112774.7028776766</v>
          </cell>
          <cell r="AP627">
            <v>3112774.7028776766</v>
          </cell>
          <cell r="AQ627">
            <v>3177774.7028785474</v>
          </cell>
          <cell r="AR627">
            <v>3177774.7028785474</v>
          </cell>
          <cell r="AS627">
            <v>3177774.7028785474</v>
          </cell>
          <cell r="AT627">
            <v>3696210.6028785473</v>
          </cell>
          <cell r="AU627">
            <v>3696210.6028785473</v>
          </cell>
          <cell r="AV627">
            <v>3696210.6028785473</v>
          </cell>
          <cell r="AW627">
            <v>3696210.6028785473</v>
          </cell>
          <cell r="AX627">
            <v>3696210.6028785473</v>
          </cell>
          <cell r="AY627">
            <v>3696210.6028785473</v>
          </cell>
          <cell r="AZ627">
            <v>3703360.6028785473</v>
          </cell>
          <cell r="BA627">
            <v>3703360.6028785473</v>
          </cell>
          <cell r="BB627">
            <v>3711654.6028785473</v>
          </cell>
          <cell r="BC627">
            <v>3711654.6028785473</v>
          </cell>
          <cell r="BD627">
            <v>7238768.7800785471</v>
          </cell>
          <cell r="BH627">
            <v>0</v>
          </cell>
          <cell r="BI627">
            <v>0</v>
          </cell>
          <cell r="BJ627">
            <v>0</v>
          </cell>
          <cell r="BK627">
            <v>633248.64</v>
          </cell>
          <cell r="BL627">
            <v>633248.64</v>
          </cell>
          <cell r="BM627">
            <v>633248.64</v>
          </cell>
          <cell r="BN627">
            <v>633248.64</v>
          </cell>
          <cell r="BO627">
            <v>633248.64</v>
          </cell>
          <cell r="BP627">
            <v>633248.64</v>
          </cell>
          <cell r="BQ627">
            <v>633248.64</v>
          </cell>
          <cell r="BR627">
            <v>633248.64</v>
          </cell>
          <cell r="BS627">
            <v>633248.64</v>
          </cell>
          <cell r="BT627">
            <v>633248.64</v>
          </cell>
          <cell r="BU627">
            <v>633248.64</v>
          </cell>
          <cell r="BV627">
            <v>633248.64</v>
          </cell>
          <cell r="BW627">
            <v>633248.64</v>
          </cell>
          <cell r="BX627">
            <v>633248.64</v>
          </cell>
          <cell r="BY627">
            <v>633248.64</v>
          </cell>
          <cell r="BZ627">
            <v>633248.64</v>
          </cell>
          <cell r="CA627">
            <v>633248.64</v>
          </cell>
          <cell r="CB627">
            <v>633248.64</v>
          </cell>
          <cell r="CC627">
            <v>633248.64</v>
          </cell>
          <cell r="CD627">
            <v>633248.64</v>
          </cell>
          <cell r="CE627">
            <v>633248.64</v>
          </cell>
          <cell r="CF627">
            <v>633248.64</v>
          </cell>
          <cell r="CG627">
            <v>633248.64</v>
          </cell>
          <cell r="CH627">
            <v>633248.64</v>
          </cell>
          <cell r="CI627">
            <v>633248.64</v>
          </cell>
          <cell r="CJ627">
            <v>633248.64</v>
          </cell>
          <cell r="CK627">
            <v>633248.64</v>
          </cell>
          <cell r="CL627">
            <v>633248.64</v>
          </cell>
          <cell r="CM627">
            <v>633248.64</v>
          </cell>
          <cell r="CN627">
            <v>633248.64</v>
          </cell>
          <cell r="CO627">
            <v>633248.64</v>
          </cell>
          <cell r="CP627">
            <v>633248.64</v>
          </cell>
          <cell r="CQ627">
            <v>633248.64</v>
          </cell>
          <cell r="CR627">
            <v>633248.64</v>
          </cell>
          <cell r="CS627">
            <v>633248.64</v>
          </cell>
          <cell r="CT627">
            <v>633248.64</v>
          </cell>
          <cell r="CU627">
            <v>633248.64</v>
          </cell>
          <cell r="CV627">
            <v>633248.64</v>
          </cell>
          <cell r="CW627">
            <v>633248.64</v>
          </cell>
          <cell r="CX627">
            <v>633248.64</v>
          </cell>
          <cell r="CY627">
            <v>633248.64</v>
          </cell>
          <cell r="CZ627">
            <v>633248.64</v>
          </cell>
          <cell r="DA627">
            <v>633248.64</v>
          </cell>
          <cell r="DB627">
            <v>633248.64</v>
          </cell>
          <cell r="DC627">
            <v>633248.64</v>
          </cell>
          <cell r="DD627">
            <v>633248.64</v>
          </cell>
          <cell r="DE627">
            <v>633248.64</v>
          </cell>
          <cell r="DF627">
            <v>633248.64</v>
          </cell>
          <cell r="DG627">
            <v>633248.64</v>
          </cell>
          <cell r="DH627">
            <v>633248.64</v>
          </cell>
        </row>
        <row r="628">
          <cell r="D628">
            <v>0</v>
          </cell>
          <cell r="E628">
            <v>400000.00001222501</v>
          </cell>
          <cell r="F628">
            <v>400000.00001222501</v>
          </cell>
          <cell r="G628">
            <v>400000.00001222501</v>
          </cell>
          <cell r="H628">
            <v>400000.00001222501</v>
          </cell>
          <cell r="I628">
            <v>461703.67991222499</v>
          </cell>
          <cell r="J628">
            <v>461703.67991222499</v>
          </cell>
          <cell r="K628">
            <v>470745.67991222499</v>
          </cell>
          <cell r="L628">
            <v>470745.67991222499</v>
          </cell>
          <cell r="M628">
            <v>470745.67991222499</v>
          </cell>
          <cell r="N628">
            <v>470745.67991222499</v>
          </cell>
          <cell r="O628">
            <v>470745.67991222499</v>
          </cell>
          <cell r="P628">
            <v>470745.67991222499</v>
          </cell>
          <cell r="Q628">
            <v>470745.67991222499</v>
          </cell>
          <cell r="R628">
            <v>470745.67991222499</v>
          </cell>
          <cell r="S628">
            <v>470745.67991222499</v>
          </cell>
          <cell r="T628">
            <v>470745.67991222499</v>
          </cell>
          <cell r="U628">
            <v>470745.67991222499</v>
          </cell>
          <cell r="V628">
            <v>470745.67991222499</v>
          </cell>
          <cell r="W628">
            <v>470745.67991222499</v>
          </cell>
          <cell r="X628">
            <v>499125.67991222499</v>
          </cell>
          <cell r="Y628">
            <v>499125.67991222499</v>
          </cell>
          <cell r="Z628">
            <v>499125.67991222499</v>
          </cell>
          <cell r="AA628">
            <v>499125.67991222499</v>
          </cell>
          <cell r="AB628">
            <v>499125.67991222499</v>
          </cell>
          <cell r="AC628">
            <v>499125.67991222499</v>
          </cell>
          <cell r="AD628">
            <v>970125.67991222499</v>
          </cell>
          <cell r="AE628">
            <v>970125.67991222499</v>
          </cell>
          <cell r="AF628">
            <v>5169364.5770322252</v>
          </cell>
          <cell r="AG628">
            <v>5190849.5770322252</v>
          </cell>
          <cell r="AH628">
            <v>5190849.5770322252</v>
          </cell>
          <cell r="AI628">
            <v>5190849.5770322252</v>
          </cell>
          <cell r="AJ628">
            <v>5190849.5770322252</v>
          </cell>
          <cell r="AK628">
            <v>6177571.1086322255</v>
          </cell>
          <cell r="AL628">
            <v>6177571.1086322255</v>
          </cell>
          <cell r="AM628">
            <v>6177571.1086322255</v>
          </cell>
          <cell r="AN628">
            <v>6397823.0114322258</v>
          </cell>
          <cell r="AO628">
            <v>6397823.0114322258</v>
          </cell>
          <cell r="AP628">
            <v>6397823.0114322258</v>
          </cell>
          <cell r="AQ628">
            <v>7286408.4154322259</v>
          </cell>
          <cell r="AR628">
            <v>7286408.4154322259</v>
          </cell>
          <cell r="AS628">
            <v>7335145.8154322263</v>
          </cell>
          <cell r="AT628">
            <v>7335145.8154322263</v>
          </cell>
          <cell r="AU628">
            <v>7335145.8154322263</v>
          </cell>
          <cell r="AV628">
            <v>7335145.8154322263</v>
          </cell>
          <cell r="AW628">
            <v>7335145.8154322263</v>
          </cell>
          <cell r="AX628">
            <v>7335145.8154322263</v>
          </cell>
          <cell r="AY628">
            <v>7335145.8154322263</v>
          </cell>
          <cell r="AZ628">
            <v>7335145.8154322263</v>
          </cell>
          <cell r="BA628">
            <v>7335145.8154322263</v>
          </cell>
          <cell r="BB628">
            <v>7335145.8154322263</v>
          </cell>
          <cell r="BC628">
            <v>7335145.8154322263</v>
          </cell>
          <cell r="BD628">
            <v>7335145.8154322263</v>
          </cell>
          <cell r="BH628">
            <v>0</v>
          </cell>
          <cell r="BI628">
            <v>0</v>
          </cell>
          <cell r="BJ628">
            <v>16332.8</v>
          </cell>
          <cell r="BK628">
            <v>16332.8</v>
          </cell>
          <cell r="BL628">
            <v>16332.8</v>
          </cell>
          <cell r="BM628">
            <v>1687596.4896000002</v>
          </cell>
          <cell r="BN628">
            <v>1687596.4896000002</v>
          </cell>
          <cell r="BO628">
            <v>1687596.4896000002</v>
          </cell>
          <cell r="BP628">
            <v>9780788.3907856997</v>
          </cell>
          <cell r="BQ628">
            <v>9780788.3907856997</v>
          </cell>
          <cell r="BR628">
            <v>12250684.367985699</v>
          </cell>
          <cell r="BS628">
            <v>12250684.367985699</v>
          </cell>
          <cell r="BT628">
            <v>12250684.367985699</v>
          </cell>
          <cell r="BU628">
            <v>12250684.367985699</v>
          </cell>
          <cell r="BV628">
            <v>12250684.367985699</v>
          </cell>
          <cell r="BW628">
            <v>12250684.367985699</v>
          </cell>
          <cell r="BX628">
            <v>12250684.367985699</v>
          </cell>
          <cell r="BY628">
            <v>12250684.367985699</v>
          </cell>
          <cell r="BZ628">
            <v>12250684.367985699</v>
          </cell>
          <cell r="CA628">
            <v>12250684.367985699</v>
          </cell>
          <cell r="CB628">
            <v>12250684.367985699</v>
          </cell>
          <cell r="CC628">
            <v>12250684.367985699</v>
          </cell>
          <cell r="CD628">
            <v>12250684.367985699</v>
          </cell>
          <cell r="CE628">
            <v>12250684.367985699</v>
          </cell>
          <cell r="CF628">
            <v>12250684.367985699</v>
          </cell>
          <cell r="CG628">
            <v>12250684.367985699</v>
          </cell>
          <cell r="CH628">
            <v>12250684.367985699</v>
          </cell>
          <cell r="CI628">
            <v>12250684.367985699</v>
          </cell>
          <cell r="CJ628">
            <v>12250684.367985699</v>
          </cell>
          <cell r="CK628">
            <v>12250684.367985699</v>
          </cell>
          <cell r="CL628">
            <v>12250684.367985699</v>
          </cell>
          <cell r="CM628">
            <v>12250684.367985699</v>
          </cell>
          <cell r="CN628">
            <v>12250684.367985699</v>
          </cell>
          <cell r="CO628">
            <v>12250684.367985699</v>
          </cell>
          <cell r="CP628">
            <v>12250684.367985699</v>
          </cell>
          <cell r="CQ628">
            <v>12250684.367985699</v>
          </cell>
          <cell r="CR628">
            <v>12250684.367985699</v>
          </cell>
          <cell r="CS628">
            <v>12250684.367985699</v>
          </cell>
          <cell r="CT628">
            <v>12250684.367985699</v>
          </cell>
          <cell r="CU628">
            <v>12250684.367985699</v>
          </cell>
          <cell r="CV628">
            <v>12250684.367985699</v>
          </cell>
          <cell r="CW628">
            <v>12250684.367985699</v>
          </cell>
          <cell r="CX628">
            <v>12250684.367985699</v>
          </cell>
          <cell r="CY628">
            <v>12250684.367985699</v>
          </cell>
          <cell r="CZ628">
            <v>12250684.367985699</v>
          </cell>
          <cell r="DA628">
            <v>12250684.367985699</v>
          </cell>
          <cell r="DB628">
            <v>12250684.367985699</v>
          </cell>
          <cell r="DC628">
            <v>12250684.367985699</v>
          </cell>
          <cell r="DD628">
            <v>12250684.367985699</v>
          </cell>
          <cell r="DE628">
            <v>12250684.367985699</v>
          </cell>
          <cell r="DF628">
            <v>12250684.367985699</v>
          </cell>
          <cell r="DG628">
            <v>12250684.367985699</v>
          </cell>
          <cell r="DH628">
            <v>12250684.367985699</v>
          </cell>
        </row>
        <row r="629"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15733.08</v>
          </cell>
          <cell r="N629">
            <v>15733.08</v>
          </cell>
          <cell r="O629">
            <v>20977.439999999999</v>
          </cell>
          <cell r="P629">
            <v>3195851.04</v>
          </cell>
          <cell r="Q629">
            <v>3195851.04</v>
          </cell>
          <cell r="R629">
            <v>3195851.04</v>
          </cell>
          <cell r="S629">
            <v>3302905.12</v>
          </cell>
          <cell r="T629">
            <v>7888434.0799499964</v>
          </cell>
          <cell r="U629">
            <v>7888434.0799499964</v>
          </cell>
          <cell r="V629">
            <v>8039825.8249499965</v>
          </cell>
          <cell r="W629">
            <v>8719825.824952146</v>
          </cell>
          <cell r="X629">
            <v>9075825.8249624036</v>
          </cell>
          <cell r="Y629">
            <v>9075825.8249624036</v>
          </cell>
          <cell r="Z629">
            <v>9118699.4249624033</v>
          </cell>
          <cell r="AA629">
            <v>9118699.4249624033</v>
          </cell>
          <cell r="AB629">
            <v>9118699.4249624033</v>
          </cell>
          <cell r="AC629">
            <v>9118699.4249624033</v>
          </cell>
          <cell r="AD629">
            <v>9118699.4249624033</v>
          </cell>
          <cell r="AE629">
            <v>9118699.4249624033</v>
          </cell>
          <cell r="AF629">
            <v>9118699.4249624033</v>
          </cell>
          <cell r="AG629">
            <v>9118699.4249624033</v>
          </cell>
          <cell r="AH629">
            <v>9118699.4249624033</v>
          </cell>
          <cell r="AI629">
            <v>9118699.4249624033</v>
          </cell>
          <cell r="AJ629">
            <v>9118699.4249624033</v>
          </cell>
          <cell r="AK629">
            <v>9118699.4249624033</v>
          </cell>
          <cell r="AL629">
            <v>9118699.4249624033</v>
          </cell>
          <cell r="AM629">
            <v>9118699.4249624033</v>
          </cell>
          <cell r="AN629">
            <v>9118699.4249624033</v>
          </cell>
          <cell r="AO629">
            <v>14118699.425312664</v>
          </cell>
          <cell r="AP629">
            <v>14118699.425312664</v>
          </cell>
          <cell r="AQ629">
            <v>14118699.425312664</v>
          </cell>
          <cell r="AR629">
            <v>14118699.425312664</v>
          </cell>
          <cell r="AS629">
            <v>14118699.425312664</v>
          </cell>
          <cell r="AT629">
            <v>34150329.175312549</v>
          </cell>
          <cell r="AU629">
            <v>34150329.175312549</v>
          </cell>
          <cell r="AV629">
            <v>34150329.175312549</v>
          </cell>
          <cell r="AW629">
            <v>34150329.175312549</v>
          </cell>
          <cell r="AX629">
            <v>34150329.175312549</v>
          </cell>
          <cell r="AY629">
            <v>34150329.175312549</v>
          </cell>
          <cell r="AZ629">
            <v>34150329.175312549</v>
          </cell>
          <cell r="BA629">
            <v>35625204.697872549</v>
          </cell>
          <cell r="BB629">
            <v>35625204.697872549</v>
          </cell>
          <cell r="BC629">
            <v>35625204.697872549</v>
          </cell>
          <cell r="BD629">
            <v>35625204.697872549</v>
          </cell>
          <cell r="BH629">
            <v>0</v>
          </cell>
          <cell r="BI629">
            <v>0</v>
          </cell>
          <cell r="BJ629">
            <v>0</v>
          </cell>
          <cell r="BK629">
            <v>0</v>
          </cell>
          <cell r="BL629">
            <v>0</v>
          </cell>
          <cell r="BM629">
            <v>0</v>
          </cell>
          <cell r="BN629">
            <v>0</v>
          </cell>
          <cell r="BO629">
            <v>2532219.9995201589</v>
          </cell>
          <cell r="BP629">
            <v>2532219.9995201589</v>
          </cell>
          <cell r="BQ629">
            <v>2532219.9995201589</v>
          </cell>
          <cell r="BR629">
            <v>2532219.9995201589</v>
          </cell>
          <cell r="BS629">
            <v>2532219.9995201589</v>
          </cell>
          <cell r="BT629">
            <v>2672561.787520159</v>
          </cell>
          <cell r="BU629">
            <v>2976415.8975201589</v>
          </cell>
          <cell r="BV629">
            <v>2976415.8975201589</v>
          </cell>
          <cell r="BW629">
            <v>2976415.8975201589</v>
          </cell>
          <cell r="BX629">
            <v>2976415.8975201589</v>
          </cell>
          <cell r="BY629">
            <v>2976415.8975201589</v>
          </cell>
          <cell r="BZ629">
            <v>2976415.8975201589</v>
          </cell>
          <cell r="CA629">
            <v>2976415.8975201589</v>
          </cell>
          <cell r="CB629">
            <v>2976415.8975201589</v>
          </cell>
          <cell r="CC629">
            <v>2976415.8975201589</v>
          </cell>
          <cell r="CD629">
            <v>2976415.8975201589</v>
          </cell>
          <cell r="CE629">
            <v>2976415.8975201589</v>
          </cell>
          <cell r="CF629">
            <v>2976415.8975201589</v>
          </cell>
          <cell r="CG629">
            <v>2976415.8975201589</v>
          </cell>
          <cell r="CH629">
            <v>2976415.8975201589</v>
          </cell>
          <cell r="CI629">
            <v>2976415.8975201589</v>
          </cell>
          <cell r="CJ629">
            <v>2976415.8975201589</v>
          </cell>
          <cell r="CK629">
            <v>2976415.8975201589</v>
          </cell>
          <cell r="CL629">
            <v>2976415.8975201589</v>
          </cell>
          <cell r="CM629">
            <v>2976415.8975201589</v>
          </cell>
          <cell r="CN629">
            <v>2976415.8975201589</v>
          </cell>
          <cell r="CO629">
            <v>2976415.8975201589</v>
          </cell>
          <cell r="CP629">
            <v>2976415.8975201589</v>
          </cell>
          <cell r="CQ629">
            <v>2976415.8975201589</v>
          </cell>
          <cell r="CR629">
            <v>2976415.8975201589</v>
          </cell>
          <cell r="CS629">
            <v>2976415.8975201589</v>
          </cell>
          <cell r="CT629">
            <v>2976415.8975201589</v>
          </cell>
          <cell r="CU629">
            <v>2976415.8975201589</v>
          </cell>
          <cell r="CV629">
            <v>2976415.8975201589</v>
          </cell>
          <cell r="CW629">
            <v>2976415.8975201589</v>
          </cell>
          <cell r="CX629">
            <v>2976415.8975201589</v>
          </cell>
          <cell r="CY629">
            <v>2976415.8975201589</v>
          </cell>
          <cell r="CZ629">
            <v>2976415.8975201589</v>
          </cell>
          <cell r="DA629">
            <v>2976415.8975201589</v>
          </cell>
          <cell r="DB629">
            <v>2976415.8975201589</v>
          </cell>
          <cell r="DC629">
            <v>2976415.8975201589</v>
          </cell>
          <cell r="DD629">
            <v>2976415.8975201589</v>
          </cell>
          <cell r="DE629">
            <v>2976415.8975201589</v>
          </cell>
          <cell r="DF629">
            <v>2976415.8975201589</v>
          </cell>
          <cell r="DG629">
            <v>2976415.8975201589</v>
          </cell>
          <cell r="DH629">
            <v>2976415.8975201589</v>
          </cell>
        </row>
        <row r="630">
          <cell r="D630">
            <v>0</v>
          </cell>
          <cell r="E630">
            <v>830434.14</v>
          </cell>
          <cell r="F630">
            <v>830434.14</v>
          </cell>
          <cell r="G630">
            <v>830434.14</v>
          </cell>
          <cell r="H630">
            <v>830434.14</v>
          </cell>
          <cell r="I630">
            <v>974478.3</v>
          </cell>
          <cell r="J630">
            <v>974478.3</v>
          </cell>
          <cell r="K630">
            <v>974478.3</v>
          </cell>
          <cell r="L630">
            <v>974478.3</v>
          </cell>
          <cell r="M630">
            <v>1036389.24</v>
          </cell>
          <cell r="N630">
            <v>2317029.2400000002</v>
          </cell>
          <cell r="O630">
            <v>2317029.2400000002</v>
          </cell>
          <cell r="P630">
            <v>2664918.8400000003</v>
          </cell>
          <cell r="Q630">
            <v>6293445.2400000002</v>
          </cell>
          <cell r="R630">
            <v>6293445.2400000002</v>
          </cell>
          <cell r="S630">
            <v>11344514.9475</v>
          </cell>
          <cell r="T630">
            <v>11344514.9475</v>
          </cell>
          <cell r="U630">
            <v>11344514.9475</v>
          </cell>
          <cell r="V630">
            <v>11344514.9475</v>
          </cell>
          <cell r="W630">
            <v>11344514.9475</v>
          </cell>
          <cell r="X630">
            <v>11344514.9475</v>
          </cell>
          <cell r="Y630">
            <v>11344514.9475</v>
          </cell>
          <cell r="Z630">
            <v>11344514.9475</v>
          </cell>
          <cell r="AA630">
            <v>11344514.9475</v>
          </cell>
          <cell r="AB630">
            <v>11344514.9475</v>
          </cell>
          <cell r="AC630">
            <v>11344514.9475</v>
          </cell>
          <cell r="AD630">
            <v>11344514.9475</v>
          </cell>
          <cell r="AE630">
            <v>11344514.9475</v>
          </cell>
          <cell r="AF630">
            <v>13821870.5715</v>
          </cell>
          <cell r="AG630">
            <v>13821870.5715</v>
          </cell>
          <cell r="AH630">
            <v>13821870.5715</v>
          </cell>
          <cell r="AI630">
            <v>14337019.368494289</v>
          </cell>
          <cell r="AJ630">
            <v>14337019.368494289</v>
          </cell>
          <cell r="AK630">
            <v>14337019.368494289</v>
          </cell>
          <cell r="AL630">
            <v>14337019.368494289</v>
          </cell>
          <cell r="AM630">
            <v>14394769.365294289</v>
          </cell>
          <cell r="AN630">
            <v>24942769.365600213</v>
          </cell>
          <cell r="AO630">
            <v>24942769.365600213</v>
          </cell>
          <cell r="AP630">
            <v>24942769.365600213</v>
          </cell>
          <cell r="AQ630">
            <v>24948560.085600212</v>
          </cell>
          <cell r="AR630">
            <v>25008560.085600279</v>
          </cell>
          <cell r="AS630">
            <v>25116018.427342992</v>
          </cell>
          <cell r="AT630">
            <v>25116018.427342992</v>
          </cell>
          <cell r="AU630">
            <v>25116018.427342992</v>
          </cell>
          <cell r="AV630">
            <v>25394542.019542992</v>
          </cell>
          <cell r="AW630">
            <v>26427811.625185758</v>
          </cell>
          <cell r="AX630">
            <v>26427811.625185758</v>
          </cell>
          <cell r="AY630">
            <v>27140498.225185759</v>
          </cell>
          <cell r="AZ630">
            <v>27140498.225185759</v>
          </cell>
          <cell r="BA630">
            <v>27140498.225185759</v>
          </cell>
          <cell r="BB630">
            <v>27422378.225185759</v>
          </cell>
          <cell r="BC630">
            <v>28941583.07274453</v>
          </cell>
          <cell r="BD630">
            <v>28941583.07274453</v>
          </cell>
          <cell r="BH630">
            <v>0</v>
          </cell>
          <cell r="BI630">
            <v>53713.8</v>
          </cell>
          <cell r="BJ630">
            <v>155155.79999999999</v>
          </cell>
          <cell r="BK630">
            <v>2945155.7948483522</v>
          </cell>
          <cell r="BL630">
            <v>3269955.7948483522</v>
          </cell>
          <cell r="BM630">
            <v>5312500.5916553121</v>
          </cell>
          <cell r="BN630">
            <v>6006007.5196553124</v>
          </cell>
          <cell r="BO630">
            <v>6044507.5136553124</v>
          </cell>
          <cell r="BP630">
            <v>6044507.5136553124</v>
          </cell>
          <cell r="BQ630">
            <v>6044507.5136553124</v>
          </cell>
          <cell r="BR630">
            <v>6044507.5136553124</v>
          </cell>
          <cell r="BS630">
            <v>6044507.5136553124</v>
          </cell>
          <cell r="BT630">
            <v>6044507.5136553124</v>
          </cell>
          <cell r="BU630">
            <v>6197627.5136553124</v>
          </cell>
          <cell r="BV630">
            <v>6197627.5136553124</v>
          </cell>
          <cell r="BW630">
            <v>6197627.5136553124</v>
          </cell>
          <cell r="BX630">
            <v>6197627.5136553124</v>
          </cell>
          <cell r="BY630">
            <v>6197627.5136553124</v>
          </cell>
          <cell r="BZ630">
            <v>6197627.5136553124</v>
          </cell>
          <cell r="CA630">
            <v>6197627.5136553124</v>
          </cell>
          <cell r="CB630">
            <v>6197627.5136553124</v>
          </cell>
          <cell r="CC630">
            <v>6197627.5136553124</v>
          </cell>
          <cell r="CD630">
            <v>6197627.5136553124</v>
          </cell>
          <cell r="CE630">
            <v>6197627.5136553124</v>
          </cell>
          <cell r="CF630">
            <v>6197627.5136553124</v>
          </cell>
          <cell r="CG630">
            <v>6197627.5136553124</v>
          </cell>
          <cell r="CH630">
            <v>6197627.5136553124</v>
          </cell>
          <cell r="CI630">
            <v>6197627.5136553124</v>
          </cell>
          <cell r="CJ630">
            <v>6197627.5136553124</v>
          </cell>
          <cell r="CK630">
            <v>6197627.5136553124</v>
          </cell>
          <cell r="CL630">
            <v>6197627.5136553124</v>
          </cell>
          <cell r="CM630">
            <v>6197627.5136553124</v>
          </cell>
          <cell r="CN630">
            <v>6197627.5136553124</v>
          </cell>
          <cell r="CO630">
            <v>6197627.5136553124</v>
          </cell>
          <cell r="CP630">
            <v>6197627.5136553124</v>
          </cell>
          <cell r="CQ630">
            <v>6197627.5136553124</v>
          </cell>
          <cell r="CR630">
            <v>6197627.5136553124</v>
          </cell>
          <cell r="CS630">
            <v>6197627.5136553124</v>
          </cell>
          <cell r="CT630">
            <v>6197627.5136553124</v>
          </cell>
          <cell r="CU630">
            <v>6197627.5136553124</v>
          </cell>
          <cell r="CV630">
            <v>6197627.5136553124</v>
          </cell>
          <cell r="CW630">
            <v>6197627.5136553124</v>
          </cell>
          <cell r="CX630">
            <v>6197627.5136553124</v>
          </cell>
          <cell r="CY630">
            <v>6197627.5136553124</v>
          </cell>
          <cell r="CZ630">
            <v>6197627.5136553124</v>
          </cell>
          <cell r="DA630">
            <v>6197627.5136553124</v>
          </cell>
          <cell r="DB630">
            <v>6197627.5136553124</v>
          </cell>
          <cell r="DC630">
            <v>6197627.5136553124</v>
          </cell>
          <cell r="DD630">
            <v>6197627.5136553124</v>
          </cell>
          <cell r="DE630">
            <v>6197627.5136553124</v>
          </cell>
          <cell r="DF630">
            <v>6197627.5136553124</v>
          </cell>
          <cell r="DG630">
            <v>6197627.5136553124</v>
          </cell>
          <cell r="DH630">
            <v>6197627.5136553124</v>
          </cell>
        </row>
        <row r="631"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1280640</v>
          </cell>
          <cell r="O631">
            <v>1280640</v>
          </cell>
          <cell r="P631">
            <v>1628529.6</v>
          </cell>
          <cell r="Q631">
            <v>1628529.6</v>
          </cell>
          <cell r="R631">
            <v>1628529.6</v>
          </cell>
          <cell r="S631">
            <v>1628529.6</v>
          </cell>
          <cell r="T631">
            <v>1628529.6</v>
          </cell>
          <cell r="U631">
            <v>1628529.6</v>
          </cell>
          <cell r="V631">
            <v>1628529.6</v>
          </cell>
          <cell r="W631">
            <v>1628529.6</v>
          </cell>
          <cell r="X631">
            <v>1628529.6</v>
          </cell>
          <cell r="Y631">
            <v>1628529.6</v>
          </cell>
          <cell r="Z631">
            <v>1628529.6</v>
          </cell>
          <cell r="AA631">
            <v>1628529.6</v>
          </cell>
          <cell r="AB631">
            <v>1628529.6</v>
          </cell>
          <cell r="AC631">
            <v>1628529.6</v>
          </cell>
          <cell r="AD631">
            <v>1628529.6</v>
          </cell>
          <cell r="AE631">
            <v>1628529.6</v>
          </cell>
          <cell r="AF631">
            <v>4105885.2239999999</v>
          </cell>
          <cell r="AG631">
            <v>4105885.2239999999</v>
          </cell>
          <cell r="AH631">
            <v>4105885.2239999999</v>
          </cell>
          <cell r="AI631">
            <v>4105885.2239999999</v>
          </cell>
          <cell r="AJ631">
            <v>4105885.2239999999</v>
          </cell>
          <cell r="AK631">
            <v>4105885.2239999999</v>
          </cell>
          <cell r="AL631">
            <v>4105885.2239999999</v>
          </cell>
          <cell r="AM631">
            <v>4105885.2239999999</v>
          </cell>
          <cell r="AN631">
            <v>6541885.224050533</v>
          </cell>
          <cell r="AO631">
            <v>6541885.224050533</v>
          </cell>
          <cell r="AP631">
            <v>6541885.224050533</v>
          </cell>
          <cell r="AQ631">
            <v>6541885.224050533</v>
          </cell>
          <cell r="AR631">
            <v>6601885.2240505992</v>
          </cell>
          <cell r="AS631">
            <v>6709343.5657933131</v>
          </cell>
          <cell r="AT631">
            <v>6709343.5657933131</v>
          </cell>
          <cell r="AU631">
            <v>6709343.5657933131</v>
          </cell>
          <cell r="AV631">
            <v>6987867.1579933129</v>
          </cell>
          <cell r="AW631">
            <v>7982636.7580360789</v>
          </cell>
          <cell r="AX631">
            <v>7982636.7580360789</v>
          </cell>
          <cell r="AY631">
            <v>7982636.7580360789</v>
          </cell>
          <cell r="AZ631">
            <v>7982636.7580360789</v>
          </cell>
          <cell r="BA631">
            <v>7982636.7580360789</v>
          </cell>
          <cell r="BB631">
            <v>8264516.7580360789</v>
          </cell>
          <cell r="BC631">
            <v>8264516.7580360789</v>
          </cell>
          <cell r="BD631">
            <v>8264516.7580360789</v>
          </cell>
          <cell r="BH631">
            <v>0</v>
          </cell>
          <cell r="BI631">
            <v>0</v>
          </cell>
          <cell r="BJ631">
            <v>0</v>
          </cell>
          <cell r="BK631">
            <v>2340000.0000483524</v>
          </cell>
          <cell r="BL631">
            <v>2664800.0000483524</v>
          </cell>
          <cell r="BM631">
            <v>3963711.9488483523</v>
          </cell>
          <cell r="BN631">
            <v>4338391.9488483518</v>
          </cell>
          <cell r="BO631">
            <v>4338391.9488483518</v>
          </cell>
          <cell r="BP631">
            <v>4338391.9488483518</v>
          </cell>
          <cell r="BQ631">
            <v>4338391.9488483518</v>
          </cell>
          <cell r="BR631">
            <v>4338391.9488483518</v>
          </cell>
          <cell r="BS631">
            <v>4338391.9488483518</v>
          </cell>
          <cell r="BT631">
            <v>4338391.9488483518</v>
          </cell>
          <cell r="BU631">
            <v>4338391.9488483518</v>
          </cell>
          <cell r="BV631">
            <v>4338391.9488483518</v>
          </cell>
          <cell r="BW631">
            <v>4338391.9488483518</v>
          </cell>
          <cell r="BX631">
            <v>4338391.9488483518</v>
          </cell>
          <cell r="BY631">
            <v>4338391.9488483518</v>
          </cell>
          <cell r="BZ631">
            <v>4338391.9488483518</v>
          </cell>
          <cell r="CA631">
            <v>4338391.9488483518</v>
          </cell>
          <cell r="CB631">
            <v>4338391.9488483518</v>
          </cell>
          <cell r="CC631">
            <v>4338391.9488483518</v>
          </cell>
          <cell r="CD631">
            <v>4338391.9488483518</v>
          </cell>
          <cell r="CE631">
            <v>4338391.9488483518</v>
          </cell>
          <cell r="CF631">
            <v>4338391.9488483518</v>
          </cell>
          <cell r="CG631">
            <v>4338391.9488483518</v>
          </cell>
          <cell r="CH631">
            <v>4338391.9488483518</v>
          </cell>
          <cell r="CI631">
            <v>4338391.9488483518</v>
          </cell>
          <cell r="CJ631">
            <v>4338391.9488483518</v>
          </cell>
          <cell r="CK631">
            <v>4338391.9488483518</v>
          </cell>
          <cell r="CL631">
            <v>4338391.9488483518</v>
          </cell>
          <cell r="CM631">
            <v>4338391.9488483518</v>
          </cell>
          <cell r="CN631">
            <v>4338391.9488483518</v>
          </cell>
          <cell r="CO631">
            <v>4338391.9488483518</v>
          </cell>
          <cell r="CP631">
            <v>4338391.9488483518</v>
          </cell>
          <cell r="CQ631">
            <v>4338391.9488483518</v>
          </cell>
          <cell r="CR631">
            <v>4338391.9488483518</v>
          </cell>
          <cell r="CS631">
            <v>4338391.9488483518</v>
          </cell>
          <cell r="CT631">
            <v>4338391.9488483518</v>
          </cell>
          <cell r="CU631">
            <v>4338391.9488483518</v>
          </cell>
          <cell r="CV631">
            <v>4338391.9488483518</v>
          </cell>
          <cell r="CW631">
            <v>4338391.9488483518</v>
          </cell>
          <cell r="CX631">
            <v>4338391.9488483518</v>
          </cell>
          <cell r="CY631">
            <v>4338391.9488483518</v>
          </cell>
          <cell r="CZ631">
            <v>4338391.9488483518</v>
          </cell>
          <cell r="DA631">
            <v>4338391.9488483518</v>
          </cell>
          <cell r="DB631">
            <v>4338391.9488483518</v>
          </cell>
          <cell r="DC631">
            <v>4338391.9488483518</v>
          </cell>
          <cell r="DD631">
            <v>4338391.9488483518</v>
          </cell>
          <cell r="DE631">
            <v>4338391.9488483518</v>
          </cell>
          <cell r="DF631">
            <v>4338391.9488483518</v>
          </cell>
          <cell r="DG631">
            <v>4338391.9488483518</v>
          </cell>
          <cell r="DH631">
            <v>4338391.9488483518</v>
          </cell>
        </row>
        <row r="632"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144044.16</v>
          </cell>
          <cell r="J632">
            <v>144044.16</v>
          </cell>
          <cell r="K632">
            <v>144044.16</v>
          </cell>
          <cell r="L632">
            <v>144044.16</v>
          </cell>
          <cell r="M632">
            <v>144044.16</v>
          </cell>
          <cell r="N632">
            <v>144044.16</v>
          </cell>
          <cell r="O632">
            <v>144044.16</v>
          </cell>
          <cell r="P632">
            <v>144044.16</v>
          </cell>
          <cell r="Q632">
            <v>3772570.56</v>
          </cell>
          <cell r="R632">
            <v>3772570.56</v>
          </cell>
          <cell r="S632">
            <v>8823640.2675000001</v>
          </cell>
          <cell r="T632">
            <v>8823640.2675000001</v>
          </cell>
          <cell r="U632">
            <v>8823640.2675000001</v>
          </cell>
          <cell r="V632">
            <v>8823640.2675000001</v>
          </cell>
          <cell r="W632">
            <v>8823640.2675000001</v>
          </cell>
          <cell r="X632">
            <v>8823640.2675000001</v>
          </cell>
          <cell r="Y632">
            <v>8823640.2675000001</v>
          </cell>
          <cell r="Z632">
            <v>8823640.2675000001</v>
          </cell>
          <cell r="AA632">
            <v>8823640.2675000001</v>
          </cell>
          <cell r="AB632">
            <v>8823640.2675000001</v>
          </cell>
          <cell r="AC632">
            <v>8823640.2675000001</v>
          </cell>
          <cell r="AD632">
            <v>8823640.2675000001</v>
          </cell>
          <cell r="AE632">
            <v>8823640.2675000001</v>
          </cell>
          <cell r="AF632">
            <v>8823640.2675000001</v>
          </cell>
          <cell r="AG632">
            <v>8823640.2675000001</v>
          </cell>
          <cell r="AH632">
            <v>8823640.2675000001</v>
          </cell>
          <cell r="AI632">
            <v>9338789.0644942895</v>
          </cell>
          <cell r="AJ632">
            <v>9338789.0644942895</v>
          </cell>
          <cell r="AK632">
            <v>9338789.0644942895</v>
          </cell>
          <cell r="AL632">
            <v>9338789.0644942895</v>
          </cell>
          <cell r="AM632">
            <v>9396539.0612942893</v>
          </cell>
          <cell r="AN632">
            <v>9396539.0612942893</v>
          </cell>
          <cell r="AO632">
            <v>9396539.0612942893</v>
          </cell>
          <cell r="AP632">
            <v>9396539.0612942893</v>
          </cell>
          <cell r="AQ632">
            <v>9402329.78129429</v>
          </cell>
          <cell r="AR632">
            <v>9402329.78129429</v>
          </cell>
          <cell r="AS632">
            <v>9402329.78129429</v>
          </cell>
          <cell r="AT632">
            <v>9402329.78129429</v>
          </cell>
          <cell r="AU632">
            <v>9402329.78129429</v>
          </cell>
          <cell r="AV632">
            <v>9402329.78129429</v>
          </cell>
          <cell r="AW632">
            <v>9440829.7868942898</v>
          </cell>
          <cell r="AX632">
            <v>9440829.7868942898</v>
          </cell>
          <cell r="AY632">
            <v>9440829.7868942898</v>
          </cell>
          <cell r="AZ632">
            <v>9440829.7868942898</v>
          </cell>
          <cell r="BA632">
            <v>9440829.7868942898</v>
          </cell>
          <cell r="BB632">
            <v>9440829.7868942898</v>
          </cell>
          <cell r="BC632">
            <v>10960034.634453058</v>
          </cell>
          <cell r="BD632">
            <v>10960034.634453058</v>
          </cell>
          <cell r="BH632">
            <v>0</v>
          </cell>
          <cell r="BI632">
            <v>0</v>
          </cell>
          <cell r="BJ632">
            <v>0</v>
          </cell>
          <cell r="BK632">
            <v>0</v>
          </cell>
          <cell r="BL632">
            <v>0</v>
          </cell>
          <cell r="BM632">
            <v>639232.848</v>
          </cell>
          <cell r="BN632">
            <v>958059.77599999995</v>
          </cell>
          <cell r="BO632">
            <v>958059.77599999995</v>
          </cell>
          <cell r="BP632">
            <v>958059.77599999995</v>
          </cell>
          <cell r="BQ632">
            <v>958059.77599999995</v>
          </cell>
          <cell r="BR632">
            <v>958059.77599999995</v>
          </cell>
          <cell r="BS632">
            <v>958059.77599999995</v>
          </cell>
          <cell r="BT632">
            <v>958059.77599999995</v>
          </cell>
          <cell r="BU632">
            <v>958059.77599999995</v>
          </cell>
          <cell r="BV632">
            <v>958059.77599999995</v>
          </cell>
          <cell r="BW632">
            <v>958059.77599999995</v>
          </cell>
          <cell r="BX632">
            <v>958059.77599999995</v>
          </cell>
          <cell r="BY632">
            <v>958059.77599999995</v>
          </cell>
          <cell r="BZ632">
            <v>958059.77599999995</v>
          </cell>
          <cell r="CA632">
            <v>958059.77599999995</v>
          </cell>
          <cell r="CB632">
            <v>958059.77599999995</v>
          </cell>
          <cell r="CC632">
            <v>958059.77599999995</v>
          </cell>
          <cell r="CD632">
            <v>958059.77599999995</v>
          </cell>
          <cell r="CE632">
            <v>958059.77599999995</v>
          </cell>
          <cell r="CF632">
            <v>958059.77599999995</v>
          </cell>
          <cell r="CG632">
            <v>958059.77599999995</v>
          </cell>
          <cell r="CH632">
            <v>958059.77599999995</v>
          </cell>
          <cell r="CI632">
            <v>958059.77599999995</v>
          </cell>
          <cell r="CJ632">
            <v>958059.77599999995</v>
          </cell>
          <cell r="CK632">
            <v>958059.77599999995</v>
          </cell>
          <cell r="CL632">
            <v>958059.77599999995</v>
          </cell>
          <cell r="CM632">
            <v>958059.77599999995</v>
          </cell>
          <cell r="CN632">
            <v>958059.77599999995</v>
          </cell>
          <cell r="CO632">
            <v>958059.77599999995</v>
          </cell>
          <cell r="CP632">
            <v>958059.77599999995</v>
          </cell>
          <cell r="CQ632">
            <v>958059.77599999995</v>
          </cell>
          <cell r="CR632">
            <v>958059.77599999995</v>
          </cell>
          <cell r="CS632">
            <v>958059.77599999995</v>
          </cell>
          <cell r="CT632">
            <v>958059.77599999995</v>
          </cell>
          <cell r="CU632">
            <v>958059.77599999995</v>
          </cell>
          <cell r="CV632">
            <v>958059.77599999995</v>
          </cell>
          <cell r="CW632">
            <v>958059.77599999995</v>
          </cell>
          <cell r="CX632">
            <v>958059.77599999995</v>
          </cell>
          <cell r="CY632">
            <v>958059.77599999995</v>
          </cell>
          <cell r="CZ632">
            <v>958059.77599999995</v>
          </cell>
          <cell r="DA632">
            <v>958059.77599999995</v>
          </cell>
          <cell r="DB632">
            <v>958059.77599999995</v>
          </cell>
          <cell r="DC632">
            <v>958059.77599999995</v>
          </cell>
          <cell r="DD632">
            <v>958059.77599999995</v>
          </cell>
          <cell r="DE632">
            <v>958059.77599999995</v>
          </cell>
          <cell r="DF632">
            <v>958059.77599999995</v>
          </cell>
          <cell r="DG632">
            <v>958059.77599999995</v>
          </cell>
          <cell r="DH632">
            <v>958059.77599999995</v>
          </cell>
        </row>
        <row r="633">
          <cell r="D633">
            <v>0</v>
          </cell>
          <cell r="E633">
            <v>830434.14</v>
          </cell>
          <cell r="F633">
            <v>830434.14</v>
          </cell>
          <cell r="G633">
            <v>830434.14</v>
          </cell>
          <cell r="H633">
            <v>830434.14</v>
          </cell>
          <cell r="I633">
            <v>830434.14</v>
          </cell>
          <cell r="J633">
            <v>830434.14</v>
          </cell>
          <cell r="K633">
            <v>830434.14</v>
          </cell>
          <cell r="L633">
            <v>830434.14</v>
          </cell>
          <cell r="M633">
            <v>892345.08000000007</v>
          </cell>
          <cell r="N633">
            <v>892345.08000000007</v>
          </cell>
          <cell r="O633">
            <v>892345.08000000007</v>
          </cell>
          <cell r="P633">
            <v>892345.08000000007</v>
          </cell>
          <cell r="Q633">
            <v>892345.08000000007</v>
          </cell>
          <cell r="R633">
            <v>892345.08000000007</v>
          </cell>
          <cell r="S633">
            <v>892345.08000000007</v>
          </cell>
          <cell r="T633">
            <v>892345.08000000007</v>
          </cell>
          <cell r="U633">
            <v>892345.08000000007</v>
          </cell>
          <cell r="V633">
            <v>892345.08000000007</v>
          </cell>
          <cell r="W633">
            <v>892345.08000000007</v>
          </cell>
          <cell r="X633">
            <v>892345.08000000007</v>
          </cell>
          <cell r="Y633">
            <v>892345.08000000007</v>
          </cell>
          <cell r="Z633">
            <v>892345.08000000007</v>
          </cell>
          <cell r="AA633">
            <v>892345.08000000007</v>
          </cell>
          <cell r="AB633">
            <v>892345.08000000007</v>
          </cell>
          <cell r="AC633">
            <v>892345.08000000007</v>
          </cell>
          <cell r="AD633">
            <v>892345.08000000007</v>
          </cell>
          <cell r="AE633">
            <v>892345.08000000007</v>
          </cell>
          <cell r="AF633">
            <v>892345.08000000007</v>
          </cell>
          <cell r="AG633">
            <v>892345.08000000007</v>
          </cell>
          <cell r="AH633">
            <v>892345.08000000007</v>
          </cell>
          <cell r="AI633">
            <v>892345.08000000007</v>
          </cell>
          <cell r="AJ633">
            <v>892345.08000000007</v>
          </cell>
          <cell r="AK633">
            <v>892345.08000000007</v>
          </cell>
          <cell r="AL633">
            <v>892345.08000000007</v>
          </cell>
          <cell r="AM633">
            <v>892345.08000000007</v>
          </cell>
          <cell r="AN633">
            <v>9004345.0802553892</v>
          </cell>
          <cell r="AO633">
            <v>9004345.0802553892</v>
          </cell>
          <cell r="AP633">
            <v>9004345.0802553892</v>
          </cell>
          <cell r="AQ633">
            <v>9004345.0802553892</v>
          </cell>
          <cell r="AR633">
            <v>9004345.0802553892</v>
          </cell>
          <cell r="AS633">
            <v>9004345.0802553892</v>
          </cell>
          <cell r="AT633">
            <v>9004345.0802553892</v>
          </cell>
          <cell r="AU633">
            <v>9004345.0802553892</v>
          </cell>
          <cell r="AV633">
            <v>9004345.0802553892</v>
          </cell>
          <cell r="AW633">
            <v>9004345.0802553892</v>
          </cell>
          <cell r="AX633">
            <v>9004345.0802553892</v>
          </cell>
          <cell r="AY633">
            <v>9717031.6802553888</v>
          </cell>
          <cell r="AZ633">
            <v>9717031.6802553888</v>
          </cell>
          <cell r="BA633">
            <v>9717031.6802553888</v>
          </cell>
          <cell r="BB633">
            <v>9717031.6802553888</v>
          </cell>
          <cell r="BC633">
            <v>9717031.6802553888</v>
          </cell>
          <cell r="BD633">
            <v>9717031.6802553888</v>
          </cell>
          <cell r="BH633">
            <v>0</v>
          </cell>
          <cell r="BI633">
            <v>0</v>
          </cell>
          <cell r="BJ633">
            <v>0</v>
          </cell>
          <cell r="BK633">
            <v>449999.99480000004</v>
          </cell>
          <cell r="BL633">
            <v>449999.99480000004</v>
          </cell>
          <cell r="BM633">
            <v>449999.99480000004</v>
          </cell>
          <cell r="BN633">
            <v>449999.99480000004</v>
          </cell>
          <cell r="BO633">
            <v>449999.99480000004</v>
          </cell>
          <cell r="BP633">
            <v>449999.99480000004</v>
          </cell>
          <cell r="BQ633">
            <v>449999.99480000004</v>
          </cell>
          <cell r="BR633">
            <v>449999.99480000004</v>
          </cell>
          <cell r="BS633">
            <v>449999.99480000004</v>
          </cell>
          <cell r="BT633">
            <v>449999.99480000004</v>
          </cell>
          <cell r="BU633">
            <v>603119.99479999999</v>
          </cell>
          <cell r="BV633">
            <v>603119.99479999999</v>
          </cell>
          <cell r="BW633">
            <v>603119.99479999999</v>
          </cell>
          <cell r="BX633">
            <v>603119.99479999999</v>
          </cell>
          <cell r="BY633">
            <v>603119.99479999999</v>
          </cell>
          <cell r="BZ633">
            <v>603119.99479999999</v>
          </cell>
          <cell r="CA633">
            <v>603119.99479999999</v>
          </cell>
          <cell r="CB633">
            <v>603119.99479999999</v>
          </cell>
          <cell r="CC633">
            <v>603119.99479999999</v>
          </cell>
          <cell r="CD633">
            <v>603119.99479999999</v>
          </cell>
          <cell r="CE633">
            <v>603119.99479999999</v>
          </cell>
          <cell r="CF633">
            <v>603119.99479999999</v>
          </cell>
          <cell r="CG633">
            <v>603119.99479999999</v>
          </cell>
          <cell r="CH633">
            <v>603119.99479999999</v>
          </cell>
          <cell r="CI633">
            <v>603119.99479999999</v>
          </cell>
          <cell r="CJ633">
            <v>603119.99479999999</v>
          </cell>
          <cell r="CK633">
            <v>603119.99479999999</v>
          </cell>
          <cell r="CL633">
            <v>603119.99479999999</v>
          </cell>
          <cell r="CM633">
            <v>603119.99479999999</v>
          </cell>
          <cell r="CN633">
            <v>603119.99479999999</v>
          </cell>
          <cell r="CO633">
            <v>603119.99479999999</v>
          </cell>
          <cell r="CP633">
            <v>603119.99479999999</v>
          </cell>
          <cell r="CQ633">
            <v>603119.99479999999</v>
          </cell>
          <cell r="CR633">
            <v>603119.99479999999</v>
          </cell>
          <cell r="CS633">
            <v>603119.99479999999</v>
          </cell>
          <cell r="CT633">
            <v>603119.99479999999</v>
          </cell>
          <cell r="CU633">
            <v>603119.99479999999</v>
          </cell>
          <cell r="CV633">
            <v>603119.99479999999</v>
          </cell>
          <cell r="CW633">
            <v>603119.99479999999</v>
          </cell>
          <cell r="CX633">
            <v>603119.99479999999</v>
          </cell>
          <cell r="CY633">
            <v>603119.99479999999</v>
          </cell>
          <cell r="CZ633">
            <v>603119.99479999999</v>
          </cell>
          <cell r="DA633">
            <v>603119.99479999999</v>
          </cell>
          <cell r="DB633">
            <v>603119.99479999999</v>
          </cell>
          <cell r="DC633">
            <v>603119.99479999999</v>
          </cell>
          <cell r="DD633">
            <v>603119.99479999999</v>
          </cell>
          <cell r="DE633">
            <v>603119.99479999999</v>
          </cell>
          <cell r="DF633">
            <v>603119.99479999999</v>
          </cell>
          <cell r="DG633">
            <v>603119.99479999999</v>
          </cell>
          <cell r="DH633">
            <v>603119.99479999999</v>
          </cell>
        </row>
        <row r="634"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0</v>
          </cell>
          <cell r="BB634">
            <v>0</v>
          </cell>
          <cell r="BC634">
            <v>0</v>
          </cell>
          <cell r="BD634">
            <v>0</v>
          </cell>
          <cell r="BH634">
            <v>0</v>
          </cell>
          <cell r="BI634">
            <v>0</v>
          </cell>
          <cell r="BJ634">
            <v>0</v>
          </cell>
          <cell r="BK634">
            <v>0</v>
          </cell>
          <cell r="BL634">
            <v>0</v>
          </cell>
          <cell r="BM634">
            <v>0</v>
          </cell>
          <cell r="BN634">
            <v>0</v>
          </cell>
          <cell r="BO634">
            <v>0</v>
          </cell>
          <cell r="BP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U634">
            <v>0</v>
          </cell>
          <cell r="BV634">
            <v>0</v>
          </cell>
          <cell r="BW634">
            <v>0</v>
          </cell>
          <cell r="BX634">
            <v>0</v>
          </cell>
          <cell r="BY634">
            <v>0</v>
          </cell>
          <cell r="BZ634">
            <v>0</v>
          </cell>
          <cell r="CA634">
            <v>0</v>
          </cell>
          <cell r="CB634">
            <v>0</v>
          </cell>
          <cell r="CC634">
            <v>0</v>
          </cell>
          <cell r="CD634">
            <v>0</v>
          </cell>
          <cell r="CE634">
            <v>0</v>
          </cell>
          <cell r="CF634">
            <v>0</v>
          </cell>
          <cell r="CG634">
            <v>0</v>
          </cell>
          <cell r="CH634">
            <v>0</v>
          </cell>
          <cell r="CI634">
            <v>0</v>
          </cell>
          <cell r="CJ634">
            <v>0</v>
          </cell>
          <cell r="CK634">
            <v>0</v>
          </cell>
          <cell r="CL634">
            <v>0</v>
          </cell>
          <cell r="CM634">
            <v>0</v>
          </cell>
          <cell r="CN634">
            <v>0</v>
          </cell>
          <cell r="CO634">
            <v>0</v>
          </cell>
          <cell r="CP634">
            <v>0</v>
          </cell>
          <cell r="CQ634">
            <v>0</v>
          </cell>
          <cell r="CR634">
            <v>0</v>
          </cell>
          <cell r="CS634">
            <v>0</v>
          </cell>
          <cell r="CT634">
            <v>0</v>
          </cell>
          <cell r="CU634">
            <v>0</v>
          </cell>
          <cell r="CV634">
            <v>0</v>
          </cell>
          <cell r="CW634">
            <v>0</v>
          </cell>
          <cell r="CX634">
            <v>0</v>
          </cell>
          <cell r="CY634">
            <v>0</v>
          </cell>
          <cell r="CZ634">
            <v>0</v>
          </cell>
          <cell r="DA634">
            <v>0</v>
          </cell>
          <cell r="DB634">
            <v>0</v>
          </cell>
          <cell r="DC634">
            <v>0</v>
          </cell>
          <cell r="DD634">
            <v>0</v>
          </cell>
          <cell r="DE634">
            <v>0</v>
          </cell>
          <cell r="DF634">
            <v>0</v>
          </cell>
          <cell r="DG634">
            <v>0</v>
          </cell>
          <cell r="DH634">
            <v>0</v>
          </cell>
        </row>
        <row r="635"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H635">
            <v>0</v>
          </cell>
          <cell r="BI635">
            <v>53713.8</v>
          </cell>
          <cell r="BJ635">
            <v>155155.79999999999</v>
          </cell>
          <cell r="BK635">
            <v>155155.79999999999</v>
          </cell>
          <cell r="BL635">
            <v>155155.79999999999</v>
          </cell>
          <cell r="BM635">
            <v>259555.80000695999</v>
          </cell>
          <cell r="BN635">
            <v>259555.80000695999</v>
          </cell>
          <cell r="BO635">
            <v>298055.79400696</v>
          </cell>
          <cell r="BP635">
            <v>298055.79400696</v>
          </cell>
          <cell r="BQ635">
            <v>298055.79400696</v>
          </cell>
          <cell r="BR635">
            <v>298055.79400696</v>
          </cell>
          <cell r="BS635">
            <v>298055.79400696</v>
          </cell>
          <cell r="BT635">
            <v>298055.79400696</v>
          </cell>
          <cell r="BU635">
            <v>298055.79400696</v>
          </cell>
          <cell r="BV635">
            <v>298055.79400696</v>
          </cell>
          <cell r="BW635">
            <v>298055.79400696</v>
          </cell>
          <cell r="BX635">
            <v>298055.79400696</v>
          </cell>
          <cell r="BY635">
            <v>298055.79400696</v>
          </cell>
          <cell r="BZ635">
            <v>298055.79400696</v>
          </cell>
          <cell r="CA635">
            <v>298055.79400696</v>
          </cell>
          <cell r="CB635">
            <v>298055.79400696</v>
          </cell>
          <cell r="CC635">
            <v>298055.79400696</v>
          </cell>
          <cell r="CD635">
            <v>298055.79400696</v>
          </cell>
          <cell r="CE635">
            <v>298055.79400696</v>
          </cell>
          <cell r="CF635">
            <v>298055.79400696</v>
          </cell>
          <cell r="CG635">
            <v>298055.79400696</v>
          </cell>
          <cell r="CH635">
            <v>298055.79400696</v>
          </cell>
          <cell r="CI635">
            <v>298055.79400696</v>
          </cell>
          <cell r="CJ635">
            <v>298055.79400696</v>
          </cell>
          <cell r="CK635">
            <v>298055.79400696</v>
          </cell>
          <cell r="CL635">
            <v>298055.79400696</v>
          </cell>
          <cell r="CM635">
            <v>298055.79400696</v>
          </cell>
          <cell r="CN635">
            <v>298055.79400696</v>
          </cell>
          <cell r="CO635">
            <v>298055.79400696</v>
          </cell>
          <cell r="CP635">
            <v>298055.79400696</v>
          </cell>
          <cell r="CQ635">
            <v>298055.79400696</v>
          </cell>
          <cell r="CR635">
            <v>298055.79400696</v>
          </cell>
          <cell r="CS635">
            <v>298055.79400696</v>
          </cell>
          <cell r="CT635">
            <v>298055.79400696</v>
          </cell>
          <cell r="CU635">
            <v>298055.79400696</v>
          </cell>
          <cell r="CV635">
            <v>298055.79400696</v>
          </cell>
          <cell r="CW635">
            <v>298055.79400696</v>
          </cell>
          <cell r="CX635">
            <v>298055.79400696</v>
          </cell>
          <cell r="CY635">
            <v>298055.79400696</v>
          </cell>
          <cell r="CZ635">
            <v>298055.79400696</v>
          </cell>
          <cell r="DA635">
            <v>298055.79400696</v>
          </cell>
          <cell r="DB635">
            <v>298055.79400696</v>
          </cell>
          <cell r="DC635">
            <v>298055.79400696</v>
          </cell>
          <cell r="DD635">
            <v>298055.79400696</v>
          </cell>
          <cell r="DE635">
            <v>298055.79400696</v>
          </cell>
          <cell r="DF635">
            <v>298055.79400696</v>
          </cell>
          <cell r="DG635">
            <v>298055.79400696</v>
          </cell>
          <cell r="DH635">
            <v>298055.79400696</v>
          </cell>
        </row>
        <row r="636">
          <cell r="D636">
            <v>0</v>
          </cell>
          <cell r="E636">
            <v>3175128.8</v>
          </cell>
          <cell r="F636">
            <v>3175128.8</v>
          </cell>
          <cell r="G636">
            <v>3175128.8</v>
          </cell>
          <cell r="H636">
            <v>3175128.8</v>
          </cell>
          <cell r="I636">
            <v>3175128.8</v>
          </cell>
          <cell r="J636">
            <v>3175128.8</v>
          </cell>
          <cell r="K636">
            <v>3175128.8</v>
          </cell>
          <cell r="L636">
            <v>3175128.8</v>
          </cell>
          <cell r="M636">
            <v>3175128.8</v>
          </cell>
          <cell r="N636">
            <v>3175128.8</v>
          </cell>
          <cell r="O636">
            <v>3175128.8</v>
          </cell>
          <cell r="P636">
            <v>3175128.8</v>
          </cell>
          <cell r="Q636">
            <v>3175128.8</v>
          </cell>
          <cell r="R636">
            <v>3175128.8</v>
          </cell>
          <cell r="S636">
            <v>3175128.8</v>
          </cell>
          <cell r="T636">
            <v>3175128.8</v>
          </cell>
          <cell r="U636">
            <v>3175128.8</v>
          </cell>
          <cell r="V636">
            <v>3175128.8</v>
          </cell>
          <cell r="W636">
            <v>3175128.8</v>
          </cell>
          <cell r="X636">
            <v>3175128.8</v>
          </cell>
          <cell r="Y636">
            <v>3175128.8</v>
          </cell>
          <cell r="Z636">
            <v>3175128.8</v>
          </cell>
          <cell r="AA636">
            <v>3175128.8</v>
          </cell>
          <cell r="AB636">
            <v>3222978.8</v>
          </cell>
          <cell r="AC636">
            <v>3222978.8</v>
          </cell>
          <cell r="AD636">
            <v>3222978.8</v>
          </cell>
          <cell r="AE636">
            <v>3222978.8</v>
          </cell>
          <cell r="AF636">
            <v>3222978.8</v>
          </cell>
          <cell r="AG636">
            <v>3222978.8</v>
          </cell>
          <cell r="AH636">
            <v>3222978.8</v>
          </cell>
          <cell r="AI636">
            <v>3222978.8</v>
          </cell>
          <cell r="AJ636">
            <v>3222978.8</v>
          </cell>
          <cell r="AK636">
            <v>3222978.8</v>
          </cell>
          <cell r="AL636">
            <v>3222978.8</v>
          </cell>
          <cell r="AM636">
            <v>3222978.8</v>
          </cell>
          <cell r="AN636">
            <v>3222978.8</v>
          </cell>
          <cell r="AO636">
            <v>3222978.8</v>
          </cell>
          <cell r="AP636">
            <v>3622308.8</v>
          </cell>
          <cell r="AQ636">
            <v>3622308.8</v>
          </cell>
          <cell r="AR636">
            <v>3622308.8</v>
          </cell>
          <cell r="AS636">
            <v>3622308.8</v>
          </cell>
          <cell r="AT636">
            <v>3622308.8</v>
          </cell>
          <cell r="AU636">
            <v>3622308.8</v>
          </cell>
          <cell r="AV636">
            <v>3888306.32</v>
          </cell>
          <cell r="AW636">
            <v>3888306.32</v>
          </cell>
          <cell r="AX636">
            <v>3888306.32</v>
          </cell>
          <cell r="AY636">
            <v>3888306.32</v>
          </cell>
          <cell r="AZ636">
            <v>3888306.32</v>
          </cell>
          <cell r="BA636">
            <v>3888306.32</v>
          </cell>
          <cell r="BB636">
            <v>3888306.32</v>
          </cell>
          <cell r="BC636">
            <v>10105582.92</v>
          </cell>
          <cell r="BD636">
            <v>10105582.92</v>
          </cell>
          <cell r="BH636">
            <v>0</v>
          </cell>
          <cell r="BI636">
            <v>0</v>
          </cell>
          <cell r="BJ636">
            <v>0</v>
          </cell>
          <cell r="BK636">
            <v>19377536.999999933</v>
          </cell>
          <cell r="BL636">
            <v>19377536.999999933</v>
          </cell>
          <cell r="BM636">
            <v>19377536.999999933</v>
          </cell>
          <cell r="BN636">
            <v>19377536.999999933</v>
          </cell>
          <cell r="BO636">
            <v>21617093.504999932</v>
          </cell>
          <cell r="BP636">
            <v>21617093.504999932</v>
          </cell>
          <cell r="BQ636">
            <v>21617093.504999932</v>
          </cell>
          <cell r="BR636">
            <v>21617093.504999932</v>
          </cell>
          <cell r="BS636">
            <v>21617093.504999932</v>
          </cell>
          <cell r="BT636">
            <v>21617093.504999932</v>
          </cell>
          <cell r="BU636">
            <v>21617093.504999932</v>
          </cell>
          <cell r="BV636">
            <v>21617093.504999932</v>
          </cell>
          <cell r="BW636">
            <v>21617093.504999932</v>
          </cell>
          <cell r="BX636">
            <v>21617093.504999932</v>
          </cell>
          <cell r="BY636">
            <v>21617093.504999932</v>
          </cell>
          <cell r="BZ636">
            <v>21617093.504999932</v>
          </cell>
          <cell r="CA636">
            <v>21617093.504999932</v>
          </cell>
          <cell r="CB636">
            <v>21617093.504999932</v>
          </cell>
          <cell r="CC636">
            <v>21617093.504999932</v>
          </cell>
          <cell r="CD636">
            <v>21617093.504999932</v>
          </cell>
          <cell r="CE636">
            <v>21617093.504999932</v>
          </cell>
          <cell r="CF636">
            <v>21617093.504999932</v>
          </cell>
          <cell r="CG636">
            <v>21617093.504999932</v>
          </cell>
          <cell r="CH636">
            <v>21617093.504999932</v>
          </cell>
          <cell r="CI636">
            <v>21617093.504999932</v>
          </cell>
          <cell r="CJ636">
            <v>21617093.504999932</v>
          </cell>
          <cell r="CK636">
            <v>21617093.504999932</v>
          </cell>
          <cell r="CL636">
            <v>21617093.504999932</v>
          </cell>
          <cell r="CM636">
            <v>21617093.504999932</v>
          </cell>
          <cell r="CN636">
            <v>21617093.504999932</v>
          </cell>
          <cell r="CO636">
            <v>21617093.504999932</v>
          </cell>
          <cell r="CP636">
            <v>21617093.504999932</v>
          </cell>
          <cell r="CQ636">
            <v>21617093.504999932</v>
          </cell>
          <cell r="CR636">
            <v>21617093.504999932</v>
          </cell>
          <cell r="CS636">
            <v>21617093.504999932</v>
          </cell>
          <cell r="CT636">
            <v>21617093.504999932</v>
          </cell>
          <cell r="CU636">
            <v>21617093.504999932</v>
          </cell>
          <cell r="CV636">
            <v>21617093.504999932</v>
          </cell>
          <cell r="CW636">
            <v>21617093.504999932</v>
          </cell>
          <cell r="CX636">
            <v>21617093.504999932</v>
          </cell>
          <cell r="CY636">
            <v>21617093.504999932</v>
          </cell>
          <cell r="CZ636">
            <v>21617093.504999932</v>
          </cell>
          <cell r="DA636">
            <v>21617093.504999932</v>
          </cell>
          <cell r="DB636">
            <v>21617093.504999932</v>
          </cell>
          <cell r="DC636">
            <v>21617093.504999932</v>
          </cell>
          <cell r="DD636">
            <v>21617093.504999932</v>
          </cell>
          <cell r="DE636">
            <v>21617093.504999932</v>
          </cell>
          <cell r="DF636">
            <v>21617093.504999932</v>
          </cell>
          <cell r="DG636">
            <v>21617093.504999932</v>
          </cell>
          <cell r="DH636">
            <v>21617093.504999932</v>
          </cell>
        </row>
        <row r="637"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6217276.5999999996</v>
          </cell>
          <cell r="BD637">
            <v>6217276.5999999996</v>
          </cell>
          <cell r="BH637">
            <v>0</v>
          </cell>
          <cell r="BI637">
            <v>0</v>
          </cell>
          <cell r="BJ637">
            <v>0</v>
          </cell>
          <cell r="BK637">
            <v>0</v>
          </cell>
          <cell r="BL637">
            <v>0</v>
          </cell>
          <cell r="BM637">
            <v>0</v>
          </cell>
          <cell r="BN637">
            <v>0</v>
          </cell>
          <cell r="BO637">
            <v>0</v>
          </cell>
          <cell r="BP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U637">
            <v>0</v>
          </cell>
          <cell r="BV637">
            <v>0</v>
          </cell>
          <cell r="BW637">
            <v>0</v>
          </cell>
          <cell r="BX637">
            <v>0</v>
          </cell>
          <cell r="BY637">
            <v>0</v>
          </cell>
          <cell r="BZ637">
            <v>0</v>
          </cell>
          <cell r="CA637">
            <v>0</v>
          </cell>
          <cell r="CB637">
            <v>0</v>
          </cell>
          <cell r="CC637">
            <v>0</v>
          </cell>
          <cell r="CD637">
            <v>0</v>
          </cell>
          <cell r="CE637">
            <v>0</v>
          </cell>
          <cell r="CF637">
            <v>0</v>
          </cell>
          <cell r="CG637">
            <v>0</v>
          </cell>
          <cell r="CH637">
            <v>0</v>
          </cell>
          <cell r="CI637">
            <v>0</v>
          </cell>
          <cell r="CJ637">
            <v>0</v>
          </cell>
          <cell r="CK637">
            <v>0</v>
          </cell>
          <cell r="CL637">
            <v>0</v>
          </cell>
          <cell r="CM637">
            <v>0</v>
          </cell>
          <cell r="CN637">
            <v>0</v>
          </cell>
          <cell r="CO637">
            <v>0</v>
          </cell>
          <cell r="CP637">
            <v>0</v>
          </cell>
          <cell r="CQ637">
            <v>0</v>
          </cell>
          <cell r="CR637">
            <v>0</v>
          </cell>
          <cell r="CS637">
            <v>0</v>
          </cell>
          <cell r="CT637">
            <v>0</v>
          </cell>
          <cell r="CU637">
            <v>0</v>
          </cell>
          <cell r="CV637">
            <v>0</v>
          </cell>
          <cell r="CW637">
            <v>0</v>
          </cell>
          <cell r="CX637">
            <v>0</v>
          </cell>
          <cell r="CY637">
            <v>0</v>
          </cell>
          <cell r="CZ637">
            <v>0</v>
          </cell>
          <cell r="DA637">
            <v>0</v>
          </cell>
          <cell r="DB637">
            <v>0</v>
          </cell>
          <cell r="DC637">
            <v>0</v>
          </cell>
          <cell r="DD637">
            <v>0</v>
          </cell>
          <cell r="DE637">
            <v>0</v>
          </cell>
          <cell r="DF637">
            <v>0</v>
          </cell>
          <cell r="DG637">
            <v>0</v>
          </cell>
          <cell r="DH637">
            <v>0</v>
          </cell>
        </row>
        <row r="638"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H638">
            <v>0</v>
          </cell>
          <cell r="BI638">
            <v>0</v>
          </cell>
          <cell r="BJ638">
            <v>0</v>
          </cell>
          <cell r="BK638">
            <v>0</v>
          </cell>
          <cell r="BL638">
            <v>0</v>
          </cell>
          <cell r="BM638">
            <v>0</v>
          </cell>
          <cell r="BN638">
            <v>0</v>
          </cell>
          <cell r="BO638">
            <v>2239556.5049999999</v>
          </cell>
          <cell r="BP638">
            <v>2239556.5049999999</v>
          </cell>
          <cell r="BQ638">
            <v>2239556.5049999999</v>
          </cell>
          <cell r="BR638">
            <v>2239556.5049999999</v>
          </cell>
          <cell r="BS638">
            <v>2239556.5049999999</v>
          </cell>
          <cell r="BT638">
            <v>2239556.5049999999</v>
          </cell>
          <cell r="BU638">
            <v>2239556.5049999999</v>
          </cell>
          <cell r="BV638">
            <v>2239556.5049999999</v>
          </cell>
          <cell r="BW638">
            <v>2239556.5049999999</v>
          </cell>
          <cell r="BX638">
            <v>2239556.5049999999</v>
          </cell>
          <cell r="BY638">
            <v>2239556.5049999999</v>
          </cell>
          <cell r="BZ638">
            <v>2239556.5049999999</v>
          </cell>
          <cell r="CA638">
            <v>2239556.5049999999</v>
          </cell>
          <cell r="CB638">
            <v>2239556.5049999999</v>
          </cell>
          <cell r="CC638">
            <v>2239556.5049999999</v>
          </cell>
          <cell r="CD638">
            <v>2239556.5049999999</v>
          </cell>
          <cell r="CE638">
            <v>2239556.5049999999</v>
          </cell>
          <cell r="CF638">
            <v>2239556.5049999999</v>
          </cell>
          <cell r="CG638">
            <v>2239556.5049999999</v>
          </cell>
          <cell r="CH638">
            <v>2239556.5049999999</v>
          </cell>
          <cell r="CI638">
            <v>2239556.5049999999</v>
          </cell>
          <cell r="CJ638">
            <v>2239556.5049999999</v>
          </cell>
          <cell r="CK638">
            <v>2239556.5049999999</v>
          </cell>
          <cell r="CL638">
            <v>2239556.5049999999</v>
          </cell>
          <cell r="CM638">
            <v>2239556.5049999999</v>
          </cell>
          <cell r="CN638">
            <v>2239556.5049999999</v>
          </cell>
          <cell r="CO638">
            <v>2239556.5049999999</v>
          </cell>
          <cell r="CP638">
            <v>2239556.5049999999</v>
          </cell>
          <cell r="CQ638">
            <v>2239556.5049999999</v>
          </cell>
          <cell r="CR638">
            <v>2239556.5049999999</v>
          </cell>
          <cell r="CS638">
            <v>2239556.5049999999</v>
          </cell>
          <cell r="CT638">
            <v>2239556.5049999999</v>
          </cell>
          <cell r="CU638">
            <v>2239556.5049999999</v>
          </cell>
          <cell r="CV638">
            <v>2239556.5049999999</v>
          </cell>
          <cell r="CW638">
            <v>2239556.5049999999</v>
          </cell>
          <cell r="CX638">
            <v>2239556.5049999999</v>
          </cell>
          <cell r="CY638">
            <v>2239556.5049999999</v>
          </cell>
          <cell r="CZ638">
            <v>2239556.5049999999</v>
          </cell>
          <cell r="DA638">
            <v>2239556.5049999999</v>
          </cell>
          <cell r="DB638">
            <v>2239556.5049999999</v>
          </cell>
          <cell r="DC638">
            <v>2239556.5049999999</v>
          </cell>
          <cell r="DD638">
            <v>2239556.5049999999</v>
          </cell>
          <cell r="DE638">
            <v>2239556.5049999999</v>
          </cell>
          <cell r="DF638">
            <v>2239556.5049999999</v>
          </cell>
          <cell r="DG638">
            <v>2239556.5049999999</v>
          </cell>
          <cell r="DH638">
            <v>2239556.5049999999</v>
          </cell>
        </row>
        <row r="639">
          <cell r="D639">
            <v>0</v>
          </cell>
          <cell r="E639">
            <v>3175128.8</v>
          </cell>
          <cell r="F639">
            <v>3175128.8</v>
          </cell>
          <cell r="G639">
            <v>3175128.8</v>
          </cell>
          <cell r="H639">
            <v>3175128.8</v>
          </cell>
          <cell r="I639">
            <v>3175128.8</v>
          </cell>
          <cell r="J639">
            <v>3175128.8</v>
          </cell>
          <cell r="K639">
            <v>3175128.8</v>
          </cell>
          <cell r="L639">
            <v>3175128.8</v>
          </cell>
          <cell r="M639">
            <v>3175128.8</v>
          </cell>
          <cell r="N639">
            <v>3175128.8</v>
          </cell>
          <cell r="O639">
            <v>3175128.8</v>
          </cell>
          <cell r="P639">
            <v>3175128.8</v>
          </cell>
          <cell r="Q639">
            <v>3175128.8</v>
          </cell>
          <cell r="R639">
            <v>3175128.8</v>
          </cell>
          <cell r="S639">
            <v>3175128.8</v>
          </cell>
          <cell r="T639">
            <v>3175128.8</v>
          </cell>
          <cell r="U639">
            <v>3175128.8</v>
          </cell>
          <cell r="V639">
            <v>3175128.8</v>
          </cell>
          <cell r="W639">
            <v>3175128.8</v>
          </cell>
          <cell r="X639">
            <v>3175128.8</v>
          </cell>
          <cell r="Y639">
            <v>3175128.8</v>
          </cell>
          <cell r="Z639">
            <v>3175128.8</v>
          </cell>
          <cell r="AA639">
            <v>3175128.8</v>
          </cell>
          <cell r="AB639">
            <v>3222978.8</v>
          </cell>
          <cell r="AC639">
            <v>3222978.8</v>
          </cell>
          <cell r="AD639">
            <v>3222978.8</v>
          </cell>
          <cell r="AE639">
            <v>3222978.8</v>
          </cell>
          <cell r="AF639">
            <v>3222978.8</v>
          </cell>
          <cell r="AG639">
            <v>3222978.8</v>
          </cell>
          <cell r="AH639">
            <v>3222978.8</v>
          </cell>
          <cell r="AI639">
            <v>3222978.8</v>
          </cell>
          <cell r="AJ639">
            <v>3222978.8</v>
          </cell>
          <cell r="AK639">
            <v>3222978.8</v>
          </cell>
          <cell r="AL639">
            <v>3222978.8</v>
          </cell>
          <cell r="AM639">
            <v>3222978.8</v>
          </cell>
          <cell r="AN639">
            <v>3222978.8</v>
          </cell>
          <cell r="AO639">
            <v>3222978.8</v>
          </cell>
          <cell r="AP639">
            <v>3222978.8</v>
          </cell>
          <cell r="AQ639">
            <v>3222978.8</v>
          </cell>
          <cell r="AR639">
            <v>3222978.8</v>
          </cell>
          <cell r="AS639">
            <v>3222978.8</v>
          </cell>
          <cell r="AT639">
            <v>3222978.8</v>
          </cell>
          <cell r="AU639">
            <v>3222978.8</v>
          </cell>
          <cell r="AV639">
            <v>3222978.8</v>
          </cell>
          <cell r="AW639">
            <v>3222978.8</v>
          </cell>
          <cell r="AX639">
            <v>3222978.8</v>
          </cell>
          <cell r="AY639">
            <v>3222978.8</v>
          </cell>
          <cell r="AZ639">
            <v>3222978.8</v>
          </cell>
          <cell r="BA639">
            <v>3222978.8</v>
          </cell>
          <cell r="BB639">
            <v>3222978.8</v>
          </cell>
          <cell r="BC639">
            <v>3222978.8</v>
          </cell>
          <cell r="BD639">
            <v>3222978.8</v>
          </cell>
          <cell r="BH639">
            <v>0</v>
          </cell>
          <cell r="BI639">
            <v>0</v>
          </cell>
          <cell r="BJ639">
            <v>0</v>
          </cell>
          <cell r="BK639">
            <v>0</v>
          </cell>
          <cell r="BL639">
            <v>0</v>
          </cell>
          <cell r="BM639">
            <v>0</v>
          </cell>
          <cell r="BN639">
            <v>0</v>
          </cell>
          <cell r="BO639">
            <v>0</v>
          </cell>
          <cell r="BP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U639">
            <v>0</v>
          </cell>
          <cell r="BV639">
            <v>0</v>
          </cell>
          <cell r="BW639">
            <v>0</v>
          </cell>
          <cell r="BX639">
            <v>0</v>
          </cell>
          <cell r="BY639">
            <v>0</v>
          </cell>
          <cell r="BZ639">
            <v>0</v>
          </cell>
          <cell r="CA639">
            <v>0</v>
          </cell>
          <cell r="CB639">
            <v>0</v>
          </cell>
          <cell r="CC639">
            <v>0</v>
          </cell>
          <cell r="CD639">
            <v>0</v>
          </cell>
          <cell r="CE639">
            <v>0</v>
          </cell>
          <cell r="CF639">
            <v>0</v>
          </cell>
          <cell r="CG639">
            <v>0</v>
          </cell>
          <cell r="CH639">
            <v>0</v>
          </cell>
          <cell r="CI639">
            <v>0</v>
          </cell>
          <cell r="CJ639">
            <v>0</v>
          </cell>
          <cell r="CK639">
            <v>0</v>
          </cell>
          <cell r="CL639">
            <v>0</v>
          </cell>
          <cell r="CM639">
            <v>0</v>
          </cell>
          <cell r="CN639">
            <v>0</v>
          </cell>
          <cell r="CO639">
            <v>0</v>
          </cell>
          <cell r="CP639">
            <v>0</v>
          </cell>
          <cell r="CQ639">
            <v>0</v>
          </cell>
          <cell r="CR639">
            <v>0</v>
          </cell>
          <cell r="CS639">
            <v>0</v>
          </cell>
          <cell r="CT639">
            <v>0</v>
          </cell>
          <cell r="CU639">
            <v>0</v>
          </cell>
          <cell r="CV639">
            <v>0</v>
          </cell>
          <cell r="CW639">
            <v>0</v>
          </cell>
          <cell r="CX639">
            <v>0</v>
          </cell>
          <cell r="CY639">
            <v>0</v>
          </cell>
          <cell r="CZ639">
            <v>0</v>
          </cell>
          <cell r="DA639">
            <v>0</v>
          </cell>
          <cell r="DB639">
            <v>0</v>
          </cell>
          <cell r="DC639">
            <v>0</v>
          </cell>
          <cell r="DD639">
            <v>0</v>
          </cell>
          <cell r="DE639">
            <v>0</v>
          </cell>
          <cell r="DF639">
            <v>0</v>
          </cell>
          <cell r="DG639">
            <v>0</v>
          </cell>
          <cell r="DH639">
            <v>0</v>
          </cell>
        </row>
        <row r="640"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399330</v>
          </cell>
          <cell r="AQ640">
            <v>399330</v>
          </cell>
          <cell r="AR640">
            <v>399330</v>
          </cell>
          <cell r="AS640">
            <v>399330</v>
          </cell>
          <cell r="AT640">
            <v>399330</v>
          </cell>
          <cell r="AU640">
            <v>399330</v>
          </cell>
          <cell r="AV640">
            <v>665327.52</v>
          </cell>
          <cell r="AW640">
            <v>665327.52</v>
          </cell>
          <cell r="AX640">
            <v>665327.52</v>
          </cell>
          <cell r="AY640">
            <v>665327.52</v>
          </cell>
          <cell r="AZ640">
            <v>665327.52</v>
          </cell>
          <cell r="BA640">
            <v>665327.52</v>
          </cell>
          <cell r="BB640">
            <v>665327.52</v>
          </cell>
          <cell r="BC640">
            <v>665327.52</v>
          </cell>
          <cell r="BD640">
            <v>665327.52</v>
          </cell>
          <cell r="BH640">
            <v>0</v>
          </cell>
          <cell r="BI640">
            <v>0</v>
          </cell>
          <cell r="BJ640">
            <v>0</v>
          </cell>
          <cell r="BK640">
            <v>19377536.999999933</v>
          </cell>
          <cell r="BL640">
            <v>19377536.999999933</v>
          </cell>
          <cell r="BM640">
            <v>19377536.999999933</v>
          </cell>
          <cell r="BN640">
            <v>19377536.999999933</v>
          </cell>
          <cell r="BO640">
            <v>19377536.999999933</v>
          </cell>
          <cell r="BP640">
            <v>19377536.999999933</v>
          </cell>
          <cell r="BQ640">
            <v>19377536.999999933</v>
          </cell>
          <cell r="BR640">
            <v>19377536.999999933</v>
          </cell>
          <cell r="BS640">
            <v>19377536.999999933</v>
          </cell>
          <cell r="BT640">
            <v>19377536.999999933</v>
          </cell>
          <cell r="BU640">
            <v>19377536.999999933</v>
          </cell>
          <cell r="BV640">
            <v>19377536.999999933</v>
          </cell>
          <cell r="BW640">
            <v>19377536.999999933</v>
          </cell>
          <cell r="BX640">
            <v>19377536.999999933</v>
          </cell>
          <cell r="BY640">
            <v>19377536.999999933</v>
          </cell>
          <cell r="BZ640">
            <v>19377536.999999933</v>
          </cell>
          <cell r="CA640">
            <v>19377536.999999933</v>
          </cell>
          <cell r="CB640">
            <v>19377536.999999933</v>
          </cell>
          <cell r="CC640">
            <v>19377536.999999933</v>
          </cell>
          <cell r="CD640">
            <v>19377536.999999933</v>
          </cell>
          <cell r="CE640">
            <v>19377536.999999933</v>
          </cell>
          <cell r="CF640">
            <v>19377536.999999933</v>
          </cell>
          <cell r="CG640">
            <v>19377536.999999933</v>
          </cell>
          <cell r="CH640">
            <v>19377536.999999933</v>
          </cell>
          <cell r="CI640">
            <v>19377536.999999933</v>
          </cell>
          <cell r="CJ640">
            <v>19377536.999999933</v>
          </cell>
          <cell r="CK640">
            <v>19377536.999999933</v>
          </cell>
          <cell r="CL640">
            <v>19377536.999999933</v>
          </cell>
          <cell r="CM640">
            <v>19377536.999999933</v>
          </cell>
          <cell r="CN640">
            <v>19377536.999999933</v>
          </cell>
          <cell r="CO640">
            <v>19377536.999999933</v>
          </cell>
          <cell r="CP640">
            <v>19377536.999999933</v>
          </cell>
          <cell r="CQ640">
            <v>19377536.999999933</v>
          </cell>
          <cell r="CR640">
            <v>19377536.999999933</v>
          </cell>
          <cell r="CS640">
            <v>19377536.999999933</v>
          </cell>
          <cell r="CT640">
            <v>19377536.999999933</v>
          </cell>
          <cell r="CU640">
            <v>19377536.999999933</v>
          </cell>
          <cell r="CV640">
            <v>19377536.999999933</v>
          </cell>
          <cell r="CW640">
            <v>19377536.999999933</v>
          </cell>
          <cell r="CX640">
            <v>19377536.999999933</v>
          </cell>
          <cell r="CY640">
            <v>19377536.999999933</v>
          </cell>
          <cell r="CZ640">
            <v>19377536.999999933</v>
          </cell>
          <cell r="DA640">
            <v>19377536.999999933</v>
          </cell>
          <cell r="DB640">
            <v>19377536.999999933</v>
          </cell>
          <cell r="DC640">
            <v>19377536.999999933</v>
          </cell>
          <cell r="DD640">
            <v>19377536.999999933</v>
          </cell>
          <cell r="DE640">
            <v>19377536.999999933</v>
          </cell>
          <cell r="DF640">
            <v>19377536.999999933</v>
          </cell>
          <cell r="DG640">
            <v>19377536.999999933</v>
          </cell>
          <cell r="DH640">
            <v>19377536.999999933</v>
          </cell>
        </row>
        <row r="641"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H641">
            <v>0</v>
          </cell>
          <cell r="BI641">
            <v>0</v>
          </cell>
          <cell r="BJ641">
            <v>0</v>
          </cell>
          <cell r="BK641">
            <v>0</v>
          </cell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P641">
            <v>0</v>
          </cell>
          <cell r="BQ641">
            <v>0</v>
          </cell>
          <cell r="BR641">
            <v>0</v>
          </cell>
          <cell r="BS641">
            <v>0</v>
          </cell>
          <cell r="BT641">
            <v>0</v>
          </cell>
          <cell r="BU641">
            <v>0</v>
          </cell>
          <cell r="BV641">
            <v>0</v>
          </cell>
          <cell r="BW641">
            <v>0</v>
          </cell>
          <cell r="BX641">
            <v>0</v>
          </cell>
          <cell r="BY641">
            <v>0</v>
          </cell>
          <cell r="BZ641">
            <v>0</v>
          </cell>
          <cell r="CA641">
            <v>0</v>
          </cell>
          <cell r="CB641">
            <v>0</v>
          </cell>
          <cell r="CC641">
            <v>0</v>
          </cell>
          <cell r="CD641">
            <v>0</v>
          </cell>
          <cell r="CE641">
            <v>0</v>
          </cell>
          <cell r="CF641">
            <v>0</v>
          </cell>
          <cell r="CG641">
            <v>0</v>
          </cell>
          <cell r="CH641">
            <v>0</v>
          </cell>
          <cell r="CI641">
            <v>0</v>
          </cell>
          <cell r="CJ641">
            <v>0</v>
          </cell>
          <cell r="CK641">
            <v>0</v>
          </cell>
          <cell r="CL641">
            <v>0</v>
          </cell>
          <cell r="CM641">
            <v>0</v>
          </cell>
          <cell r="CN641">
            <v>0</v>
          </cell>
          <cell r="CO641">
            <v>0</v>
          </cell>
          <cell r="CP641">
            <v>0</v>
          </cell>
          <cell r="CQ641">
            <v>0</v>
          </cell>
          <cell r="CR641">
            <v>0</v>
          </cell>
          <cell r="CS641">
            <v>0</v>
          </cell>
          <cell r="CT641">
            <v>0</v>
          </cell>
          <cell r="CU641">
            <v>0</v>
          </cell>
          <cell r="CV641">
            <v>0</v>
          </cell>
          <cell r="CW641">
            <v>0</v>
          </cell>
          <cell r="CX641">
            <v>0</v>
          </cell>
          <cell r="CY641">
            <v>0</v>
          </cell>
          <cell r="CZ641">
            <v>0</v>
          </cell>
          <cell r="DA641">
            <v>0</v>
          </cell>
          <cell r="DB641">
            <v>0</v>
          </cell>
          <cell r="DC641">
            <v>0</v>
          </cell>
          <cell r="DD641">
            <v>0</v>
          </cell>
          <cell r="DE641">
            <v>0</v>
          </cell>
          <cell r="DF641">
            <v>0</v>
          </cell>
          <cell r="DG641">
            <v>0</v>
          </cell>
          <cell r="DH641">
            <v>0</v>
          </cell>
        </row>
        <row r="642"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H642">
            <v>0</v>
          </cell>
          <cell r="BI642">
            <v>0</v>
          </cell>
          <cell r="BJ642">
            <v>0</v>
          </cell>
          <cell r="BK642">
            <v>0</v>
          </cell>
          <cell r="BL642">
            <v>0</v>
          </cell>
          <cell r="BM642">
            <v>0</v>
          </cell>
          <cell r="BN642">
            <v>0</v>
          </cell>
          <cell r="BO642">
            <v>0</v>
          </cell>
          <cell r="BP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U642">
            <v>0</v>
          </cell>
          <cell r="BV642">
            <v>0</v>
          </cell>
          <cell r="BW642">
            <v>0</v>
          </cell>
          <cell r="BX642">
            <v>0</v>
          </cell>
          <cell r="BY642">
            <v>0</v>
          </cell>
          <cell r="BZ642">
            <v>0</v>
          </cell>
          <cell r="CA642">
            <v>0</v>
          </cell>
          <cell r="CB642">
            <v>0</v>
          </cell>
          <cell r="CC642">
            <v>0</v>
          </cell>
          <cell r="CD642">
            <v>0</v>
          </cell>
          <cell r="CE642">
            <v>0</v>
          </cell>
          <cell r="CF642">
            <v>0</v>
          </cell>
          <cell r="CG642">
            <v>0</v>
          </cell>
          <cell r="CH642">
            <v>0</v>
          </cell>
          <cell r="CI642">
            <v>0</v>
          </cell>
          <cell r="CJ642">
            <v>0</v>
          </cell>
          <cell r="CK642">
            <v>0</v>
          </cell>
          <cell r="CL642">
            <v>0</v>
          </cell>
          <cell r="CM642">
            <v>0</v>
          </cell>
          <cell r="CN642">
            <v>0</v>
          </cell>
          <cell r="CO642">
            <v>0</v>
          </cell>
          <cell r="CP642">
            <v>0</v>
          </cell>
          <cell r="CQ642">
            <v>0</v>
          </cell>
          <cell r="CR642">
            <v>0</v>
          </cell>
          <cell r="CS642">
            <v>0</v>
          </cell>
          <cell r="CT642">
            <v>0</v>
          </cell>
          <cell r="CU642">
            <v>0</v>
          </cell>
          <cell r="CV642">
            <v>0</v>
          </cell>
          <cell r="CW642">
            <v>0</v>
          </cell>
          <cell r="CX642">
            <v>0</v>
          </cell>
          <cell r="CY642">
            <v>0</v>
          </cell>
          <cell r="CZ642">
            <v>0</v>
          </cell>
          <cell r="DA642">
            <v>0</v>
          </cell>
          <cell r="DB642">
            <v>0</v>
          </cell>
          <cell r="DC642">
            <v>0</v>
          </cell>
          <cell r="DD642">
            <v>0</v>
          </cell>
          <cell r="DE642">
            <v>0</v>
          </cell>
          <cell r="DF642">
            <v>0</v>
          </cell>
          <cell r="DG642">
            <v>0</v>
          </cell>
          <cell r="DH642">
            <v>0</v>
          </cell>
        </row>
        <row r="643"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H643">
            <v>0</v>
          </cell>
          <cell r="BI643">
            <v>0</v>
          </cell>
          <cell r="BJ643">
            <v>0</v>
          </cell>
          <cell r="BK643">
            <v>0</v>
          </cell>
          <cell r="BL643">
            <v>0</v>
          </cell>
          <cell r="BM643">
            <v>0</v>
          </cell>
          <cell r="BN643">
            <v>0</v>
          </cell>
          <cell r="BO643">
            <v>0</v>
          </cell>
          <cell r="BP643">
            <v>0</v>
          </cell>
          <cell r="BQ643">
            <v>0</v>
          </cell>
          <cell r="BR643">
            <v>0</v>
          </cell>
          <cell r="BS643">
            <v>0</v>
          </cell>
          <cell r="BT643">
            <v>0</v>
          </cell>
          <cell r="BU643">
            <v>0</v>
          </cell>
          <cell r="BV643">
            <v>0</v>
          </cell>
          <cell r="BW643">
            <v>0</v>
          </cell>
          <cell r="BX643">
            <v>0</v>
          </cell>
          <cell r="BY643">
            <v>0</v>
          </cell>
          <cell r="BZ643">
            <v>0</v>
          </cell>
          <cell r="CA643">
            <v>0</v>
          </cell>
          <cell r="CB643">
            <v>0</v>
          </cell>
          <cell r="CC643">
            <v>0</v>
          </cell>
          <cell r="CD643">
            <v>0</v>
          </cell>
          <cell r="CE643">
            <v>0</v>
          </cell>
          <cell r="CF643">
            <v>0</v>
          </cell>
          <cell r="CG643">
            <v>0</v>
          </cell>
          <cell r="CH643">
            <v>0</v>
          </cell>
          <cell r="CI643">
            <v>0</v>
          </cell>
          <cell r="CJ643">
            <v>0</v>
          </cell>
          <cell r="CK643">
            <v>0</v>
          </cell>
          <cell r="CL643">
            <v>0</v>
          </cell>
          <cell r="CM643">
            <v>0</v>
          </cell>
          <cell r="CN643">
            <v>0</v>
          </cell>
          <cell r="CO643">
            <v>0</v>
          </cell>
          <cell r="CP643">
            <v>0</v>
          </cell>
          <cell r="CQ643">
            <v>0</v>
          </cell>
          <cell r="CR643">
            <v>0</v>
          </cell>
          <cell r="CS643">
            <v>0</v>
          </cell>
          <cell r="CT643">
            <v>0</v>
          </cell>
          <cell r="CU643">
            <v>0</v>
          </cell>
          <cell r="CV643">
            <v>0</v>
          </cell>
          <cell r="CW643">
            <v>0</v>
          </cell>
          <cell r="CX643">
            <v>0</v>
          </cell>
          <cell r="CY643">
            <v>0</v>
          </cell>
          <cell r="CZ643">
            <v>0</v>
          </cell>
          <cell r="DA643">
            <v>0</v>
          </cell>
          <cell r="DB643">
            <v>0</v>
          </cell>
          <cell r="DC643">
            <v>0</v>
          </cell>
          <cell r="DD643">
            <v>0</v>
          </cell>
          <cell r="DE643">
            <v>0</v>
          </cell>
          <cell r="DF643">
            <v>0</v>
          </cell>
          <cell r="DG643">
            <v>0</v>
          </cell>
          <cell r="DH643">
            <v>0</v>
          </cell>
        </row>
        <row r="644">
          <cell r="D644">
            <v>0</v>
          </cell>
          <cell r="E644">
            <v>0</v>
          </cell>
          <cell r="F644">
            <v>2813921.0394199998</v>
          </cell>
          <cell r="G644">
            <v>2813921.0394199998</v>
          </cell>
          <cell r="H644">
            <v>2813921.0394199998</v>
          </cell>
          <cell r="I644">
            <v>2813921.0394199998</v>
          </cell>
          <cell r="J644">
            <v>2950661.8394199996</v>
          </cell>
          <cell r="K644">
            <v>2950661.8394199996</v>
          </cell>
          <cell r="L644">
            <v>2950661.8394199996</v>
          </cell>
          <cell r="M644">
            <v>3025661.8401463996</v>
          </cell>
          <cell r="N644">
            <v>3547661.8401463996</v>
          </cell>
          <cell r="O644">
            <v>3547661.8401463996</v>
          </cell>
          <cell r="P644">
            <v>3547661.8401463996</v>
          </cell>
          <cell r="Q644">
            <v>3547661.8401463996</v>
          </cell>
          <cell r="R644">
            <v>3547661.8401463996</v>
          </cell>
          <cell r="S644">
            <v>3547661.8401463996</v>
          </cell>
          <cell r="T644">
            <v>3547661.8401463996</v>
          </cell>
          <cell r="U644">
            <v>3547661.8401463996</v>
          </cell>
          <cell r="V644">
            <v>4157212.7201463995</v>
          </cell>
          <cell r="W644">
            <v>4157212.7201463995</v>
          </cell>
          <cell r="X644">
            <v>4157212.7201463995</v>
          </cell>
          <cell r="Y644">
            <v>4157212.7201463995</v>
          </cell>
          <cell r="Z644">
            <v>4157212.7201463995</v>
          </cell>
          <cell r="AA644">
            <v>4157212.7201463995</v>
          </cell>
          <cell r="AB644">
            <v>4157212.7201463995</v>
          </cell>
          <cell r="AC644">
            <v>4162542.9201463996</v>
          </cell>
          <cell r="AD644">
            <v>4162542.9201463996</v>
          </cell>
          <cell r="AE644">
            <v>4201286.9201464001</v>
          </cell>
          <cell r="AF644">
            <v>4201286.9201464001</v>
          </cell>
          <cell r="AG644">
            <v>4201286.9201464001</v>
          </cell>
          <cell r="AH644">
            <v>4201286.9201464001</v>
          </cell>
          <cell r="AI644">
            <v>4201286.9201464001</v>
          </cell>
          <cell r="AJ644">
            <v>4201286.9201464001</v>
          </cell>
          <cell r="AK644">
            <v>4201286.9201464001</v>
          </cell>
          <cell r="AL644">
            <v>5339588.4241463998</v>
          </cell>
          <cell r="AM644">
            <v>6281612.2441464001</v>
          </cell>
          <cell r="AN644">
            <v>7325612.2441680571</v>
          </cell>
          <cell r="AO644">
            <v>9599212.244168058</v>
          </cell>
          <cell r="AP644">
            <v>9599212.244168058</v>
          </cell>
          <cell r="AQ644">
            <v>9599212.244168058</v>
          </cell>
          <cell r="AR644">
            <v>9819505.7561680581</v>
          </cell>
          <cell r="AS644">
            <v>9819505.7561680581</v>
          </cell>
          <cell r="AT644">
            <v>9819505.7561680581</v>
          </cell>
          <cell r="AU644">
            <v>9819505.7561680581</v>
          </cell>
          <cell r="AV644">
            <v>9819505.7561680581</v>
          </cell>
          <cell r="AW644">
            <v>9819505.7561680581</v>
          </cell>
          <cell r="AX644">
            <v>9819505.7561680581</v>
          </cell>
          <cell r="AY644">
            <v>9819505.7561680581</v>
          </cell>
          <cell r="AZ644">
            <v>9819505.7561680581</v>
          </cell>
          <cell r="BA644">
            <v>9819505.7561680581</v>
          </cell>
          <cell r="BB644">
            <v>9819505.7561680581</v>
          </cell>
          <cell r="BC644">
            <v>9819505.7561680581</v>
          </cell>
          <cell r="BD644">
            <v>9819505.7561680581</v>
          </cell>
          <cell r="BH644">
            <v>0</v>
          </cell>
          <cell r="BI644">
            <v>0</v>
          </cell>
          <cell r="BJ644">
            <v>0</v>
          </cell>
          <cell r="BK644">
            <v>0</v>
          </cell>
          <cell r="BL644">
            <v>0</v>
          </cell>
          <cell r="BM644">
            <v>16588</v>
          </cell>
          <cell r="BN644">
            <v>16588</v>
          </cell>
          <cell r="BO644">
            <v>16588</v>
          </cell>
          <cell r="BP644">
            <v>16588</v>
          </cell>
          <cell r="BQ644">
            <v>16588</v>
          </cell>
          <cell r="BR644">
            <v>4452242.4000000004</v>
          </cell>
          <cell r="BS644">
            <v>4452242.4000000004</v>
          </cell>
          <cell r="BT644">
            <v>4452242.4000000004</v>
          </cell>
          <cell r="BU644">
            <v>4452242.4000000004</v>
          </cell>
          <cell r="BV644">
            <v>4452242.4000000004</v>
          </cell>
          <cell r="BW644">
            <v>4452242.4000000004</v>
          </cell>
          <cell r="BX644">
            <v>4452242.4000000004</v>
          </cell>
          <cell r="BY644">
            <v>4452242.4000000004</v>
          </cell>
          <cell r="BZ644">
            <v>4452242.4000000004</v>
          </cell>
          <cell r="CA644">
            <v>4452242.4000000004</v>
          </cell>
          <cell r="CB644">
            <v>4452242.4000000004</v>
          </cell>
          <cell r="CC644">
            <v>4452242.4000000004</v>
          </cell>
          <cell r="CD644">
            <v>4452242.4000000004</v>
          </cell>
          <cell r="CE644">
            <v>4452242.4000000004</v>
          </cell>
          <cell r="CF644">
            <v>4452242.4000000004</v>
          </cell>
          <cell r="CG644">
            <v>4452242.4000000004</v>
          </cell>
          <cell r="CH644">
            <v>4452242.4000000004</v>
          </cell>
          <cell r="CI644">
            <v>4452242.4000000004</v>
          </cell>
          <cell r="CJ644">
            <v>4452242.4000000004</v>
          </cell>
          <cell r="CK644">
            <v>4452242.4000000004</v>
          </cell>
          <cell r="CL644">
            <v>4452242.4000000004</v>
          </cell>
          <cell r="CM644">
            <v>4452242.4000000004</v>
          </cell>
          <cell r="CN644">
            <v>4452242.4000000004</v>
          </cell>
          <cell r="CO644">
            <v>4452242.4000000004</v>
          </cell>
          <cell r="CP644">
            <v>4452242.4000000004</v>
          </cell>
          <cell r="CQ644">
            <v>4452242.4000000004</v>
          </cell>
          <cell r="CR644">
            <v>4452242.4000000004</v>
          </cell>
          <cell r="CS644">
            <v>4452242.4000000004</v>
          </cell>
          <cell r="CT644">
            <v>4452242.4000000004</v>
          </cell>
          <cell r="CU644">
            <v>4452242.4000000004</v>
          </cell>
          <cell r="CV644">
            <v>4452242.4000000004</v>
          </cell>
          <cell r="CW644">
            <v>4452242.4000000004</v>
          </cell>
          <cell r="CX644">
            <v>4452242.4000000004</v>
          </cell>
          <cell r="CY644">
            <v>4452242.4000000004</v>
          </cell>
          <cell r="CZ644">
            <v>4452242.4000000004</v>
          </cell>
          <cell r="DA644">
            <v>4452242.4000000004</v>
          </cell>
          <cell r="DB644">
            <v>4452242.4000000004</v>
          </cell>
          <cell r="DC644">
            <v>4452242.4000000004</v>
          </cell>
          <cell r="DD644">
            <v>4452242.4000000004</v>
          </cell>
          <cell r="DE644">
            <v>4452242.4000000004</v>
          </cell>
          <cell r="DF644">
            <v>4452242.4000000004</v>
          </cell>
          <cell r="DG644">
            <v>4452242.4000000004</v>
          </cell>
          <cell r="DH644">
            <v>4452242.4000000004</v>
          </cell>
        </row>
        <row r="645">
          <cell r="D645">
            <v>0</v>
          </cell>
          <cell r="E645">
            <v>0</v>
          </cell>
          <cell r="F645">
            <v>2813921.0394199998</v>
          </cell>
          <cell r="G645">
            <v>2813921.0394199998</v>
          </cell>
          <cell r="H645">
            <v>2813921.0394199998</v>
          </cell>
          <cell r="I645">
            <v>2813921.0394199998</v>
          </cell>
          <cell r="J645">
            <v>2950661.8394199996</v>
          </cell>
          <cell r="K645">
            <v>2950661.8394199996</v>
          </cell>
          <cell r="L645">
            <v>2950661.8394199996</v>
          </cell>
          <cell r="M645">
            <v>3025661.8401463996</v>
          </cell>
          <cell r="N645">
            <v>3547661.8401463996</v>
          </cell>
          <cell r="O645">
            <v>3547661.8401463996</v>
          </cell>
          <cell r="P645">
            <v>3547661.8401463996</v>
          </cell>
          <cell r="Q645">
            <v>3547661.8401463996</v>
          </cell>
          <cell r="R645">
            <v>3547661.8401463996</v>
          </cell>
          <cell r="S645">
            <v>3547661.8401463996</v>
          </cell>
          <cell r="T645">
            <v>3547661.8401463996</v>
          </cell>
          <cell r="U645">
            <v>3547661.8401463996</v>
          </cell>
          <cell r="V645">
            <v>4157212.7201463995</v>
          </cell>
          <cell r="W645">
            <v>4157212.7201463995</v>
          </cell>
          <cell r="X645">
            <v>4157212.7201463995</v>
          </cell>
          <cell r="Y645">
            <v>4157212.7201463995</v>
          </cell>
          <cell r="Z645">
            <v>4157212.7201463995</v>
          </cell>
          <cell r="AA645">
            <v>4157212.7201463995</v>
          </cell>
          <cell r="AB645">
            <v>4157212.7201463995</v>
          </cell>
          <cell r="AC645">
            <v>4162542.9201463996</v>
          </cell>
          <cell r="AD645">
            <v>4162542.9201463996</v>
          </cell>
          <cell r="AE645">
            <v>4201286.9201464001</v>
          </cell>
          <cell r="AF645">
            <v>4201286.9201464001</v>
          </cell>
          <cell r="AG645">
            <v>4201286.9201464001</v>
          </cell>
          <cell r="AH645">
            <v>4201286.9201464001</v>
          </cell>
          <cell r="AI645">
            <v>4201286.9201464001</v>
          </cell>
          <cell r="AJ645">
            <v>4201286.9201464001</v>
          </cell>
          <cell r="AK645">
            <v>4201286.9201464001</v>
          </cell>
          <cell r="AL645">
            <v>5339588.4241463998</v>
          </cell>
          <cell r="AM645">
            <v>6281612.2441464001</v>
          </cell>
          <cell r="AN645">
            <v>7325612.2441680571</v>
          </cell>
          <cell r="AO645">
            <v>9599212.244168058</v>
          </cell>
          <cell r="AP645">
            <v>9599212.244168058</v>
          </cell>
          <cell r="AQ645">
            <v>9599212.244168058</v>
          </cell>
          <cell r="AR645">
            <v>9819505.7561680581</v>
          </cell>
          <cell r="AS645">
            <v>9819505.7561680581</v>
          </cell>
          <cell r="AT645">
            <v>9819505.7561680581</v>
          </cell>
          <cell r="AU645">
            <v>9819505.7561680581</v>
          </cell>
          <cell r="AV645">
            <v>9819505.7561680581</v>
          </cell>
          <cell r="AW645">
            <v>9819505.7561680581</v>
          </cell>
          <cell r="AX645">
            <v>9819505.7561680581</v>
          </cell>
          <cell r="AY645">
            <v>9819505.7561680581</v>
          </cell>
          <cell r="AZ645">
            <v>9819505.7561680581</v>
          </cell>
          <cell r="BA645">
            <v>9819505.7561680581</v>
          </cell>
          <cell r="BB645">
            <v>9819505.7561680581</v>
          </cell>
          <cell r="BC645">
            <v>9819505.7561680581</v>
          </cell>
          <cell r="BD645">
            <v>9819505.7561680581</v>
          </cell>
          <cell r="BH645">
            <v>0</v>
          </cell>
          <cell r="BI645">
            <v>0</v>
          </cell>
          <cell r="BJ645">
            <v>0</v>
          </cell>
          <cell r="BK645">
            <v>0</v>
          </cell>
          <cell r="BL645">
            <v>0</v>
          </cell>
          <cell r="BM645">
            <v>16588</v>
          </cell>
          <cell r="BN645">
            <v>16588</v>
          </cell>
          <cell r="BO645">
            <v>16588</v>
          </cell>
          <cell r="BP645">
            <v>16588</v>
          </cell>
          <cell r="BQ645">
            <v>16588</v>
          </cell>
          <cell r="BR645">
            <v>4452242.4000000004</v>
          </cell>
          <cell r="BS645">
            <v>4452242.4000000004</v>
          </cell>
          <cell r="BT645">
            <v>4452242.4000000004</v>
          </cell>
          <cell r="BU645">
            <v>4452242.4000000004</v>
          </cell>
          <cell r="BV645">
            <v>4452242.4000000004</v>
          </cell>
          <cell r="BW645">
            <v>4452242.4000000004</v>
          </cell>
          <cell r="BX645">
            <v>4452242.4000000004</v>
          </cell>
          <cell r="BY645">
            <v>4452242.4000000004</v>
          </cell>
          <cell r="BZ645">
            <v>4452242.4000000004</v>
          </cell>
          <cell r="CA645">
            <v>4452242.4000000004</v>
          </cell>
          <cell r="CB645">
            <v>4452242.4000000004</v>
          </cell>
          <cell r="CC645">
            <v>4452242.4000000004</v>
          </cell>
          <cell r="CD645">
            <v>4452242.4000000004</v>
          </cell>
          <cell r="CE645">
            <v>4452242.4000000004</v>
          </cell>
          <cell r="CF645">
            <v>4452242.4000000004</v>
          </cell>
          <cell r="CG645">
            <v>4452242.4000000004</v>
          </cell>
          <cell r="CH645">
            <v>4452242.4000000004</v>
          </cell>
          <cell r="CI645">
            <v>4452242.4000000004</v>
          </cell>
          <cell r="CJ645">
            <v>4452242.4000000004</v>
          </cell>
          <cell r="CK645">
            <v>4452242.4000000004</v>
          </cell>
          <cell r="CL645">
            <v>4452242.4000000004</v>
          </cell>
          <cell r="CM645">
            <v>4452242.4000000004</v>
          </cell>
          <cell r="CN645">
            <v>4452242.4000000004</v>
          </cell>
          <cell r="CO645">
            <v>4452242.4000000004</v>
          </cell>
          <cell r="CP645">
            <v>4452242.4000000004</v>
          </cell>
          <cell r="CQ645">
            <v>4452242.4000000004</v>
          </cell>
          <cell r="CR645">
            <v>4452242.4000000004</v>
          </cell>
          <cell r="CS645">
            <v>4452242.4000000004</v>
          </cell>
          <cell r="CT645">
            <v>4452242.4000000004</v>
          </cell>
          <cell r="CU645">
            <v>4452242.4000000004</v>
          </cell>
          <cell r="CV645">
            <v>4452242.4000000004</v>
          </cell>
          <cell r="CW645">
            <v>4452242.4000000004</v>
          </cell>
          <cell r="CX645">
            <v>4452242.4000000004</v>
          </cell>
          <cell r="CY645">
            <v>4452242.4000000004</v>
          </cell>
          <cell r="CZ645">
            <v>4452242.4000000004</v>
          </cell>
          <cell r="DA645">
            <v>4452242.4000000004</v>
          </cell>
          <cell r="DB645">
            <v>4452242.4000000004</v>
          </cell>
          <cell r="DC645">
            <v>4452242.4000000004</v>
          </cell>
          <cell r="DD645">
            <v>4452242.4000000004</v>
          </cell>
          <cell r="DE645">
            <v>4452242.4000000004</v>
          </cell>
          <cell r="DF645">
            <v>4452242.4000000004</v>
          </cell>
          <cell r="DG645">
            <v>4452242.4000000004</v>
          </cell>
          <cell r="DH645">
            <v>4452242.4000000004</v>
          </cell>
        </row>
        <row r="646">
          <cell r="D646">
            <v>0</v>
          </cell>
          <cell r="E646">
            <v>16567.7</v>
          </cell>
          <cell r="F646">
            <v>148542.66320000001</v>
          </cell>
          <cell r="G646">
            <v>184089.56400000001</v>
          </cell>
          <cell r="H646">
            <v>218846.87600000002</v>
          </cell>
          <cell r="I646">
            <v>237408.45360000001</v>
          </cell>
          <cell r="J646">
            <v>310209.54320000001</v>
          </cell>
          <cell r="K646">
            <v>345628.12479999999</v>
          </cell>
          <cell r="L646">
            <v>420504.87199999997</v>
          </cell>
          <cell r="M646">
            <v>562510.58719999995</v>
          </cell>
          <cell r="N646">
            <v>729086.26239999989</v>
          </cell>
          <cell r="O646">
            <v>942485.68559999985</v>
          </cell>
          <cell r="P646">
            <v>987451.64719999989</v>
          </cell>
          <cell r="Q646">
            <v>1112421.8807999999</v>
          </cell>
          <cell r="R646">
            <v>1125003.4264</v>
          </cell>
          <cell r="S646">
            <v>1135392.7575999999</v>
          </cell>
          <cell r="T646">
            <v>1163259.3215999999</v>
          </cell>
          <cell r="U646">
            <v>1175480.7799999998</v>
          </cell>
          <cell r="V646">
            <v>1220324.8023999997</v>
          </cell>
          <cell r="W646">
            <v>1239696.2919999997</v>
          </cell>
          <cell r="X646">
            <v>1304715.6839999997</v>
          </cell>
          <cell r="Y646">
            <v>1358527.2487999997</v>
          </cell>
          <cell r="Z646">
            <v>1518069.4263999998</v>
          </cell>
          <cell r="AA646">
            <v>1614868.2711999998</v>
          </cell>
          <cell r="AB646">
            <v>1627789.9519999998</v>
          </cell>
          <cell r="AC646">
            <v>1700521.6271999998</v>
          </cell>
          <cell r="AD646">
            <v>1784345.4311999998</v>
          </cell>
          <cell r="AE646">
            <v>1798375.0975999997</v>
          </cell>
          <cell r="AF646">
            <v>1892994.2791999998</v>
          </cell>
          <cell r="AG646">
            <v>1947501.2175999999</v>
          </cell>
          <cell r="AH646">
            <v>2074358.4</v>
          </cell>
          <cell r="AI646">
            <v>2153843.5951999999</v>
          </cell>
          <cell r="AJ646">
            <v>2175296.4032000001</v>
          </cell>
          <cell r="AK646">
            <v>2435261.2192000002</v>
          </cell>
          <cell r="AL646">
            <v>2511646.5928000002</v>
          </cell>
          <cell r="AM646">
            <v>2618744.4976000004</v>
          </cell>
          <cell r="AN646">
            <v>2715631.3052000003</v>
          </cell>
          <cell r="AO646">
            <v>2817435.3412000001</v>
          </cell>
          <cell r="AP646">
            <v>2866571.3056000001</v>
          </cell>
          <cell r="AQ646">
            <v>2925131.4812000003</v>
          </cell>
          <cell r="AR646">
            <v>3030262.3044000003</v>
          </cell>
          <cell r="AS646">
            <v>3079541.2040000004</v>
          </cell>
          <cell r="AT646">
            <v>3088346.6364000002</v>
          </cell>
          <cell r="AU646">
            <v>3155206.1828000001</v>
          </cell>
          <cell r="AV646">
            <v>3313486.5704000001</v>
          </cell>
          <cell r="AW646">
            <v>3435873.2984000002</v>
          </cell>
          <cell r="AX646">
            <v>3507199.7148000002</v>
          </cell>
          <cell r="AY646">
            <v>3623780.7820000001</v>
          </cell>
          <cell r="AZ646">
            <v>3740632.5004000003</v>
          </cell>
          <cell r="BA646">
            <v>3839007.9708000002</v>
          </cell>
          <cell r="BB646">
            <v>3875452.6188000003</v>
          </cell>
          <cell r="BC646">
            <v>3928191.81</v>
          </cell>
          <cell r="BD646">
            <v>3928191.81</v>
          </cell>
          <cell r="BH646">
            <v>200759.86599999998</v>
          </cell>
          <cell r="BI646">
            <v>278150.8088</v>
          </cell>
          <cell r="BJ646">
            <v>356448.17559999996</v>
          </cell>
          <cell r="BK646">
            <v>427582.70479999995</v>
          </cell>
          <cell r="BL646">
            <v>471041.17679999996</v>
          </cell>
          <cell r="BM646">
            <v>532249.12199999997</v>
          </cell>
          <cell r="BN646">
            <v>587208.41399999999</v>
          </cell>
          <cell r="BO646">
            <v>687269.37599999993</v>
          </cell>
          <cell r="BP646">
            <v>702781.26719999989</v>
          </cell>
          <cell r="BQ646">
            <v>996547.97279999987</v>
          </cell>
          <cell r="BR646">
            <v>1091554.9075999998</v>
          </cell>
          <cell r="BS646">
            <v>1091554.9075999998</v>
          </cell>
          <cell r="BT646">
            <v>1094062.3751999999</v>
          </cell>
          <cell r="BU646">
            <v>1094062.3751999999</v>
          </cell>
          <cell r="BV646">
            <v>1094062.3751999999</v>
          </cell>
          <cell r="BW646">
            <v>1094062.3751999999</v>
          </cell>
          <cell r="BX646">
            <v>1094062.3751999999</v>
          </cell>
          <cell r="BY646">
            <v>1094062.3751999999</v>
          </cell>
          <cell r="BZ646">
            <v>1094062.3751999999</v>
          </cell>
          <cell r="CA646">
            <v>1094062.3751999999</v>
          </cell>
          <cell r="CB646">
            <v>1094062.3751999999</v>
          </cell>
          <cell r="CC646">
            <v>1094062.3751999999</v>
          </cell>
          <cell r="CD646">
            <v>1094062.3751999999</v>
          </cell>
          <cell r="CE646">
            <v>1094062.3751999999</v>
          </cell>
          <cell r="CF646">
            <v>1094062.3751999999</v>
          </cell>
          <cell r="CG646">
            <v>1094062.3751999999</v>
          </cell>
          <cell r="CH646">
            <v>1094062.3751999999</v>
          </cell>
          <cell r="CI646">
            <v>1094062.3751999999</v>
          </cell>
          <cell r="CJ646">
            <v>1094062.3751999999</v>
          </cell>
          <cell r="CK646">
            <v>1094062.3751999999</v>
          </cell>
          <cell r="CL646">
            <v>1094062.3751999999</v>
          </cell>
          <cell r="CM646">
            <v>1094062.3751999999</v>
          </cell>
          <cell r="CN646">
            <v>1094062.3751999999</v>
          </cell>
          <cell r="CO646">
            <v>1094062.3751999999</v>
          </cell>
          <cell r="CP646">
            <v>1094062.3751999999</v>
          </cell>
          <cell r="CQ646">
            <v>1094062.3751999999</v>
          </cell>
          <cell r="CR646">
            <v>1094062.3751999999</v>
          </cell>
          <cell r="CS646">
            <v>1094062.3751999999</v>
          </cell>
          <cell r="CT646">
            <v>1094062.3751999999</v>
          </cell>
          <cell r="CU646">
            <v>1094062.3751999999</v>
          </cell>
          <cell r="CV646">
            <v>1094062.3751999999</v>
          </cell>
          <cell r="CW646">
            <v>1094062.3751999999</v>
          </cell>
          <cell r="CX646">
            <v>1094062.3751999999</v>
          </cell>
          <cell r="CY646">
            <v>1094062.3751999999</v>
          </cell>
          <cell r="CZ646">
            <v>1094062.3751999999</v>
          </cell>
          <cell r="DA646">
            <v>1094062.3751999999</v>
          </cell>
          <cell r="DB646">
            <v>1094062.3751999999</v>
          </cell>
          <cell r="DC646">
            <v>1094062.3751999999</v>
          </cell>
          <cell r="DD646">
            <v>1094062.3751999999</v>
          </cell>
          <cell r="DE646">
            <v>1094062.3751999999</v>
          </cell>
          <cell r="DF646">
            <v>1094062.3751999999</v>
          </cell>
          <cell r="DG646">
            <v>1094062.3751999999</v>
          </cell>
          <cell r="DH646">
            <v>1094062.3751999999</v>
          </cell>
        </row>
        <row r="647">
          <cell r="D647">
            <v>0</v>
          </cell>
          <cell r="E647">
            <v>0</v>
          </cell>
          <cell r="F647">
            <v>53931.763999999996</v>
          </cell>
          <cell r="G647">
            <v>67132.749599999996</v>
          </cell>
          <cell r="H647">
            <v>86831.359199999992</v>
          </cell>
          <cell r="I647">
            <v>89857.265599999984</v>
          </cell>
          <cell r="J647">
            <v>97423.388799999986</v>
          </cell>
          <cell r="K647">
            <v>97423.388799999986</v>
          </cell>
          <cell r="L647">
            <v>97423.388799999986</v>
          </cell>
          <cell r="M647">
            <v>104161.31839999999</v>
          </cell>
          <cell r="N647">
            <v>107969.78399999999</v>
          </cell>
          <cell r="O647">
            <v>115940.21359999999</v>
          </cell>
          <cell r="P647">
            <v>136838.44879999998</v>
          </cell>
          <cell r="Q647">
            <v>196805.97119999997</v>
          </cell>
          <cell r="R647">
            <v>196805.97119999997</v>
          </cell>
          <cell r="S647">
            <v>196805.97119999997</v>
          </cell>
          <cell r="T647">
            <v>200002.90799999997</v>
          </cell>
          <cell r="U647">
            <v>200002.90799999997</v>
          </cell>
          <cell r="V647">
            <v>200002.90799999997</v>
          </cell>
          <cell r="W647">
            <v>202479.85599999997</v>
          </cell>
          <cell r="X647">
            <v>224643.92959999997</v>
          </cell>
          <cell r="Y647">
            <v>267597.70879999996</v>
          </cell>
          <cell r="Z647">
            <v>272162.65679999994</v>
          </cell>
          <cell r="AA647">
            <v>343404.82239999995</v>
          </cell>
          <cell r="AB647">
            <v>355599.80959999992</v>
          </cell>
          <cell r="AC647">
            <v>419167.55439999991</v>
          </cell>
          <cell r="AD647">
            <v>450648.97999999992</v>
          </cell>
          <cell r="AE647">
            <v>454079.58719999995</v>
          </cell>
          <cell r="AF647">
            <v>482405.55759999994</v>
          </cell>
          <cell r="AG647">
            <v>482405.55759999994</v>
          </cell>
          <cell r="AH647">
            <v>482405.55759999994</v>
          </cell>
          <cell r="AI647">
            <v>486081.41199999995</v>
          </cell>
          <cell r="AJ647">
            <v>490515.55839999998</v>
          </cell>
          <cell r="AK647">
            <v>640951.38800000004</v>
          </cell>
          <cell r="AL647">
            <v>661232.13199999998</v>
          </cell>
          <cell r="AM647">
            <v>672520.42839999998</v>
          </cell>
          <cell r="AN647">
            <v>683952.93599999999</v>
          </cell>
          <cell r="AO647">
            <v>755448.16720000003</v>
          </cell>
          <cell r="AP647">
            <v>755448.16720000003</v>
          </cell>
          <cell r="AQ647">
            <v>755448.16720000003</v>
          </cell>
          <cell r="AR647">
            <v>812472.97840000002</v>
          </cell>
          <cell r="AS647">
            <v>812472.97840000002</v>
          </cell>
          <cell r="AT647">
            <v>812472.97840000002</v>
          </cell>
          <cell r="AU647">
            <v>824596.38199999998</v>
          </cell>
          <cell r="AV647">
            <v>829125.66</v>
          </cell>
          <cell r="AW647">
            <v>829125.66</v>
          </cell>
          <cell r="AX647">
            <v>829125.66</v>
          </cell>
          <cell r="AY647">
            <v>857356.31319999998</v>
          </cell>
          <cell r="AZ647">
            <v>892733.3088</v>
          </cell>
          <cell r="BA647">
            <v>906801.51040000003</v>
          </cell>
          <cell r="BB647">
            <v>912653.18839999998</v>
          </cell>
          <cell r="BC647">
            <v>924126.02919999999</v>
          </cell>
          <cell r="BD647">
            <v>924126.02919999999</v>
          </cell>
          <cell r="BH647">
            <v>21461.554400000001</v>
          </cell>
          <cell r="BI647">
            <v>21461.554400000001</v>
          </cell>
          <cell r="BJ647">
            <v>21461.554400000001</v>
          </cell>
          <cell r="BK647">
            <v>21461.554400000001</v>
          </cell>
          <cell r="BL647">
            <v>21461.554400000001</v>
          </cell>
          <cell r="BM647">
            <v>21461.554400000001</v>
          </cell>
          <cell r="BN647">
            <v>21461.554400000001</v>
          </cell>
          <cell r="BO647">
            <v>29414.920399999999</v>
          </cell>
          <cell r="BP647">
            <v>29414.920399999999</v>
          </cell>
          <cell r="BQ647">
            <v>190255.4976</v>
          </cell>
          <cell r="BR647">
            <v>199078.736</v>
          </cell>
          <cell r="BS647">
            <v>199078.736</v>
          </cell>
          <cell r="BT647">
            <v>199078.736</v>
          </cell>
          <cell r="BU647">
            <v>199078.736</v>
          </cell>
          <cell r="BV647">
            <v>199078.736</v>
          </cell>
          <cell r="BW647">
            <v>199078.736</v>
          </cell>
          <cell r="BX647">
            <v>199078.736</v>
          </cell>
          <cell r="BY647">
            <v>199078.736</v>
          </cell>
          <cell r="BZ647">
            <v>199078.736</v>
          </cell>
          <cell r="CA647">
            <v>199078.736</v>
          </cell>
          <cell r="CB647">
            <v>199078.736</v>
          </cell>
          <cell r="CC647">
            <v>199078.736</v>
          </cell>
          <cell r="CD647">
            <v>199078.736</v>
          </cell>
          <cell r="CE647">
            <v>199078.736</v>
          </cell>
          <cell r="CF647">
            <v>199078.736</v>
          </cell>
          <cell r="CG647">
            <v>199078.736</v>
          </cell>
          <cell r="CH647">
            <v>199078.736</v>
          </cell>
          <cell r="CI647">
            <v>199078.736</v>
          </cell>
          <cell r="CJ647">
            <v>199078.736</v>
          </cell>
          <cell r="CK647">
            <v>199078.736</v>
          </cell>
          <cell r="CL647">
            <v>199078.736</v>
          </cell>
          <cell r="CM647">
            <v>199078.736</v>
          </cell>
          <cell r="CN647">
            <v>199078.736</v>
          </cell>
          <cell r="CO647">
            <v>199078.736</v>
          </cell>
          <cell r="CP647">
            <v>199078.736</v>
          </cell>
          <cell r="CQ647">
            <v>199078.736</v>
          </cell>
          <cell r="CR647">
            <v>199078.736</v>
          </cell>
          <cell r="CS647">
            <v>199078.736</v>
          </cell>
          <cell r="CT647">
            <v>199078.736</v>
          </cell>
          <cell r="CU647">
            <v>199078.736</v>
          </cell>
          <cell r="CV647">
            <v>199078.736</v>
          </cell>
          <cell r="CW647">
            <v>199078.736</v>
          </cell>
          <cell r="CX647">
            <v>199078.736</v>
          </cell>
          <cell r="CY647">
            <v>199078.736</v>
          </cell>
          <cell r="CZ647">
            <v>199078.736</v>
          </cell>
          <cell r="DA647">
            <v>199078.736</v>
          </cell>
          <cell r="DB647">
            <v>199078.736</v>
          </cell>
          <cell r="DC647">
            <v>199078.736</v>
          </cell>
          <cell r="DD647">
            <v>199078.736</v>
          </cell>
          <cell r="DE647">
            <v>199078.736</v>
          </cell>
          <cell r="DF647">
            <v>199078.736</v>
          </cell>
          <cell r="DG647">
            <v>199078.736</v>
          </cell>
          <cell r="DH647">
            <v>199078.736</v>
          </cell>
        </row>
        <row r="648">
          <cell r="D648">
            <v>0</v>
          </cell>
          <cell r="E648">
            <v>0</v>
          </cell>
          <cell r="F648">
            <v>24201.822400000001</v>
          </cell>
          <cell r="G648">
            <v>24201.822400000001</v>
          </cell>
          <cell r="H648">
            <v>24201.822400000001</v>
          </cell>
          <cell r="I648">
            <v>24201.822400000001</v>
          </cell>
          <cell r="J648">
            <v>24201.822400000001</v>
          </cell>
          <cell r="K648">
            <v>24201.822400000001</v>
          </cell>
          <cell r="L648">
            <v>24201.822400000001</v>
          </cell>
          <cell r="M648">
            <v>24742.405600000002</v>
          </cell>
          <cell r="N648">
            <v>24742.405600000002</v>
          </cell>
          <cell r="O648">
            <v>24742.405600000002</v>
          </cell>
          <cell r="P648">
            <v>24742.405600000002</v>
          </cell>
          <cell r="Q648">
            <v>84709.928</v>
          </cell>
          <cell r="R648">
            <v>84709.928</v>
          </cell>
          <cell r="S648">
            <v>84709.928</v>
          </cell>
          <cell r="T648">
            <v>84709.928</v>
          </cell>
          <cell r="U648">
            <v>84709.928</v>
          </cell>
          <cell r="V648">
            <v>84709.928</v>
          </cell>
          <cell r="W648">
            <v>84709.928</v>
          </cell>
          <cell r="X648">
            <v>97243.588799999998</v>
          </cell>
          <cell r="Y648">
            <v>140197.36799999999</v>
          </cell>
          <cell r="Z648">
            <v>140197.36799999999</v>
          </cell>
          <cell r="AA648">
            <v>140197.36799999999</v>
          </cell>
          <cell r="AB648">
            <v>140197.36799999999</v>
          </cell>
          <cell r="AC648">
            <v>179917.71679999999</v>
          </cell>
          <cell r="AD648">
            <v>211399.14239999998</v>
          </cell>
          <cell r="AE648">
            <v>211399.14239999998</v>
          </cell>
          <cell r="AF648">
            <v>239725.11279999997</v>
          </cell>
          <cell r="AG648">
            <v>239725.11279999997</v>
          </cell>
          <cell r="AH648">
            <v>239725.11279999997</v>
          </cell>
          <cell r="AI648">
            <v>243400.96719999998</v>
          </cell>
          <cell r="AJ648">
            <v>243400.96719999998</v>
          </cell>
          <cell r="AK648">
            <v>367807.76559999998</v>
          </cell>
          <cell r="AL648">
            <v>382591.82639999996</v>
          </cell>
          <cell r="AM648">
            <v>382591.82639999996</v>
          </cell>
          <cell r="AN648">
            <v>394024.33399999997</v>
          </cell>
          <cell r="AO648">
            <v>465519.56519999995</v>
          </cell>
          <cell r="AP648">
            <v>465519.56519999995</v>
          </cell>
          <cell r="AQ648">
            <v>465519.56519999995</v>
          </cell>
          <cell r="AR648">
            <v>522544.37639999995</v>
          </cell>
          <cell r="AS648">
            <v>522544.37639999995</v>
          </cell>
          <cell r="AT648">
            <v>522544.37639999995</v>
          </cell>
          <cell r="AU648">
            <v>534667.77999999991</v>
          </cell>
          <cell r="AV648">
            <v>534667.77999999991</v>
          </cell>
          <cell r="AW648">
            <v>534667.77999999991</v>
          </cell>
          <cell r="AX648">
            <v>534667.77999999991</v>
          </cell>
          <cell r="AY648">
            <v>552949.39159999986</v>
          </cell>
          <cell r="AZ648">
            <v>552949.39159999986</v>
          </cell>
          <cell r="BA648">
            <v>552949.39159999986</v>
          </cell>
          <cell r="BB648">
            <v>552949.39159999986</v>
          </cell>
          <cell r="BC648">
            <v>564422.23239999986</v>
          </cell>
          <cell r="BD648">
            <v>564422.23239999986</v>
          </cell>
          <cell r="BH648">
            <v>15113.3732</v>
          </cell>
          <cell r="BI648">
            <v>15113.3732</v>
          </cell>
          <cell r="BJ648">
            <v>15113.3732</v>
          </cell>
          <cell r="BK648">
            <v>15113.3732</v>
          </cell>
          <cell r="BL648">
            <v>15113.3732</v>
          </cell>
          <cell r="BM648">
            <v>15113.3732</v>
          </cell>
          <cell r="BN648">
            <v>15113.3732</v>
          </cell>
          <cell r="BO648">
            <v>15113.3732</v>
          </cell>
          <cell r="BP648">
            <v>15113.3732</v>
          </cell>
          <cell r="BQ648">
            <v>15113.3732</v>
          </cell>
          <cell r="BR648">
            <v>15113.3732</v>
          </cell>
          <cell r="BS648">
            <v>15113.3732</v>
          </cell>
          <cell r="BT648">
            <v>15113.3732</v>
          </cell>
          <cell r="BU648">
            <v>15113.3732</v>
          </cell>
          <cell r="BV648">
            <v>15113.3732</v>
          </cell>
          <cell r="BW648">
            <v>15113.3732</v>
          </cell>
          <cell r="BX648">
            <v>15113.3732</v>
          </cell>
          <cell r="BY648">
            <v>15113.3732</v>
          </cell>
          <cell r="BZ648">
            <v>15113.3732</v>
          </cell>
          <cell r="CA648">
            <v>15113.3732</v>
          </cell>
          <cell r="CB648">
            <v>15113.3732</v>
          </cell>
          <cell r="CC648">
            <v>15113.3732</v>
          </cell>
          <cell r="CD648">
            <v>15113.3732</v>
          </cell>
          <cell r="CE648">
            <v>15113.3732</v>
          </cell>
          <cell r="CF648">
            <v>15113.3732</v>
          </cell>
          <cell r="CG648">
            <v>15113.3732</v>
          </cell>
          <cell r="CH648">
            <v>15113.3732</v>
          </cell>
          <cell r="CI648">
            <v>15113.3732</v>
          </cell>
          <cell r="CJ648">
            <v>15113.3732</v>
          </cell>
          <cell r="CK648">
            <v>15113.3732</v>
          </cell>
          <cell r="CL648">
            <v>15113.3732</v>
          </cell>
          <cell r="CM648">
            <v>15113.3732</v>
          </cell>
          <cell r="CN648">
            <v>15113.3732</v>
          </cell>
          <cell r="CO648">
            <v>15113.3732</v>
          </cell>
          <cell r="CP648">
            <v>15113.3732</v>
          </cell>
          <cell r="CQ648">
            <v>15113.3732</v>
          </cell>
          <cell r="CR648">
            <v>15113.3732</v>
          </cell>
          <cell r="CS648">
            <v>15113.3732</v>
          </cell>
          <cell r="CT648">
            <v>15113.3732</v>
          </cell>
          <cell r="CU648">
            <v>15113.3732</v>
          </cell>
          <cell r="CV648">
            <v>15113.3732</v>
          </cell>
          <cell r="CW648">
            <v>15113.3732</v>
          </cell>
          <cell r="CX648">
            <v>15113.3732</v>
          </cell>
          <cell r="CY648">
            <v>15113.3732</v>
          </cell>
          <cell r="CZ648">
            <v>15113.3732</v>
          </cell>
          <cell r="DA648">
            <v>15113.3732</v>
          </cell>
          <cell r="DB648">
            <v>15113.3732</v>
          </cell>
          <cell r="DC648">
            <v>15113.3732</v>
          </cell>
          <cell r="DD648">
            <v>15113.3732</v>
          </cell>
          <cell r="DE648">
            <v>15113.3732</v>
          </cell>
          <cell r="DF648">
            <v>15113.3732</v>
          </cell>
          <cell r="DG648">
            <v>15113.3732</v>
          </cell>
          <cell r="DH648">
            <v>15113.3732</v>
          </cell>
        </row>
        <row r="649">
          <cell r="D649">
            <v>0</v>
          </cell>
          <cell r="E649">
            <v>0</v>
          </cell>
          <cell r="F649">
            <v>29729.941599999998</v>
          </cell>
          <cell r="G649">
            <v>42930.927199999998</v>
          </cell>
          <cell r="H649">
            <v>42930.927199999998</v>
          </cell>
          <cell r="I649">
            <v>42930.927199999998</v>
          </cell>
          <cell r="J649">
            <v>50497.0504</v>
          </cell>
          <cell r="K649">
            <v>50497.0504</v>
          </cell>
          <cell r="L649">
            <v>50497.0504</v>
          </cell>
          <cell r="M649">
            <v>56694.396800000002</v>
          </cell>
          <cell r="N649">
            <v>60502.862399999998</v>
          </cell>
          <cell r="O649">
            <v>60502.862399999998</v>
          </cell>
          <cell r="P649">
            <v>64148.2088</v>
          </cell>
          <cell r="Q649">
            <v>64148.2088</v>
          </cell>
          <cell r="R649">
            <v>64148.2088</v>
          </cell>
          <cell r="S649">
            <v>64148.2088</v>
          </cell>
          <cell r="T649">
            <v>67345.145600000003</v>
          </cell>
          <cell r="U649">
            <v>67345.145600000003</v>
          </cell>
          <cell r="V649">
            <v>67345.145600000003</v>
          </cell>
          <cell r="W649">
            <v>69822.093600000007</v>
          </cell>
          <cell r="X649">
            <v>79452.506400000013</v>
          </cell>
          <cell r="Y649">
            <v>79452.506400000013</v>
          </cell>
          <cell r="Z649">
            <v>84017.454400000017</v>
          </cell>
          <cell r="AA649">
            <v>84017.454400000017</v>
          </cell>
          <cell r="AB649">
            <v>96212.44160000002</v>
          </cell>
          <cell r="AC649">
            <v>96212.44160000002</v>
          </cell>
          <cell r="AD649">
            <v>96212.44160000002</v>
          </cell>
          <cell r="AE649">
            <v>99643.048800000019</v>
          </cell>
          <cell r="AF649">
            <v>99643.048800000019</v>
          </cell>
          <cell r="AG649">
            <v>99643.048800000019</v>
          </cell>
          <cell r="AH649">
            <v>99643.048800000019</v>
          </cell>
          <cell r="AI649">
            <v>99643.048800000019</v>
          </cell>
          <cell r="AJ649">
            <v>104077.19520000002</v>
          </cell>
          <cell r="AK649">
            <v>114572.68960000001</v>
          </cell>
          <cell r="AL649">
            <v>118612.43600000002</v>
          </cell>
          <cell r="AM649">
            <v>121776.11560000002</v>
          </cell>
          <cell r="AN649">
            <v>121776.11560000002</v>
          </cell>
          <cell r="AO649">
            <v>121776.11560000002</v>
          </cell>
          <cell r="AP649">
            <v>121776.11560000002</v>
          </cell>
          <cell r="AQ649">
            <v>121776.11560000002</v>
          </cell>
          <cell r="AR649">
            <v>121776.11560000002</v>
          </cell>
          <cell r="AS649">
            <v>121776.11560000002</v>
          </cell>
          <cell r="AT649">
            <v>121776.11560000002</v>
          </cell>
          <cell r="AU649">
            <v>121776.11560000002</v>
          </cell>
          <cell r="AV649">
            <v>126305.39360000002</v>
          </cell>
          <cell r="AW649">
            <v>126305.39360000002</v>
          </cell>
          <cell r="AX649">
            <v>126305.39360000002</v>
          </cell>
          <cell r="AY649">
            <v>136254.43520000004</v>
          </cell>
          <cell r="AZ649">
            <v>139319.51480000003</v>
          </cell>
          <cell r="BA649">
            <v>139319.51480000003</v>
          </cell>
          <cell r="BB649">
            <v>145171.19280000002</v>
          </cell>
          <cell r="BC649">
            <v>145171.19280000002</v>
          </cell>
          <cell r="BD649">
            <v>145171.19280000002</v>
          </cell>
          <cell r="BH649">
            <v>6348.1811999999991</v>
          </cell>
          <cell r="BI649">
            <v>6348.1811999999991</v>
          </cell>
          <cell r="BJ649">
            <v>6348.1811999999991</v>
          </cell>
          <cell r="BK649">
            <v>6348.1811999999991</v>
          </cell>
          <cell r="BL649">
            <v>6348.1811999999991</v>
          </cell>
          <cell r="BM649">
            <v>6348.1811999999991</v>
          </cell>
          <cell r="BN649">
            <v>6348.1811999999991</v>
          </cell>
          <cell r="BO649">
            <v>12849.459199999998</v>
          </cell>
          <cell r="BP649">
            <v>12849.459199999998</v>
          </cell>
          <cell r="BQ649">
            <v>23938.212399999997</v>
          </cell>
          <cell r="BR649">
            <v>23938.212399999997</v>
          </cell>
          <cell r="BS649">
            <v>23938.212399999997</v>
          </cell>
          <cell r="BT649">
            <v>23938.212399999997</v>
          </cell>
          <cell r="BU649">
            <v>23938.212399999997</v>
          </cell>
          <cell r="BV649">
            <v>23938.212399999997</v>
          </cell>
          <cell r="BW649">
            <v>23938.212399999997</v>
          </cell>
          <cell r="BX649">
            <v>23938.212399999997</v>
          </cell>
          <cell r="BY649">
            <v>23938.212399999997</v>
          </cell>
          <cell r="BZ649">
            <v>23938.212399999997</v>
          </cell>
          <cell r="CA649">
            <v>23938.212399999997</v>
          </cell>
          <cell r="CB649">
            <v>23938.212399999997</v>
          </cell>
          <cell r="CC649">
            <v>23938.212399999997</v>
          </cell>
          <cell r="CD649">
            <v>23938.212399999997</v>
          </cell>
          <cell r="CE649">
            <v>23938.212399999997</v>
          </cell>
          <cell r="CF649">
            <v>23938.212399999997</v>
          </cell>
          <cell r="CG649">
            <v>23938.212399999997</v>
          </cell>
          <cell r="CH649">
            <v>23938.212399999997</v>
          </cell>
          <cell r="CI649">
            <v>23938.212399999997</v>
          </cell>
          <cell r="CJ649">
            <v>23938.212399999997</v>
          </cell>
          <cell r="CK649">
            <v>23938.212399999997</v>
          </cell>
          <cell r="CL649">
            <v>23938.212399999997</v>
          </cell>
          <cell r="CM649">
            <v>23938.212399999997</v>
          </cell>
          <cell r="CN649">
            <v>23938.212399999997</v>
          </cell>
          <cell r="CO649">
            <v>23938.212399999997</v>
          </cell>
          <cell r="CP649">
            <v>23938.212399999997</v>
          </cell>
          <cell r="CQ649">
            <v>23938.212399999997</v>
          </cell>
          <cell r="CR649">
            <v>23938.212399999997</v>
          </cell>
          <cell r="CS649">
            <v>23938.212399999997</v>
          </cell>
          <cell r="CT649">
            <v>23938.212399999997</v>
          </cell>
          <cell r="CU649">
            <v>23938.212399999997</v>
          </cell>
          <cell r="CV649">
            <v>23938.212399999997</v>
          </cell>
          <cell r="CW649">
            <v>23938.212399999997</v>
          </cell>
          <cell r="CX649">
            <v>23938.212399999997</v>
          </cell>
          <cell r="CY649">
            <v>23938.212399999997</v>
          </cell>
          <cell r="CZ649">
            <v>23938.212399999997</v>
          </cell>
          <cell r="DA649">
            <v>23938.212399999997</v>
          </cell>
          <cell r="DB649">
            <v>23938.212399999997</v>
          </cell>
          <cell r="DC649">
            <v>23938.212399999997</v>
          </cell>
          <cell r="DD649">
            <v>23938.212399999997</v>
          </cell>
          <cell r="DE649">
            <v>23938.212399999997</v>
          </cell>
          <cell r="DF649">
            <v>23938.212399999997</v>
          </cell>
          <cell r="DG649">
            <v>23938.212399999997</v>
          </cell>
          <cell r="DH649">
            <v>23938.212399999997</v>
          </cell>
        </row>
        <row r="650"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3025.9063999999998</v>
          </cell>
          <cell r="J650">
            <v>3025.9063999999998</v>
          </cell>
          <cell r="K650">
            <v>3025.9063999999998</v>
          </cell>
          <cell r="L650">
            <v>3025.9063999999998</v>
          </cell>
          <cell r="M650">
            <v>3025.9063999999998</v>
          </cell>
          <cell r="N650">
            <v>3025.9063999999998</v>
          </cell>
          <cell r="O650">
            <v>3025.9063999999998</v>
          </cell>
          <cell r="P650">
            <v>3025.9063999999998</v>
          </cell>
          <cell r="Q650">
            <v>3025.9063999999998</v>
          </cell>
          <cell r="R650">
            <v>3025.9063999999998</v>
          </cell>
          <cell r="S650">
            <v>3025.9063999999998</v>
          </cell>
          <cell r="T650">
            <v>3025.9063999999998</v>
          </cell>
          <cell r="U650">
            <v>3025.9063999999998</v>
          </cell>
          <cell r="V650">
            <v>3025.9063999999998</v>
          </cell>
          <cell r="W650">
            <v>3025.9063999999998</v>
          </cell>
          <cell r="X650">
            <v>3025.9063999999998</v>
          </cell>
          <cell r="Y650">
            <v>3025.9063999999998</v>
          </cell>
          <cell r="Z650">
            <v>3025.9063999999998</v>
          </cell>
          <cell r="AA650">
            <v>59252.3128</v>
          </cell>
          <cell r="AB650">
            <v>59252.3128</v>
          </cell>
          <cell r="AC650">
            <v>59252.3128</v>
          </cell>
          <cell r="AD650">
            <v>59252.3128</v>
          </cell>
          <cell r="AE650">
            <v>59252.3128</v>
          </cell>
          <cell r="AF650">
            <v>59252.3128</v>
          </cell>
          <cell r="AG650">
            <v>59252.3128</v>
          </cell>
          <cell r="AH650">
            <v>59252.3128</v>
          </cell>
          <cell r="AI650">
            <v>59252.3128</v>
          </cell>
          <cell r="AJ650">
            <v>59252.3128</v>
          </cell>
          <cell r="AK650">
            <v>74785.849600000001</v>
          </cell>
          <cell r="AL650">
            <v>76242.786399999997</v>
          </cell>
          <cell r="AM650">
            <v>84367.403200000001</v>
          </cell>
          <cell r="AN650">
            <v>84367.403200000001</v>
          </cell>
          <cell r="AO650">
            <v>84367.403200000001</v>
          </cell>
          <cell r="AP650">
            <v>84367.403200000001</v>
          </cell>
          <cell r="AQ650">
            <v>84367.403200000001</v>
          </cell>
          <cell r="AR650">
            <v>84367.403200000001</v>
          </cell>
          <cell r="AS650">
            <v>84367.403200000001</v>
          </cell>
          <cell r="AT650">
            <v>84367.403200000001</v>
          </cell>
          <cell r="AU650">
            <v>84367.403200000001</v>
          </cell>
          <cell r="AV650">
            <v>84367.403200000001</v>
          </cell>
          <cell r="AW650">
            <v>84367.403200000001</v>
          </cell>
          <cell r="AX650">
            <v>84367.403200000001</v>
          </cell>
          <cell r="AY650">
            <v>84367.403200000001</v>
          </cell>
          <cell r="AZ650">
            <v>84367.403200000001</v>
          </cell>
          <cell r="BA650">
            <v>84367.403200000001</v>
          </cell>
          <cell r="BB650">
            <v>84367.403200000001</v>
          </cell>
          <cell r="BC650">
            <v>84367.403200000001</v>
          </cell>
          <cell r="BD650">
            <v>84367.403200000001</v>
          </cell>
          <cell r="BH650">
            <v>0</v>
          </cell>
          <cell r="BI650">
            <v>0</v>
          </cell>
          <cell r="BJ650">
            <v>0</v>
          </cell>
          <cell r="BK650">
            <v>0</v>
          </cell>
          <cell r="BL650">
            <v>0</v>
          </cell>
          <cell r="BM650">
            <v>0</v>
          </cell>
          <cell r="BN650">
            <v>0</v>
          </cell>
          <cell r="BO650">
            <v>1452.0879999999997</v>
          </cell>
          <cell r="BP650">
            <v>1452.0879999999997</v>
          </cell>
          <cell r="BQ650">
            <v>151203.91199999998</v>
          </cell>
          <cell r="BR650">
            <v>160027.15039999998</v>
          </cell>
          <cell r="BS650">
            <v>160027.15039999998</v>
          </cell>
          <cell r="BT650">
            <v>160027.15039999998</v>
          </cell>
          <cell r="BU650">
            <v>160027.15039999998</v>
          </cell>
          <cell r="BV650">
            <v>160027.15039999998</v>
          </cell>
          <cell r="BW650">
            <v>160027.15039999998</v>
          </cell>
          <cell r="BX650">
            <v>160027.15039999998</v>
          </cell>
          <cell r="BY650">
            <v>160027.15039999998</v>
          </cell>
          <cell r="BZ650">
            <v>160027.15039999998</v>
          </cell>
          <cell r="CA650">
            <v>160027.15039999998</v>
          </cell>
          <cell r="CB650">
            <v>160027.15039999998</v>
          </cell>
          <cell r="CC650">
            <v>160027.15039999998</v>
          </cell>
          <cell r="CD650">
            <v>160027.15039999998</v>
          </cell>
          <cell r="CE650">
            <v>160027.15039999998</v>
          </cell>
          <cell r="CF650">
            <v>160027.15039999998</v>
          </cell>
          <cell r="CG650">
            <v>160027.15039999998</v>
          </cell>
          <cell r="CH650">
            <v>160027.15039999998</v>
          </cell>
          <cell r="CI650">
            <v>160027.15039999998</v>
          </cell>
          <cell r="CJ650">
            <v>160027.15039999998</v>
          </cell>
          <cell r="CK650">
            <v>160027.15039999998</v>
          </cell>
          <cell r="CL650">
            <v>160027.15039999998</v>
          </cell>
          <cell r="CM650">
            <v>160027.15039999998</v>
          </cell>
          <cell r="CN650">
            <v>160027.15039999998</v>
          </cell>
          <cell r="CO650">
            <v>160027.15039999998</v>
          </cell>
          <cell r="CP650">
            <v>160027.15039999998</v>
          </cell>
          <cell r="CQ650">
            <v>160027.15039999998</v>
          </cell>
          <cell r="CR650">
            <v>160027.15039999998</v>
          </cell>
          <cell r="CS650">
            <v>160027.15039999998</v>
          </cell>
          <cell r="CT650">
            <v>160027.15039999998</v>
          </cell>
          <cell r="CU650">
            <v>160027.15039999998</v>
          </cell>
          <cell r="CV650">
            <v>160027.15039999998</v>
          </cell>
          <cell r="CW650">
            <v>160027.15039999998</v>
          </cell>
          <cell r="CX650">
            <v>160027.15039999998</v>
          </cell>
          <cell r="CY650">
            <v>160027.15039999998</v>
          </cell>
          <cell r="CZ650">
            <v>160027.15039999998</v>
          </cell>
          <cell r="DA650">
            <v>160027.15039999998</v>
          </cell>
          <cell r="DB650">
            <v>160027.15039999998</v>
          </cell>
          <cell r="DC650">
            <v>160027.15039999998</v>
          </cell>
          <cell r="DD650">
            <v>160027.15039999998</v>
          </cell>
          <cell r="DE650">
            <v>160027.15039999998</v>
          </cell>
          <cell r="DF650">
            <v>160027.15039999998</v>
          </cell>
          <cell r="DG650">
            <v>160027.15039999998</v>
          </cell>
          <cell r="DH650">
            <v>160027.15039999998</v>
          </cell>
        </row>
        <row r="651"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19698.6096</v>
          </cell>
          <cell r="I651">
            <v>19698.6096</v>
          </cell>
          <cell r="J651">
            <v>19698.6096</v>
          </cell>
          <cell r="K651">
            <v>19698.6096</v>
          </cell>
          <cell r="L651">
            <v>19698.6096</v>
          </cell>
          <cell r="M651">
            <v>19698.6096</v>
          </cell>
          <cell r="N651">
            <v>19698.6096</v>
          </cell>
          <cell r="O651">
            <v>27669.039199999999</v>
          </cell>
          <cell r="P651">
            <v>44921.928</v>
          </cell>
          <cell r="Q651">
            <v>44921.928</v>
          </cell>
          <cell r="R651">
            <v>44921.928</v>
          </cell>
          <cell r="S651">
            <v>44921.928</v>
          </cell>
          <cell r="T651">
            <v>44921.928</v>
          </cell>
          <cell r="U651">
            <v>44921.928</v>
          </cell>
          <cell r="V651">
            <v>44921.928</v>
          </cell>
          <cell r="W651">
            <v>44921.928</v>
          </cell>
          <cell r="X651">
            <v>44921.928</v>
          </cell>
          <cell r="Y651">
            <v>44921.928</v>
          </cell>
          <cell r="Z651">
            <v>44921.928</v>
          </cell>
          <cell r="AA651">
            <v>59937.6872</v>
          </cell>
          <cell r="AB651">
            <v>59937.6872</v>
          </cell>
          <cell r="AC651">
            <v>83785.083199999994</v>
          </cell>
          <cell r="AD651">
            <v>83785.083199999994</v>
          </cell>
          <cell r="AE651">
            <v>83785.083199999994</v>
          </cell>
          <cell r="AF651">
            <v>83785.083199999994</v>
          </cell>
          <cell r="AG651">
            <v>83785.083199999994</v>
          </cell>
          <cell r="AH651">
            <v>83785.083199999994</v>
          </cell>
          <cell r="AI651">
            <v>83785.083199999994</v>
          </cell>
          <cell r="AJ651">
            <v>83785.083199999994</v>
          </cell>
          <cell r="AK651">
            <v>83785.083199999994</v>
          </cell>
          <cell r="AL651">
            <v>83785.083199999994</v>
          </cell>
          <cell r="AM651">
            <v>83785.083199999994</v>
          </cell>
          <cell r="AN651">
            <v>83785.083199999994</v>
          </cell>
          <cell r="AO651">
            <v>83785.083199999994</v>
          </cell>
          <cell r="AP651">
            <v>83785.083199999994</v>
          </cell>
          <cell r="AQ651">
            <v>83785.083199999994</v>
          </cell>
          <cell r="AR651">
            <v>83785.083199999994</v>
          </cell>
          <cell r="AS651">
            <v>83785.083199999994</v>
          </cell>
          <cell r="AT651">
            <v>83785.083199999994</v>
          </cell>
          <cell r="AU651">
            <v>83785.083199999994</v>
          </cell>
          <cell r="AV651">
            <v>83785.083199999994</v>
          </cell>
          <cell r="AW651">
            <v>83785.083199999994</v>
          </cell>
          <cell r="AX651">
            <v>83785.083199999994</v>
          </cell>
          <cell r="AY651">
            <v>83785.083199999994</v>
          </cell>
          <cell r="AZ651">
            <v>116096.99919999999</v>
          </cell>
          <cell r="BA651">
            <v>130165.20079999999</v>
          </cell>
          <cell r="BB651">
            <v>130165.20079999999</v>
          </cell>
          <cell r="BC651">
            <v>130165.20079999999</v>
          </cell>
          <cell r="BD651">
            <v>130165.20079999999</v>
          </cell>
          <cell r="BH651">
            <v>0</v>
          </cell>
          <cell r="BI651">
            <v>0</v>
          </cell>
          <cell r="BJ651">
            <v>0</v>
          </cell>
          <cell r="BK651">
            <v>0</v>
          </cell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P651">
            <v>0</v>
          </cell>
          <cell r="BQ651">
            <v>0</v>
          </cell>
          <cell r="BR651">
            <v>0</v>
          </cell>
          <cell r="BS651">
            <v>0</v>
          </cell>
          <cell r="BT651">
            <v>0</v>
          </cell>
          <cell r="BU651">
            <v>0</v>
          </cell>
          <cell r="BV651">
            <v>0</v>
          </cell>
          <cell r="BW651">
            <v>0</v>
          </cell>
          <cell r="BX651">
            <v>0</v>
          </cell>
          <cell r="BY651">
            <v>0</v>
          </cell>
          <cell r="BZ651">
            <v>0</v>
          </cell>
          <cell r="CA651">
            <v>0</v>
          </cell>
          <cell r="CB651">
            <v>0</v>
          </cell>
          <cell r="CC651">
            <v>0</v>
          </cell>
          <cell r="CD651">
            <v>0</v>
          </cell>
          <cell r="CE651">
            <v>0</v>
          </cell>
          <cell r="CF651">
            <v>0</v>
          </cell>
          <cell r="CG651">
            <v>0</v>
          </cell>
          <cell r="CH651">
            <v>0</v>
          </cell>
          <cell r="CI651">
            <v>0</v>
          </cell>
          <cell r="CJ651">
            <v>0</v>
          </cell>
          <cell r="CK651">
            <v>0</v>
          </cell>
          <cell r="CL651">
            <v>0</v>
          </cell>
          <cell r="CM651">
            <v>0</v>
          </cell>
          <cell r="CN651">
            <v>0</v>
          </cell>
          <cell r="CO651">
            <v>0</v>
          </cell>
          <cell r="CP651">
            <v>0</v>
          </cell>
          <cell r="CQ651">
            <v>0</v>
          </cell>
          <cell r="CR651">
            <v>0</v>
          </cell>
          <cell r="CS651">
            <v>0</v>
          </cell>
          <cell r="CT651">
            <v>0</v>
          </cell>
          <cell r="CU651">
            <v>0</v>
          </cell>
          <cell r="CV651">
            <v>0</v>
          </cell>
          <cell r="CW651">
            <v>0</v>
          </cell>
          <cell r="CX651">
            <v>0</v>
          </cell>
          <cell r="CY651">
            <v>0</v>
          </cell>
          <cell r="CZ651">
            <v>0</v>
          </cell>
          <cell r="DA651">
            <v>0</v>
          </cell>
          <cell r="DB651">
            <v>0</v>
          </cell>
          <cell r="DC651">
            <v>0</v>
          </cell>
          <cell r="DD651">
            <v>0</v>
          </cell>
          <cell r="DE651">
            <v>0</v>
          </cell>
          <cell r="DF651">
            <v>0</v>
          </cell>
          <cell r="DG651">
            <v>0</v>
          </cell>
          <cell r="DH651">
            <v>0</v>
          </cell>
        </row>
        <row r="652">
          <cell r="D652">
            <v>0</v>
          </cell>
          <cell r="E652">
            <v>13588.843200000001</v>
          </cell>
          <cell r="F652">
            <v>13588.843200000001</v>
          </cell>
          <cell r="G652">
            <v>25599.947200000002</v>
          </cell>
          <cell r="H652">
            <v>37101.347200000004</v>
          </cell>
          <cell r="I652">
            <v>37101.347200000004</v>
          </cell>
          <cell r="J652">
            <v>80594.828000000009</v>
          </cell>
          <cell r="K652">
            <v>87859.397600000011</v>
          </cell>
          <cell r="L652">
            <v>158157.0912</v>
          </cell>
          <cell r="M652">
            <v>256024.38879999999</v>
          </cell>
          <cell r="N652">
            <v>399546.06160000002</v>
          </cell>
          <cell r="O652">
            <v>524477.89919999999</v>
          </cell>
          <cell r="P652">
            <v>524477.89919999999</v>
          </cell>
          <cell r="Q652">
            <v>536701.46880000003</v>
          </cell>
          <cell r="R652">
            <v>536701.46880000003</v>
          </cell>
          <cell r="S652">
            <v>536701.46880000003</v>
          </cell>
          <cell r="T652">
            <v>536701.46880000003</v>
          </cell>
          <cell r="U652">
            <v>542376.1888</v>
          </cell>
          <cell r="V652">
            <v>542376.1888</v>
          </cell>
          <cell r="W652">
            <v>542950.29599999997</v>
          </cell>
          <cell r="X652">
            <v>574135.22560000001</v>
          </cell>
          <cell r="Y652">
            <v>584391.66720000003</v>
          </cell>
          <cell r="Z652">
            <v>587880.90080000006</v>
          </cell>
          <cell r="AA652">
            <v>595975.21840000001</v>
          </cell>
          <cell r="AB652">
            <v>595975.21840000001</v>
          </cell>
          <cell r="AC652">
            <v>595975.21840000001</v>
          </cell>
          <cell r="AD652">
            <v>643401.51679999998</v>
          </cell>
          <cell r="AE652">
            <v>647510.23679999996</v>
          </cell>
          <cell r="AF652">
            <v>667459.75439999998</v>
          </cell>
          <cell r="AG652">
            <v>667459.75439999998</v>
          </cell>
          <cell r="AH652">
            <v>667459.75439999998</v>
          </cell>
          <cell r="AI652">
            <v>670665.13599999994</v>
          </cell>
          <cell r="AJ652">
            <v>670665.13599999994</v>
          </cell>
          <cell r="AK652">
            <v>670665.13599999994</v>
          </cell>
          <cell r="AL652">
            <v>702086.93759999995</v>
          </cell>
          <cell r="AM652">
            <v>706706.05759999994</v>
          </cell>
          <cell r="AN652">
            <v>706706.05759999994</v>
          </cell>
          <cell r="AO652">
            <v>710542.82719999994</v>
          </cell>
          <cell r="AP652">
            <v>724044.31079999998</v>
          </cell>
          <cell r="AQ652">
            <v>771362.06799999997</v>
          </cell>
          <cell r="AR652">
            <v>781724.01159999997</v>
          </cell>
          <cell r="AS652">
            <v>798211.57880000002</v>
          </cell>
          <cell r="AT652">
            <v>798211.57880000002</v>
          </cell>
          <cell r="AU652">
            <v>806110.01879999996</v>
          </cell>
          <cell r="AV652">
            <v>816540.43719999993</v>
          </cell>
          <cell r="AW652">
            <v>844594.66599999997</v>
          </cell>
          <cell r="AX652">
            <v>844594.66599999997</v>
          </cell>
          <cell r="AY652">
            <v>859806.56959999993</v>
          </cell>
          <cell r="AZ652">
            <v>878646.25719999988</v>
          </cell>
          <cell r="BA652">
            <v>878646.25719999988</v>
          </cell>
          <cell r="BB652">
            <v>878646.25719999988</v>
          </cell>
          <cell r="BC652">
            <v>886086.4855999999</v>
          </cell>
          <cell r="BD652">
            <v>886086.4855999999</v>
          </cell>
          <cell r="BH652">
            <v>115767.90719999999</v>
          </cell>
          <cell r="BI652">
            <v>120759.72359999998</v>
          </cell>
          <cell r="BJ652">
            <v>164371.36199999996</v>
          </cell>
          <cell r="BK652">
            <v>164371.36199999996</v>
          </cell>
          <cell r="BL652">
            <v>164371.36199999996</v>
          </cell>
          <cell r="BM652">
            <v>183436.54199999996</v>
          </cell>
          <cell r="BN652">
            <v>207149.91159999996</v>
          </cell>
          <cell r="BO652">
            <v>214440.15199999997</v>
          </cell>
          <cell r="BP652">
            <v>214440.15199999997</v>
          </cell>
          <cell r="BQ652">
            <v>324095.71759999997</v>
          </cell>
          <cell r="BR652">
            <v>339485.91319999995</v>
          </cell>
          <cell r="BS652">
            <v>339485.91319999995</v>
          </cell>
          <cell r="BT652">
            <v>339485.91319999995</v>
          </cell>
          <cell r="BU652">
            <v>339485.91319999995</v>
          </cell>
          <cell r="BV652">
            <v>339485.91319999995</v>
          </cell>
          <cell r="BW652">
            <v>339485.91319999995</v>
          </cell>
          <cell r="BX652">
            <v>339485.91319999995</v>
          </cell>
          <cell r="BY652">
            <v>339485.91319999995</v>
          </cell>
          <cell r="BZ652">
            <v>339485.91319999995</v>
          </cell>
          <cell r="CA652">
            <v>339485.91319999995</v>
          </cell>
          <cell r="CB652">
            <v>339485.91319999995</v>
          </cell>
          <cell r="CC652">
            <v>339485.91319999995</v>
          </cell>
          <cell r="CD652">
            <v>339485.91319999995</v>
          </cell>
          <cell r="CE652">
            <v>339485.91319999995</v>
          </cell>
          <cell r="CF652">
            <v>339485.91319999995</v>
          </cell>
          <cell r="CG652">
            <v>339485.91319999995</v>
          </cell>
          <cell r="CH652">
            <v>339485.91319999995</v>
          </cell>
          <cell r="CI652">
            <v>339485.91319999995</v>
          </cell>
          <cell r="CJ652">
            <v>339485.91319999995</v>
          </cell>
          <cell r="CK652">
            <v>339485.91319999995</v>
          </cell>
          <cell r="CL652">
            <v>339485.91319999995</v>
          </cell>
          <cell r="CM652">
            <v>339485.91319999995</v>
          </cell>
          <cell r="CN652">
            <v>339485.91319999995</v>
          </cell>
          <cell r="CO652">
            <v>339485.91319999995</v>
          </cell>
          <cell r="CP652">
            <v>339485.91319999995</v>
          </cell>
          <cell r="CQ652">
            <v>339485.91319999995</v>
          </cell>
          <cell r="CR652">
            <v>339485.91319999995</v>
          </cell>
          <cell r="CS652">
            <v>339485.91319999995</v>
          </cell>
          <cell r="CT652">
            <v>339485.91319999995</v>
          </cell>
          <cell r="CU652">
            <v>339485.91319999995</v>
          </cell>
          <cell r="CV652">
            <v>339485.91319999995</v>
          </cell>
          <cell r="CW652">
            <v>339485.91319999995</v>
          </cell>
          <cell r="CX652">
            <v>339485.91319999995</v>
          </cell>
          <cell r="CY652">
            <v>339485.91319999995</v>
          </cell>
          <cell r="CZ652">
            <v>339485.91319999995</v>
          </cell>
          <cell r="DA652">
            <v>339485.91319999995</v>
          </cell>
          <cell r="DB652">
            <v>339485.91319999995</v>
          </cell>
          <cell r="DC652">
            <v>339485.91319999995</v>
          </cell>
          <cell r="DD652">
            <v>339485.91319999995</v>
          </cell>
          <cell r="DE652">
            <v>339485.91319999995</v>
          </cell>
          <cell r="DF652">
            <v>339485.91319999995</v>
          </cell>
          <cell r="DG652">
            <v>339485.91319999995</v>
          </cell>
          <cell r="DH652">
            <v>339485.91319999995</v>
          </cell>
        </row>
        <row r="653"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64054.573599999989</v>
          </cell>
          <cell r="M653">
            <v>64054.573599999989</v>
          </cell>
          <cell r="N653">
            <v>64054.573599999989</v>
          </cell>
          <cell r="O653">
            <v>174575.03519999998</v>
          </cell>
          <cell r="P653">
            <v>174575.03519999998</v>
          </cell>
          <cell r="Q653">
            <v>186798.60479999997</v>
          </cell>
          <cell r="R653">
            <v>186798.60479999997</v>
          </cell>
          <cell r="S653">
            <v>186798.60479999997</v>
          </cell>
          <cell r="T653">
            <v>186798.60479999997</v>
          </cell>
          <cell r="U653">
            <v>186798.60479999997</v>
          </cell>
          <cell r="V653">
            <v>186798.60479999997</v>
          </cell>
          <cell r="W653">
            <v>186798.60479999997</v>
          </cell>
          <cell r="X653">
            <v>214753.53759999998</v>
          </cell>
          <cell r="Y653">
            <v>214753.53759999998</v>
          </cell>
          <cell r="Z653">
            <v>214753.53759999998</v>
          </cell>
          <cell r="AA653">
            <v>222008.10799999998</v>
          </cell>
          <cell r="AB653">
            <v>222008.10799999998</v>
          </cell>
          <cell r="AC653">
            <v>222008.10799999998</v>
          </cell>
          <cell r="AD653">
            <v>222008.10799999998</v>
          </cell>
          <cell r="AE653">
            <v>222008.10799999998</v>
          </cell>
          <cell r="AF653">
            <v>222008.10799999998</v>
          </cell>
          <cell r="AG653">
            <v>222008.10799999998</v>
          </cell>
          <cell r="AH653">
            <v>222008.10799999998</v>
          </cell>
          <cell r="AI653">
            <v>222008.10799999998</v>
          </cell>
          <cell r="AJ653">
            <v>222008.10799999998</v>
          </cell>
          <cell r="AK653">
            <v>222008.10799999998</v>
          </cell>
          <cell r="AL653">
            <v>222008.10799999998</v>
          </cell>
          <cell r="AM653">
            <v>222008.10799999998</v>
          </cell>
          <cell r="AN653">
            <v>222008.10799999998</v>
          </cell>
          <cell r="AO653">
            <v>222008.10799999998</v>
          </cell>
          <cell r="AP653">
            <v>222008.10799999998</v>
          </cell>
          <cell r="AQ653">
            <v>222008.10799999998</v>
          </cell>
          <cell r="AR653">
            <v>222008.10799999998</v>
          </cell>
          <cell r="AS653">
            <v>222008.10799999998</v>
          </cell>
          <cell r="AT653">
            <v>222008.10799999998</v>
          </cell>
          <cell r="AU653">
            <v>222008.10799999998</v>
          </cell>
          <cell r="AV653">
            <v>222008.10799999998</v>
          </cell>
          <cell r="AW653">
            <v>222008.10799999998</v>
          </cell>
          <cell r="AX653">
            <v>222008.10799999998</v>
          </cell>
          <cell r="AY653">
            <v>222008.10799999998</v>
          </cell>
          <cell r="AZ653">
            <v>222008.10799999998</v>
          </cell>
          <cell r="BA653">
            <v>222008.10799999998</v>
          </cell>
          <cell r="BB653">
            <v>222008.10799999998</v>
          </cell>
          <cell r="BC653">
            <v>222008.10799999998</v>
          </cell>
          <cell r="BD653">
            <v>222008.10799999998</v>
          </cell>
          <cell r="BH653">
            <v>96646.56</v>
          </cell>
          <cell r="BI653">
            <v>96646.56</v>
          </cell>
          <cell r="BJ653">
            <v>96646.56</v>
          </cell>
          <cell r="BK653">
            <v>96646.56</v>
          </cell>
          <cell r="BL653">
            <v>96646.56</v>
          </cell>
          <cell r="BM653">
            <v>96646.56</v>
          </cell>
          <cell r="BN653">
            <v>96646.56</v>
          </cell>
          <cell r="BO653">
            <v>96646.56</v>
          </cell>
          <cell r="BP653">
            <v>96646.56</v>
          </cell>
          <cell r="BQ653">
            <v>116177.24799999999</v>
          </cell>
          <cell r="BR653">
            <v>116177.24799999999</v>
          </cell>
          <cell r="BS653">
            <v>116177.24799999999</v>
          </cell>
          <cell r="BT653">
            <v>116177.24799999999</v>
          </cell>
          <cell r="BU653">
            <v>116177.24799999999</v>
          </cell>
          <cell r="BV653">
            <v>116177.24799999999</v>
          </cell>
          <cell r="BW653">
            <v>116177.24799999999</v>
          </cell>
          <cell r="BX653">
            <v>116177.24799999999</v>
          </cell>
          <cell r="BY653">
            <v>116177.24799999999</v>
          </cell>
          <cell r="BZ653">
            <v>116177.24799999999</v>
          </cell>
          <cell r="CA653">
            <v>116177.24799999999</v>
          </cell>
          <cell r="CB653">
            <v>116177.24799999999</v>
          </cell>
          <cell r="CC653">
            <v>116177.24799999999</v>
          </cell>
          <cell r="CD653">
            <v>116177.24799999999</v>
          </cell>
          <cell r="CE653">
            <v>116177.24799999999</v>
          </cell>
          <cell r="CF653">
            <v>116177.24799999999</v>
          </cell>
          <cell r="CG653">
            <v>116177.24799999999</v>
          </cell>
          <cell r="CH653">
            <v>116177.24799999999</v>
          </cell>
          <cell r="CI653">
            <v>116177.24799999999</v>
          </cell>
          <cell r="CJ653">
            <v>116177.24799999999</v>
          </cell>
          <cell r="CK653">
            <v>116177.24799999999</v>
          </cell>
          <cell r="CL653">
            <v>116177.24799999999</v>
          </cell>
          <cell r="CM653">
            <v>116177.24799999999</v>
          </cell>
          <cell r="CN653">
            <v>116177.24799999999</v>
          </cell>
          <cell r="CO653">
            <v>116177.24799999999</v>
          </cell>
          <cell r="CP653">
            <v>116177.24799999999</v>
          </cell>
          <cell r="CQ653">
            <v>116177.24799999999</v>
          </cell>
          <cell r="CR653">
            <v>116177.24799999999</v>
          </cell>
          <cell r="CS653">
            <v>116177.24799999999</v>
          </cell>
          <cell r="CT653">
            <v>116177.24799999999</v>
          </cell>
          <cell r="CU653">
            <v>116177.24799999999</v>
          </cell>
          <cell r="CV653">
            <v>116177.24799999999</v>
          </cell>
          <cell r="CW653">
            <v>116177.24799999999</v>
          </cell>
          <cell r="CX653">
            <v>116177.24799999999</v>
          </cell>
          <cell r="CY653">
            <v>116177.24799999999</v>
          </cell>
          <cell r="CZ653">
            <v>116177.24799999999</v>
          </cell>
          <cell r="DA653">
            <v>116177.24799999999</v>
          </cell>
          <cell r="DB653">
            <v>116177.24799999999</v>
          </cell>
          <cell r="DC653">
            <v>116177.24799999999</v>
          </cell>
          <cell r="DD653">
            <v>116177.24799999999</v>
          </cell>
          <cell r="DE653">
            <v>116177.24799999999</v>
          </cell>
          <cell r="DF653">
            <v>116177.24799999999</v>
          </cell>
          <cell r="DG653">
            <v>116177.24799999999</v>
          </cell>
          <cell r="DH653">
            <v>116177.24799999999</v>
          </cell>
        </row>
        <row r="654">
          <cell r="D654">
            <v>0</v>
          </cell>
          <cell r="E654">
            <v>10168.490400000001</v>
          </cell>
          <cell r="F654">
            <v>10168.490400000001</v>
          </cell>
          <cell r="G654">
            <v>10168.490400000001</v>
          </cell>
          <cell r="H654">
            <v>10168.490400000001</v>
          </cell>
          <cell r="I654">
            <v>10168.490400000001</v>
          </cell>
          <cell r="J654">
            <v>10168.490400000001</v>
          </cell>
          <cell r="K654">
            <v>10168.490400000001</v>
          </cell>
          <cell r="L654">
            <v>16411.610400000001</v>
          </cell>
          <cell r="M654">
            <v>61653.42</v>
          </cell>
          <cell r="N654">
            <v>205175.09279999998</v>
          </cell>
          <cell r="O654">
            <v>215532.75599999999</v>
          </cell>
          <cell r="P654">
            <v>215532.75599999999</v>
          </cell>
          <cell r="Q654">
            <v>215532.75599999999</v>
          </cell>
          <cell r="R654">
            <v>215532.75599999999</v>
          </cell>
          <cell r="S654">
            <v>215532.75599999999</v>
          </cell>
          <cell r="T654">
            <v>215532.75599999999</v>
          </cell>
          <cell r="U654">
            <v>221207.476</v>
          </cell>
          <cell r="V654">
            <v>221207.476</v>
          </cell>
          <cell r="W654">
            <v>221781.58319999999</v>
          </cell>
          <cell r="X654">
            <v>225011.58</v>
          </cell>
          <cell r="Y654">
            <v>225011.58</v>
          </cell>
          <cell r="Z654">
            <v>225011.58</v>
          </cell>
          <cell r="AA654">
            <v>225851.3272</v>
          </cell>
          <cell r="AB654">
            <v>225851.3272</v>
          </cell>
          <cell r="AC654">
            <v>225851.3272</v>
          </cell>
          <cell r="AD654">
            <v>254444.1672</v>
          </cell>
          <cell r="AE654">
            <v>258552.8872</v>
          </cell>
          <cell r="AF654">
            <v>278502.40480000002</v>
          </cell>
          <cell r="AG654">
            <v>278502.40480000002</v>
          </cell>
          <cell r="AH654">
            <v>278502.40480000002</v>
          </cell>
          <cell r="AI654">
            <v>278502.40480000002</v>
          </cell>
          <cell r="AJ654">
            <v>278502.40480000002</v>
          </cell>
          <cell r="AK654">
            <v>278502.40480000002</v>
          </cell>
          <cell r="AL654">
            <v>297477.68480000005</v>
          </cell>
          <cell r="AM654">
            <v>302096.80480000004</v>
          </cell>
          <cell r="AN654">
            <v>302096.80480000004</v>
          </cell>
          <cell r="AO654">
            <v>305933.57440000004</v>
          </cell>
          <cell r="AP654">
            <v>310806.73440000002</v>
          </cell>
          <cell r="AQ654">
            <v>310806.73440000002</v>
          </cell>
          <cell r="AR654">
            <v>321168.67800000001</v>
          </cell>
          <cell r="AS654">
            <v>326440.87800000003</v>
          </cell>
          <cell r="AT654">
            <v>326440.87800000003</v>
          </cell>
          <cell r="AU654">
            <v>334339.31800000003</v>
          </cell>
          <cell r="AV654">
            <v>344769.73640000005</v>
          </cell>
          <cell r="AW654">
            <v>346552.16920000006</v>
          </cell>
          <cell r="AX654">
            <v>346552.16920000006</v>
          </cell>
          <cell r="AY654">
            <v>347794.04200000007</v>
          </cell>
          <cell r="AZ654">
            <v>362780.97520000004</v>
          </cell>
          <cell r="BA654">
            <v>362780.97520000004</v>
          </cell>
          <cell r="BB654">
            <v>362780.97520000004</v>
          </cell>
          <cell r="BC654">
            <v>363510.12800000003</v>
          </cell>
          <cell r="BD654">
            <v>363510.12800000003</v>
          </cell>
          <cell r="BH654">
            <v>19121.347199999997</v>
          </cell>
          <cell r="BI654">
            <v>24113.163599999996</v>
          </cell>
          <cell r="BJ654">
            <v>67724.801999999996</v>
          </cell>
          <cell r="BK654">
            <v>67724.801999999996</v>
          </cell>
          <cell r="BL654">
            <v>67724.801999999996</v>
          </cell>
          <cell r="BM654">
            <v>71015.234799999991</v>
          </cell>
          <cell r="BN654">
            <v>89300.941199999987</v>
          </cell>
          <cell r="BO654">
            <v>96591.181599999982</v>
          </cell>
          <cell r="BP654">
            <v>96591.181599999982</v>
          </cell>
          <cell r="BQ654">
            <v>185595.38319999998</v>
          </cell>
          <cell r="BR654">
            <v>194218.33599999998</v>
          </cell>
          <cell r="BS654">
            <v>194218.33599999998</v>
          </cell>
          <cell r="BT654">
            <v>194218.33599999998</v>
          </cell>
          <cell r="BU654">
            <v>194218.33599999998</v>
          </cell>
          <cell r="BV654">
            <v>194218.33599999998</v>
          </cell>
          <cell r="BW654">
            <v>194218.33599999998</v>
          </cell>
          <cell r="BX654">
            <v>194218.33599999998</v>
          </cell>
          <cell r="BY654">
            <v>194218.33599999998</v>
          </cell>
          <cell r="BZ654">
            <v>194218.33599999998</v>
          </cell>
          <cell r="CA654">
            <v>194218.33599999998</v>
          </cell>
          <cell r="CB654">
            <v>194218.33599999998</v>
          </cell>
          <cell r="CC654">
            <v>194218.33599999998</v>
          </cell>
          <cell r="CD654">
            <v>194218.33599999998</v>
          </cell>
          <cell r="CE654">
            <v>194218.33599999998</v>
          </cell>
          <cell r="CF654">
            <v>194218.33599999998</v>
          </cell>
          <cell r="CG654">
            <v>194218.33599999998</v>
          </cell>
          <cell r="CH654">
            <v>194218.33599999998</v>
          </cell>
          <cell r="CI654">
            <v>194218.33599999998</v>
          </cell>
          <cell r="CJ654">
            <v>194218.33599999998</v>
          </cell>
          <cell r="CK654">
            <v>194218.33599999998</v>
          </cell>
          <cell r="CL654">
            <v>194218.33599999998</v>
          </cell>
          <cell r="CM654">
            <v>194218.33599999998</v>
          </cell>
          <cell r="CN654">
            <v>194218.33599999998</v>
          </cell>
          <cell r="CO654">
            <v>194218.33599999998</v>
          </cell>
          <cell r="CP654">
            <v>194218.33599999998</v>
          </cell>
          <cell r="CQ654">
            <v>194218.33599999998</v>
          </cell>
          <cell r="CR654">
            <v>194218.33599999998</v>
          </cell>
          <cell r="CS654">
            <v>194218.33599999998</v>
          </cell>
          <cell r="CT654">
            <v>194218.33599999998</v>
          </cell>
          <cell r="CU654">
            <v>194218.33599999998</v>
          </cell>
          <cell r="CV654">
            <v>194218.33599999998</v>
          </cell>
          <cell r="CW654">
            <v>194218.33599999998</v>
          </cell>
          <cell r="CX654">
            <v>194218.33599999998</v>
          </cell>
          <cell r="CY654">
            <v>194218.33599999998</v>
          </cell>
          <cell r="CZ654">
            <v>194218.33599999998</v>
          </cell>
          <cell r="DA654">
            <v>194218.33599999998</v>
          </cell>
          <cell r="DB654">
            <v>194218.33599999998</v>
          </cell>
          <cell r="DC654">
            <v>194218.33599999998</v>
          </cell>
          <cell r="DD654">
            <v>194218.33599999998</v>
          </cell>
          <cell r="DE654">
            <v>194218.33599999998</v>
          </cell>
          <cell r="DF654">
            <v>194218.33599999998</v>
          </cell>
          <cell r="DG654">
            <v>194218.33599999998</v>
          </cell>
          <cell r="DH654">
            <v>194218.33599999998</v>
          </cell>
        </row>
        <row r="655">
          <cell r="D655">
            <v>0</v>
          </cell>
          <cell r="E655">
            <v>3420.3528000000001</v>
          </cell>
          <cell r="F655">
            <v>3420.3528000000001</v>
          </cell>
          <cell r="G655">
            <v>15431.4568</v>
          </cell>
          <cell r="H655">
            <v>26932.856800000001</v>
          </cell>
          <cell r="I655">
            <v>26932.856800000001</v>
          </cell>
          <cell r="J655">
            <v>70426.337599999999</v>
          </cell>
          <cell r="K655">
            <v>77690.907200000001</v>
          </cell>
          <cell r="L655">
            <v>77690.907200000001</v>
          </cell>
          <cell r="M655">
            <v>77690.907200000001</v>
          </cell>
          <cell r="N655">
            <v>77690.907200000001</v>
          </cell>
          <cell r="O655">
            <v>81744.62</v>
          </cell>
          <cell r="P655">
            <v>81744.62</v>
          </cell>
          <cell r="Q655">
            <v>81744.62</v>
          </cell>
          <cell r="R655">
            <v>81744.62</v>
          </cell>
          <cell r="S655">
            <v>81744.62</v>
          </cell>
          <cell r="T655">
            <v>81744.62</v>
          </cell>
          <cell r="U655">
            <v>81744.62</v>
          </cell>
          <cell r="V655">
            <v>81744.62</v>
          </cell>
          <cell r="W655">
            <v>81744.62</v>
          </cell>
          <cell r="X655">
            <v>81744.62</v>
          </cell>
          <cell r="Y655">
            <v>92001.061600000001</v>
          </cell>
          <cell r="Z655">
            <v>95490.295200000008</v>
          </cell>
          <cell r="AA655">
            <v>95490.295200000008</v>
          </cell>
          <cell r="AB655">
            <v>95490.295200000008</v>
          </cell>
          <cell r="AC655">
            <v>95490.295200000008</v>
          </cell>
          <cell r="AD655">
            <v>114323.75360000001</v>
          </cell>
          <cell r="AE655">
            <v>114323.75360000001</v>
          </cell>
          <cell r="AF655">
            <v>114323.75360000001</v>
          </cell>
          <cell r="AG655">
            <v>114323.75360000001</v>
          </cell>
          <cell r="AH655">
            <v>114323.75360000001</v>
          </cell>
          <cell r="AI655">
            <v>114323.75360000001</v>
          </cell>
          <cell r="AJ655">
            <v>114323.75360000001</v>
          </cell>
          <cell r="AK655">
            <v>114323.75360000001</v>
          </cell>
          <cell r="AL655">
            <v>126770.2752</v>
          </cell>
          <cell r="AM655">
            <v>126770.2752</v>
          </cell>
          <cell r="AN655">
            <v>126770.2752</v>
          </cell>
          <cell r="AO655">
            <v>126770.2752</v>
          </cell>
          <cell r="AP655">
            <v>133437.4448</v>
          </cell>
          <cell r="AQ655">
            <v>133437.4448</v>
          </cell>
          <cell r="AR655">
            <v>133437.4448</v>
          </cell>
          <cell r="AS655">
            <v>133437.4448</v>
          </cell>
          <cell r="AT655">
            <v>133437.4448</v>
          </cell>
          <cell r="AU655">
            <v>133437.4448</v>
          </cell>
          <cell r="AV655">
            <v>133437.4448</v>
          </cell>
          <cell r="AW655">
            <v>142361.78880000001</v>
          </cell>
          <cell r="AX655">
            <v>142361.78880000001</v>
          </cell>
          <cell r="AY655">
            <v>150309.0184</v>
          </cell>
          <cell r="AZ655">
            <v>154161.77280000001</v>
          </cell>
          <cell r="BA655">
            <v>154161.77280000001</v>
          </cell>
          <cell r="BB655">
            <v>154161.77280000001</v>
          </cell>
          <cell r="BC655">
            <v>154161.77280000001</v>
          </cell>
          <cell r="BD655">
            <v>154161.77280000001</v>
          </cell>
          <cell r="BH655">
            <v>0</v>
          </cell>
          <cell r="BI655">
            <v>0</v>
          </cell>
          <cell r="BJ655">
            <v>0</v>
          </cell>
          <cell r="BK655">
            <v>0</v>
          </cell>
          <cell r="BL655">
            <v>0</v>
          </cell>
          <cell r="BM655">
            <v>15774.7472</v>
          </cell>
          <cell r="BN655">
            <v>21202.410400000001</v>
          </cell>
          <cell r="BO655">
            <v>21202.410400000001</v>
          </cell>
          <cell r="BP655">
            <v>21202.410400000001</v>
          </cell>
          <cell r="BQ655">
            <v>22323.0864</v>
          </cell>
          <cell r="BR655">
            <v>29090.3292</v>
          </cell>
          <cell r="BS655">
            <v>29090.3292</v>
          </cell>
          <cell r="BT655">
            <v>29090.3292</v>
          </cell>
          <cell r="BU655">
            <v>29090.3292</v>
          </cell>
          <cell r="BV655">
            <v>29090.3292</v>
          </cell>
          <cell r="BW655">
            <v>29090.3292</v>
          </cell>
          <cell r="BX655">
            <v>29090.3292</v>
          </cell>
          <cell r="BY655">
            <v>29090.3292</v>
          </cell>
          <cell r="BZ655">
            <v>29090.3292</v>
          </cell>
          <cell r="CA655">
            <v>29090.3292</v>
          </cell>
          <cell r="CB655">
            <v>29090.3292</v>
          </cell>
          <cell r="CC655">
            <v>29090.3292</v>
          </cell>
          <cell r="CD655">
            <v>29090.3292</v>
          </cell>
          <cell r="CE655">
            <v>29090.3292</v>
          </cell>
          <cell r="CF655">
            <v>29090.3292</v>
          </cell>
          <cell r="CG655">
            <v>29090.3292</v>
          </cell>
          <cell r="CH655">
            <v>29090.3292</v>
          </cell>
          <cell r="CI655">
            <v>29090.3292</v>
          </cell>
          <cell r="CJ655">
            <v>29090.3292</v>
          </cell>
          <cell r="CK655">
            <v>29090.3292</v>
          </cell>
          <cell r="CL655">
            <v>29090.3292</v>
          </cell>
          <cell r="CM655">
            <v>29090.3292</v>
          </cell>
          <cell r="CN655">
            <v>29090.3292</v>
          </cell>
          <cell r="CO655">
            <v>29090.3292</v>
          </cell>
          <cell r="CP655">
            <v>29090.3292</v>
          </cell>
          <cell r="CQ655">
            <v>29090.3292</v>
          </cell>
          <cell r="CR655">
            <v>29090.3292</v>
          </cell>
          <cell r="CS655">
            <v>29090.3292</v>
          </cell>
          <cell r="CT655">
            <v>29090.3292</v>
          </cell>
          <cell r="CU655">
            <v>29090.3292</v>
          </cell>
          <cell r="CV655">
            <v>29090.3292</v>
          </cell>
          <cell r="CW655">
            <v>29090.3292</v>
          </cell>
          <cell r="CX655">
            <v>29090.3292</v>
          </cell>
          <cell r="CY655">
            <v>29090.3292</v>
          </cell>
          <cell r="CZ655">
            <v>29090.3292</v>
          </cell>
          <cell r="DA655">
            <v>29090.3292</v>
          </cell>
          <cell r="DB655">
            <v>29090.3292</v>
          </cell>
          <cell r="DC655">
            <v>29090.3292</v>
          </cell>
          <cell r="DD655">
            <v>29090.3292</v>
          </cell>
          <cell r="DE655">
            <v>29090.3292</v>
          </cell>
          <cell r="DF655">
            <v>29090.3292</v>
          </cell>
          <cell r="DG655">
            <v>29090.3292</v>
          </cell>
          <cell r="DH655">
            <v>29090.3292</v>
          </cell>
        </row>
        <row r="656"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52625.487999999998</v>
          </cell>
          <cell r="N656">
            <v>52625.487999999998</v>
          </cell>
          <cell r="O656">
            <v>52625.487999999998</v>
          </cell>
          <cell r="P656">
            <v>52625.487999999998</v>
          </cell>
          <cell r="Q656">
            <v>52625.487999999998</v>
          </cell>
          <cell r="R656">
            <v>52625.487999999998</v>
          </cell>
          <cell r="S656">
            <v>52625.487999999998</v>
          </cell>
          <cell r="T656">
            <v>52625.487999999998</v>
          </cell>
          <cell r="U656">
            <v>52625.487999999998</v>
          </cell>
          <cell r="V656">
            <v>52625.487999999998</v>
          </cell>
          <cell r="W656">
            <v>52625.487999999998</v>
          </cell>
          <cell r="X656">
            <v>52625.487999999998</v>
          </cell>
          <cell r="Y656">
            <v>52625.487999999998</v>
          </cell>
          <cell r="Z656">
            <v>52625.487999999998</v>
          </cell>
          <cell r="AA656">
            <v>52625.487999999998</v>
          </cell>
          <cell r="AB656">
            <v>52625.487999999998</v>
          </cell>
          <cell r="AC656">
            <v>52625.487999999998</v>
          </cell>
          <cell r="AD656">
            <v>52625.487999999998</v>
          </cell>
          <cell r="AE656">
            <v>52625.487999999998</v>
          </cell>
          <cell r="AF656">
            <v>52625.487999999998</v>
          </cell>
          <cell r="AG656">
            <v>52625.487999999998</v>
          </cell>
          <cell r="AH656">
            <v>52625.487999999998</v>
          </cell>
          <cell r="AI656">
            <v>55830.869599999998</v>
          </cell>
          <cell r="AJ656">
            <v>55830.869599999998</v>
          </cell>
          <cell r="AK656">
            <v>55830.869599999998</v>
          </cell>
          <cell r="AL656">
            <v>55830.869599999998</v>
          </cell>
          <cell r="AM656">
            <v>55830.869599999998</v>
          </cell>
          <cell r="AN656">
            <v>55830.869599999998</v>
          </cell>
          <cell r="AO656">
            <v>55830.869599999998</v>
          </cell>
          <cell r="AP656">
            <v>57792.0236</v>
          </cell>
          <cell r="AQ656">
            <v>105109.78080000001</v>
          </cell>
          <cell r="AR656">
            <v>105109.78080000001</v>
          </cell>
          <cell r="AS656">
            <v>116325.148</v>
          </cell>
          <cell r="AT656">
            <v>116325.148</v>
          </cell>
          <cell r="AU656">
            <v>116325.148</v>
          </cell>
          <cell r="AV656">
            <v>116325.148</v>
          </cell>
          <cell r="AW656">
            <v>133672.6</v>
          </cell>
          <cell r="AX656">
            <v>133672.6</v>
          </cell>
          <cell r="AY656">
            <v>139695.40119999999</v>
          </cell>
          <cell r="AZ656">
            <v>139695.40119999999</v>
          </cell>
          <cell r="BA656">
            <v>139695.40119999999</v>
          </cell>
          <cell r="BB656">
            <v>139695.40119999999</v>
          </cell>
          <cell r="BC656">
            <v>146406.4768</v>
          </cell>
          <cell r="BD656">
            <v>146406.4768</v>
          </cell>
          <cell r="BH656">
            <v>0</v>
          </cell>
          <cell r="BI656">
            <v>0</v>
          </cell>
          <cell r="BJ656">
            <v>0</v>
          </cell>
          <cell r="BK656">
            <v>0</v>
          </cell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P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U656">
            <v>0</v>
          </cell>
          <cell r="BV656">
            <v>0</v>
          </cell>
          <cell r="BW656">
            <v>0</v>
          </cell>
          <cell r="BX656">
            <v>0</v>
          </cell>
          <cell r="BY656">
            <v>0</v>
          </cell>
          <cell r="BZ656">
            <v>0</v>
          </cell>
          <cell r="CA656">
            <v>0</v>
          </cell>
          <cell r="CB656">
            <v>0</v>
          </cell>
          <cell r="CC656">
            <v>0</v>
          </cell>
          <cell r="CD656">
            <v>0</v>
          </cell>
          <cell r="CE656">
            <v>0</v>
          </cell>
          <cell r="CF656">
            <v>0</v>
          </cell>
          <cell r="CG656">
            <v>0</v>
          </cell>
          <cell r="CH656">
            <v>0</v>
          </cell>
          <cell r="CI656">
            <v>0</v>
          </cell>
          <cell r="CJ656">
            <v>0</v>
          </cell>
          <cell r="CK656">
            <v>0</v>
          </cell>
          <cell r="CL656">
            <v>0</v>
          </cell>
          <cell r="CM656">
            <v>0</v>
          </cell>
          <cell r="CN656">
            <v>0</v>
          </cell>
          <cell r="CO656">
            <v>0</v>
          </cell>
          <cell r="CP656">
            <v>0</v>
          </cell>
          <cell r="CQ656">
            <v>0</v>
          </cell>
          <cell r="CR656">
            <v>0</v>
          </cell>
          <cell r="CS656">
            <v>0</v>
          </cell>
          <cell r="CT656">
            <v>0</v>
          </cell>
          <cell r="CU656">
            <v>0</v>
          </cell>
          <cell r="CV656">
            <v>0</v>
          </cell>
          <cell r="CW656">
            <v>0</v>
          </cell>
          <cell r="CX656">
            <v>0</v>
          </cell>
          <cell r="CY656">
            <v>0</v>
          </cell>
          <cell r="CZ656">
            <v>0</v>
          </cell>
          <cell r="DA656">
            <v>0</v>
          </cell>
          <cell r="DB656">
            <v>0</v>
          </cell>
          <cell r="DC656">
            <v>0</v>
          </cell>
          <cell r="DD656">
            <v>0</v>
          </cell>
          <cell r="DE656">
            <v>0</v>
          </cell>
          <cell r="DF656">
            <v>0</v>
          </cell>
          <cell r="DG656">
            <v>0</v>
          </cell>
          <cell r="DH656">
            <v>0</v>
          </cell>
        </row>
        <row r="657">
          <cell r="D657">
            <v>0</v>
          </cell>
          <cell r="E657">
            <v>2978.8568</v>
          </cell>
          <cell r="F657">
            <v>26941.4872</v>
          </cell>
          <cell r="G657">
            <v>30206.376799999998</v>
          </cell>
          <cell r="H657">
            <v>32660.426399999997</v>
          </cell>
          <cell r="I657">
            <v>32660.426399999997</v>
          </cell>
          <cell r="J657">
            <v>54204.712</v>
          </cell>
          <cell r="K657">
            <v>80901.2304</v>
          </cell>
          <cell r="L657">
            <v>84268.988800000006</v>
          </cell>
          <cell r="M657">
            <v>87627.003200000006</v>
          </cell>
          <cell r="N657">
            <v>90037.923999999999</v>
          </cell>
          <cell r="O657">
            <v>109309.49119999999</v>
          </cell>
          <cell r="P657">
            <v>120187.69279999999</v>
          </cell>
          <cell r="Q657">
            <v>161718.22159999999</v>
          </cell>
          <cell r="R657">
            <v>165726.9264</v>
          </cell>
          <cell r="S657">
            <v>171523.0288</v>
          </cell>
          <cell r="T657">
            <v>190422.83919999999</v>
          </cell>
          <cell r="U657">
            <v>194654.264</v>
          </cell>
          <cell r="V657">
            <v>223161.8904</v>
          </cell>
          <cell r="W657">
            <v>226693.44080000001</v>
          </cell>
          <cell r="X657">
            <v>232154.99920000002</v>
          </cell>
          <cell r="Y657">
            <v>232154.99920000002</v>
          </cell>
          <cell r="Z657">
            <v>238678.05040000001</v>
          </cell>
          <cell r="AA657">
            <v>241028.02480000001</v>
          </cell>
          <cell r="AB657">
            <v>241028.02480000001</v>
          </cell>
          <cell r="AC657">
            <v>248080.75520000001</v>
          </cell>
          <cell r="AD657">
            <v>249846.36800000002</v>
          </cell>
          <cell r="AE657">
            <v>256336.7072</v>
          </cell>
          <cell r="AF657">
            <v>302680.4008</v>
          </cell>
          <cell r="AG657">
            <v>325083.68959999998</v>
          </cell>
          <cell r="AH657">
            <v>440433.97359999997</v>
          </cell>
          <cell r="AI657">
            <v>510369.30639999994</v>
          </cell>
          <cell r="AJ657">
            <v>526503.51439999999</v>
          </cell>
          <cell r="AK657">
            <v>571066.46880000003</v>
          </cell>
          <cell r="AL657">
            <v>583789.11680000008</v>
          </cell>
          <cell r="AM657">
            <v>631042.34320000012</v>
          </cell>
          <cell r="AN657">
            <v>711048.68000000017</v>
          </cell>
          <cell r="AO657">
            <v>737194.75520000013</v>
          </cell>
          <cell r="AP657">
            <v>753495.86400000018</v>
          </cell>
          <cell r="AQ657">
            <v>764738.28240000014</v>
          </cell>
          <cell r="AR657">
            <v>777019.48080000014</v>
          </cell>
          <cell r="AS657">
            <v>808565.35600000015</v>
          </cell>
          <cell r="AT657">
            <v>814216.63240000012</v>
          </cell>
          <cell r="AU657">
            <v>860066.50240000011</v>
          </cell>
          <cell r="AV657">
            <v>988711.36080000014</v>
          </cell>
          <cell r="AW657">
            <v>1081544.0148000002</v>
          </cell>
          <cell r="AX657">
            <v>1112704.5264000003</v>
          </cell>
          <cell r="AY657">
            <v>1150345.3084000002</v>
          </cell>
          <cell r="AZ657">
            <v>1174327.8908000002</v>
          </cell>
          <cell r="BA657">
            <v>1195118.7796000002</v>
          </cell>
          <cell r="BB657">
            <v>1195118.7796000002</v>
          </cell>
          <cell r="BC657">
            <v>1222744.6088000003</v>
          </cell>
          <cell r="BD657">
            <v>1222744.6088000003</v>
          </cell>
          <cell r="BH657">
            <v>39786.723999999995</v>
          </cell>
          <cell r="BI657">
            <v>101043.05279999998</v>
          </cell>
          <cell r="BJ657">
            <v>113985.97319999998</v>
          </cell>
          <cell r="BK657">
            <v>169400.43759999998</v>
          </cell>
          <cell r="BL657">
            <v>194088.53199999998</v>
          </cell>
          <cell r="BM657">
            <v>222905.42599999998</v>
          </cell>
          <cell r="BN657">
            <v>246090.72879999998</v>
          </cell>
          <cell r="BO657">
            <v>292485.26519999997</v>
          </cell>
          <cell r="BP657">
            <v>292485.26519999997</v>
          </cell>
          <cell r="BQ657">
            <v>292485.26519999997</v>
          </cell>
          <cell r="BR657">
            <v>296428.97519999999</v>
          </cell>
          <cell r="BS657">
            <v>296428.97519999999</v>
          </cell>
          <cell r="BT657">
            <v>296428.97519999999</v>
          </cell>
          <cell r="BU657">
            <v>296428.97519999999</v>
          </cell>
          <cell r="BV657">
            <v>296428.97519999999</v>
          </cell>
          <cell r="BW657">
            <v>296428.97519999999</v>
          </cell>
          <cell r="BX657">
            <v>296428.97519999999</v>
          </cell>
          <cell r="BY657">
            <v>296428.97519999999</v>
          </cell>
          <cell r="BZ657">
            <v>296428.97519999999</v>
          </cell>
          <cell r="CA657">
            <v>296428.97519999999</v>
          </cell>
          <cell r="CB657">
            <v>296428.97519999999</v>
          </cell>
          <cell r="CC657">
            <v>296428.97519999999</v>
          </cell>
          <cell r="CD657">
            <v>296428.97519999999</v>
          </cell>
          <cell r="CE657">
            <v>296428.97519999999</v>
          </cell>
          <cell r="CF657">
            <v>296428.97519999999</v>
          </cell>
          <cell r="CG657">
            <v>296428.97519999999</v>
          </cell>
          <cell r="CH657">
            <v>296428.97519999999</v>
          </cell>
          <cell r="CI657">
            <v>296428.97519999999</v>
          </cell>
          <cell r="CJ657">
            <v>296428.97519999999</v>
          </cell>
          <cell r="CK657">
            <v>296428.97519999999</v>
          </cell>
          <cell r="CL657">
            <v>296428.97519999999</v>
          </cell>
          <cell r="CM657">
            <v>296428.97519999999</v>
          </cell>
          <cell r="CN657">
            <v>296428.97519999999</v>
          </cell>
          <cell r="CO657">
            <v>296428.97519999999</v>
          </cell>
          <cell r="CP657">
            <v>296428.97519999999</v>
          </cell>
          <cell r="CQ657">
            <v>296428.97519999999</v>
          </cell>
          <cell r="CR657">
            <v>296428.97519999999</v>
          </cell>
          <cell r="CS657">
            <v>296428.97519999999</v>
          </cell>
          <cell r="CT657">
            <v>296428.97519999999</v>
          </cell>
          <cell r="CU657">
            <v>296428.97519999999</v>
          </cell>
          <cell r="CV657">
            <v>296428.97519999999</v>
          </cell>
          <cell r="CW657">
            <v>296428.97519999999</v>
          </cell>
          <cell r="CX657">
            <v>296428.97519999999</v>
          </cell>
          <cell r="CY657">
            <v>296428.97519999999</v>
          </cell>
          <cell r="CZ657">
            <v>296428.97519999999</v>
          </cell>
          <cell r="DA657">
            <v>296428.97519999999</v>
          </cell>
          <cell r="DB657">
            <v>296428.97519999999</v>
          </cell>
          <cell r="DC657">
            <v>296428.97519999999</v>
          </cell>
          <cell r="DD657">
            <v>296428.97519999999</v>
          </cell>
          <cell r="DE657">
            <v>296428.97519999999</v>
          </cell>
          <cell r="DF657">
            <v>296428.97519999999</v>
          </cell>
          <cell r="DG657">
            <v>296428.97519999999</v>
          </cell>
          <cell r="DH657">
            <v>296428.97519999999</v>
          </cell>
        </row>
        <row r="658">
          <cell r="D658">
            <v>0</v>
          </cell>
          <cell r="E658">
            <v>2978.8568</v>
          </cell>
          <cell r="F658">
            <v>16624.725600000002</v>
          </cell>
          <cell r="G658">
            <v>18982.912800000002</v>
          </cell>
          <cell r="H658">
            <v>20098.740000000002</v>
          </cell>
          <cell r="I658">
            <v>20098.740000000002</v>
          </cell>
          <cell r="J658">
            <v>22946.772000000001</v>
          </cell>
          <cell r="K658">
            <v>30753.618399999999</v>
          </cell>
          <cell r="L658">
            <v>30753.618399999999</v>
          </cell>
          <cell r="M658">
            <v>30753.618399999999</v>
          </cell>
          <cell r="N658">
            <v>30753.618399999999</v>
          </cell>
          <cell r="O658">
            <v>34538.443200000002</v>
          </cell>
          <cell r="P658">
            <v>41234.752</v>
          </cell>
          <cell r="Q658">
            <v>44608.797599999998</v>
          </cell>
          <cell r="R658">
            <v>47644.563999999998</v>
          </cell>
          <cell r="S658">
            <v>49433.191200000001</v>
          </cell>
          <cell r="T658">
            <v>67501.954400000002</v>
          </cell>
          <cell r="U658">
            <v>67929.901599999997</v>
          </cell>
          <cell r="V658">
            <v>84967.540799999988</v>
          </cell>
          <cell r="W658">
            <v>84967.540799999988</v>
          </cell>
          <cell r="X658">
            <v>89169.756799999988</v>
          </cell>
          <cell r="Y658">
            <v>89169.756799999988</v>
          </cell>
          <cell r="Z658">
            <v>93979.905599999984</v>
          </cell>
          <cell r="AA658">
            <v>96329.87999999999</v>
          </cell>
          <cell r="AB658">
            <v>96329.87999999999</v>
          </cell>
          <cell r="AC658">
            <v>101169.37679999998</v>
          </cell>
          <cell r="AD658">
            <v>101169.37679999998</v>
          </cell>
          <cell r="AE658">
            <v>107659.71599999999</v>
          </cell>
          <cell r="AF658">
            <v>151326.0368</v>
          </cell>
          <cell r="AG658">
            <v>171422.78159999999</v>
          </cell>
          <cell r="AH658">
            <v>286773.06559999997</v>
          </cell>
          <cell r="AI658">
            <v>305722.22239999997</v>
          </cell>
          <cell r="AJ658">
            <v>317619.22879999998</v>
          </cell>
          <cell r="AK658">
            <v>321335.8688</v>
          </cell>
          <cell r="AL658">
            <v>330526.1312</v>
          </cell>
          <cell r="AM658">
            <v>375643.51919999998</v>
          </cell>
          <cell r="AN658">
            <v>438108.9044</v>
          </cell>
          <cell r="AO658">
            <v>442693.82760000002</v>
          </cell>
          <cell r="AP658">
            <v>454982.35720000003</v>
          </cell>
          <cell r="AQ658">
            <v>459929.13080000004</v>
          </cell>
          <cell r="AR658">
            <v>466647.64200000005</v>
          </cell>
          <cell r="AS658">
            <v>481052.80040000007</v>
          </cell>
          <cell r="AT658">
            <v>482828.35440000007</v>
          </cell>
          <cell r="AU658">
            <v>483218.78720000008</v>
          </cell>
          <cell r="AV658">
            <v>585175.36320000002</v>
          </cell>
          <cell r="AW658">
            <v>611096.05040000007</v>
          </cell>
          <cell r="AX658">
            <v>618157.97960000008</v>
          </cell>
          <cell r="AY658">
            <v>631465.48800000013</v>
          </cell>
          <cell r="AZ658">
            <v>645248.23680000007</v>
          </cell>
          <cell r="BA658">
            <v>657937.31440000003</v>
          </cell>
          <cell r="BB658">
            <v>657937.31440000003</v>
          </cell>
          <cell r="BC658">
            <v>665887.0148</v>
          </cell>
          <cell r="BD658">
            <v>665887.0148</v>
          </cell>
          <cell r="BH658">
            <v>2830.0055999999995</v>
          </cell>
          <cell r="BI658">
            <v>33161.511599999991</v>
          </cell>
          <cell r="BJ658">
            <v>35291.944399999993</v>
          </cell>
          <cell r="BK658">
            <v>49331.064799999993</v>
          </cell>
          <cell r="BL658">
            <v>65533.851999999992</v>
          </cell>
          <cell r="BM658">
            <v>77766.144799999995</v>
          </cell>
          <cell r="BN658">
            <v>89840.955999999991</v>
          </cell>
          <cell r="BO658">
            <v>106818.34479999999</v>
          </cell>
          <cell r="BP658">
            <v>106818.34479999999</v>
          </cell>
          <cell r="BQ658">
            <v>106818.34479999999</v>
          </cell>
          <cell r="BR658">
            <v>106818.34479999999</v>
          </cell>
          <cell r="BS658">
            <v>106818.34479999999</v>
          </cell>
          <cell r="BT658">
            <v>106818.34479999999</v>
          </cell>
          <cell r="BU658">
            <v>106818.34479999999</v>
          </cell>
          <cell r="BV658">
            <v>106818.34479999999</v>
          </cell>
          <cell r="BW658">
            <v>106818.34479999999</v>
          </cell>
          <cell r="BX658">
            <v>106818.34479999999</v>
          </cell>
          <cell r="BY658">
            <v>106818.34479999999</v>
          </cell>
          <cell r="BZ658">
            <v>106818.34479999999</v>
          </cell>
          <cell r="CA658">
            <v>106818.34479999999</v>
          </cell>
          <cell r="CB658">
            <v>106818.34479999999</v>
          </cell>
          <cell r="CC658">
            <v>106818.34479999999</v>
          </cell>
          <cell r="CD658">
            <v>106818.34479999999</v>
          </cell>
          <cell r="CE658">
            <v>106818.34479999999</v>
          </cell>
          <cell r="CF658">
            <v>106818.34479999999</v>
          </cell>
          <cell r="CG658">
            <v>106818.34479999999</v>
          </cell>
          <cell r="CH658">
            <v>106818.34479999999</v>
          </cell>
          <cell r="CI658">
            <v>106818.34479999999</v>
          </cell>
          <cell r="CJ658">
            <v>106818.34479999999</v>
          </cell>
          <cell r="CK658">
            <v>106818.34479999999</v>
          </cell>
          <cell r="CL658">
            <v>106818.34479999999</v>
          </cell>
          <cell r="CM658">
            <v>106818.34479999999</v>
          </cell>
          <cell r="CN658">
            <v>106818.34479999999</v>
          </cell>
          <cell r="CO658">
            <v>106818.34479999999</v>
          </cell>
          <cell r="CP658">
            <v>106818.34479999999</v>
          </cell>
          <cell r="CQ658">
            <v>106818.34479999999</v>
          </cell>
          <cell r="CR658">
            <v>106818.34479999999</v>
          </cell>
          <cell r="CS658">
            <v>106818.34479999999</v>
          </cell>
          <cell r="CT658">
            <v>106818.34479999999</v>
          </cell>
          <cell r="CU658">
            <v>106818.34479999999</v>
          </cell>
          <cell r="CV658">
            <v>106818.34479999999</v>
          </cell>
          <cell r="CW658">
            <v>106818.34479999999</v>
          </cell>
          <cell r="CX658">
            <v>106818.34479999999</v>
          </cell>
          <cell r="CY658">
            <v>106818.34479999999</v>
          </cell>
          <cell r="CZ658">
            <v>106818.34479999999</v>
          </cell>
          <cell r="DA658">
            <v>106818.34479999999</v>
          </cell>
          <cell r="DB658">
            <v>106818.34479999999</v>
          </cell>
          <cell r="DC658">
            <v>106818.34479999999</v>
          </cell>
          <cell r="DD658">
            <v>106818.34479999999</v>
          </cell>
          <cell r="DE658">
            <v>106818.34479999999</v>
          </cell>
          <cell r="DF658">
            <v>106818.34479999999</v>
          </cell>
          <cell r="DG658">
            <v>106818.34479999999</v>
          </cell>
          <cell r="DH658">
            <v>106818.34479999999</v>
          </cell>
        </row>
        <row r="659"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1070.0071999999998</v>
          </cell>
          <cell r="L659">
            <v>1070.0071999999998</v>
          </cell>
          <cell r="M659">
            <v>1070.0071999999998</v>
          </cell>
          <cell r="N659">
            <v>2019.4903999999997</v>
          </cell>
          <cell r="O659">
            <v>3976.1319999999996</v>
          </cell>
          <cell r="P659">
            <v>3976.1319999999996</v>
          </cell>
          <cell r="Q659">
            <v>3976.1319999999996</v>
          </cell>
          <cell r="R659">
            <v>3976.1319999999996</v>
          </cell>
          <cell r="S659">
            <v>3976.1319999999996</v>
          </cell>
          <cell r="T659">
            <v>3976.1319999999996</v>
          </cell>
          <cell r="U659">
            <v>3976.1319999999996</v>
          </cell>
          <cell r="V659">
            <v>3976.1319999999996</v>
          </cell>
          <cell r="W659">
            <v>3976.1319999999996</v>
          </cell>
          <cell r="X659">
            <v>3976.1319999999996</v>
          </cell>
          <cell r="Y659">
            <v>3976.1319999999996</v>
          </cell>
          <cell r="Z659">
            <v>3976.1319999999996</v>
          </cell>
          <cell r="AA659">
            <v>3976.1319999999996</v>
          </cell>
          <cell r="AB659">
            <v>3976.1319999999996</v>
          </cell>
          <cell r="AC659">
            <v>5978.3383999999987</v>
          </cell>
          <cell r="AD659">
            <v>5978.3383999999987</v>
          </cell>
          <cell r="AE659">
            <v>5978.3383999999987</v>
          </cell>
          <cell r="AF659">
            <v>5978.3383999999987</v>
          </cell>
          <cell r="AG659">
            <v>7301.619999999999</v>
          </cell>
          <cell r="AH659">
            <v>7301.619999999999</v>
          </cell>
          <cell r="AI659">
            <v>9557.2631999999994</v>
          </cell>
          <cell r="AJ659">
            <v>9557.2631999999994</v>
          </cell>
          <cell r="AK659">
            <v>9557.2631999999994</v>
          </cell>
          <cell r="AL659">
            <v>10627.386399999999</v>
          </cell>
          <cell r="AM659">
            <v>10627.386399999999</v>
          </cell>
          <cell r="AN659">
            <v>10627.386399999999</v>
          </cell>
          <cell r="AO659">
            <v>11859.909599999999</v>
          </cell>
          <cell r="AP659">
            <v>11859.909599999999</v>
          </cell>
          <cell r="AQ659">
            <v>14826.946</v>
          </cell>
          <cell r="AR659">
            <v>18190.667600000001</v>
          </cell>
          <cell r="AS659">
            <v>20135.430800000002</v>
          </cell>
          <cell r="AT659">
            <v>20135.430800000002</v>
          </cell>
          <cell r="AU659">
            <v>20135.430800000002</v>
          </cell>
          <cell r="AV659">
            <v>23320.234</v>
          </cell>
          <cell r="AW659">
            <v>23320.234</v>
          </cell>
          <cell r="AX659">
            <v>23320.234</v>
          </cell>
          <cell r="AY659">
            <v>23320.234</v>
          </cell>
          <cell r="AZ659">
            <v>31619.198799999998</v>
          </cell>
          <cell r="BA659">
            <v>33257.791599999997</v>
          </cell>
          <cell r="BB659">
            <v>33257.791599999997</v>
          </cell>
          <cell r="BC659">
            <v>37907.326799999995</v>
          </cell>
          <cell r="BD659">
            <v>37907.326799999995</v>
          </cell>
          <cell r="BH659">
            <v>20777.711199999998</v>
          </cell>
          <cell r="BI659">
            <v>25834.638399999996</v>
          </cell>
          <cell r="BJ659">
            <v>25834.638399999996</v>
          </cell>
          <cell r="BK659">
            <v>37128.096799999999</v>
          </cell>
          <cell r="BL659">
            <v>39011.379999999997</v>
          </cell>
          <cell r="BM659">
            <v>39011.379999999997</v>
          </cell>
          <cell r="BN659">
            <v>40504.717599999996</v>
          </cell>
          <cell r="BO659">
            <v>55576.504799999995</v>
          </cell>
          <cell r="BP659">
            <v>55576.504799999995</v>
          </cell>
          <cell r="BQ659">
            <v>55576.504799999995</v>
          </cell>
          <cell r="BR659">
            <v>55576.504799999995</v>
          </cell>
          <cell r="BS659">
            <v>55576.504799999995</v>
          </cell>
          <cell r="BT659">
            <v>55576.504799999995</v>
          </cell>
          <cell r="BU659">
            <v>55576.504799999995</v>
          </cell>
          <cell r="BV659">
            <v>55576.504799999995</v>
          </cell>
          <cell r="BW659">
            <v>55576.504799999995</v>
          </cell>
          <cell r="BX659">
            <v>55576.504799999995</v>
          </cell>
          <cell r="BY659">
            <v>55576.504799999995</v>
          </cell>
          <cell r="BZ659">
            <v>55576.504799999995</v>
          </cell>
          <cell r="CA659">
            <v>55576.504799999995</v>
          </cell>
          <cell r="CB659">
            <v>55576.504799999995</v>
          </cell>
          <cell r="CC659">
            <v>55576.504799999995</v>
          </cell>
          <cell r="CD659">
            <v>55576.504799999995</v>
          </cell>
          <cell r="CE659">
            <v>55576.504799999995</v>
          </cell>
          <cell r="CF659">
            <v>55576.504799999995</v>
          </cell>
          <cell r="CG659">
            <v>55576.504799999995</v>
          </cell>
          <cell r="CH659">
            <v>55576.504799999995</v>
          </cell>
          <cell r="CI659">
            <v>55576.504799999995</v>
          </cell>
          <cell r="CJ659">
            <v>55576.504799999995</v>
          </cell>
          <cell r="CK659">
            <v>55576.504799999995</v>
          </cell>
          <cell r="CL659">
            <v>55576.504799999995</v>
          </cell>
          <cell r="CM659">
            <v>55576.504799999995</v>
          </cell>
          <cell r="CN659">
            <v>55576.504799999995</v>
          </cell>
          <cell r="CO659">
            <v>55576.504799999995</v>
          </cell>
          <cell r="CP659">
            <v>55576.504799999995</v>
          </cell>
          <cell r="CQ659">
            <v>55576.504799999995</v>
          </cell>
          <cell r="CR659">
            <v>55576.504799999995</v>
          </cell>
          <cell r="CS659">
            <v>55576.504799999995</v>
          </cell>
          <cell r="CT659">
            <v>55576.504799999995</v>
          </cell>
          <cell r="CU659">
            <v>55576.504799999995</v>
          </cell>
          <cell r="CV659">
            <v>55576.504799999995</v>
          </cell>
          <cell r="CW659">
            <v>55576.504799999995</v>
          </cell>
          <cell r="CX659">
            <v>55576.504799999995</v>
          </cell>
          <cell r="CY659">
            <v>55576.504799999995</v>
          </cell>
          <cell r="CZ659">
            <v>55576.504799999995</v>
          </cell>
          <cell r="DA659">
            <v>55576.504799999995</v>
          </cell>
          <cell r="DB659">
            <v>55576.504799999995</v>
          </cell>
          <cell r="DC659">
            <v>55576.504799999995</v>
          </cell>
          <cell r="DD659">
            <v>55576.504799999995</v>
          </cell>
          <cell r="DE659">
            <v>55576.504799999995</v>
          </cell>
          <cell r="DF659">
            <v>55576.504799999995</v>
          </cell>
          <cell r="DG659">
            <v>55576.504799999995</v>
          </cell>
          <cell r="DH659">
            <v>55576.504799999995</v>
          </cell>
        </row>
        <row r="660">
          <cell r="D660">
            <v>0</v>
          </cell>
          <cell r="E660">
            <v>0</v>
          </cell>
          <cell r="F660">
            <v>7470.1448</v>
          </cell>
          <cell r="G660">
            <v>8376.8472000000002</v>
          </cell>
          <cell r="H660">
            <v>9715.0696000000007</v>
          </cell>
          <cell r="I660">
            <v>9715.0696000000007</v>
          </cell>
          <cell r="J660">
            <v>28411.323199999999</v>
          </cell>
          <cell r="K660">
            <v>46230.987999999998</v>
          </cell>
          <cell r="L660">
            <v>49598.746399999996</v>
          </cell>
          <cell r="M660">
            <v>52956.760799999996</v>
          </cell>
          <cell r="N660">
            <v>54418.198399999994</v>
          </cell>
          <cell r="O660">
            <v>67948.299199999994</v>
          </cell>
          <cell r="P660">
            <v>72130.191999999995</v>
          </cell>
          <cell r="Q660">
            <v>110286.6752</v>
          </cell>
          <cell r="R660">
            <v>111259.6136</v>
          </cell>
          <cell r="S660">
            <v>115267.0888</v>
          </cell>
          <cell r="T660">
            <v>116098.136</v>
          </cell>
          <cell r="U660">
            <v>119901.6136</v>
          </cell>
          <cell r="V660">
            <v>127359.18399999999</v>
          </cell>
          <cell r="W660">
            <v>130890.73439999999</v>
          </cell>
          <cell r="X660">
            <v>132150.07679999998</v>
          </cell>
          <cell r="Y660">
            <v>132150.07679999998</v>
          </cell>
          <cell r="Z660">
            <v>133862.97919999997</v>
          </cell>
          <cell r="AA660">
            <v>133862.97919999997</v>
          </cell>
          <cell r="AB660">
            <v>133862.97919999997</v>
          </cell>
          <cell r="AC660">
            <v>134074.00639999998</v>
          </cell>
          <cell r="AD660">
            <v>134074.00639999998</v>
          </cell>
          <cell r="AE660">
            <v>134074.00639999998</v>
          </cell>
          <cell r="AF660">
            <v>136751.3792</v>
          </cell>
          <cell r="AG660">
            <v>137734.6416</v>
          </cell>
          <cell r="AH660">
            <v>137734.6416</v>
          </cell>
          <cell r="AI660">
            <v>181094.28159999999</v>
          </cell>
          <cell r="AJ660">
            <v>185331.48319999999</v>
          </cell>
          <cell r="AK660">
            <v>226177.79759999999</v>
          </cell>
          <cell r="AL660">
            <v>228640.06</v>
          </cell>
          <cell r="AM660">
            <v>230775.89840000001</v>
          </cell>
          <cell r="AN660">
            <v>242807.15160000001</v>
          </cell>
          <cell r="AO660">
            <v>259232.53120000003</v>
          </cell>
          <cell r="AP660">
            <v>259232.53120000003</v>
          </cell>
          <cell r="AQ660">
            <v>262561.13960000005</v>
          </cell>
          <cell r="AR660">
            <v>264760.10520000005</v>
          </cell>
          <cell r="AS660">
            <v>279956.05880000006</v>
          </cell>
          <cell r="AT660">
            <v>279956.05880000006</v>
          </cell>
          <cell r="AU660">
            <v>307865.48480000003</v>
          </cell>
          <cell r="AV660">
            <v>317181.73480000003</v>
          </cell>
          <cell r="AW660">
            <v>373069.74600000004</v>
          </cell>
          <cell r="AX660">
            <v>374894.03160000005</v>
          </cell>
          <cell r="AY660">
            <v>381916.99640000006</v>
          </cell>
          <cell r="AZ660">
            <v>383817.86520000006</v>
          </cell>
          <cell r="BA660">
            <v>390281.08360000007</v>
          </cell>
          <cell r="BB660">
            <v>390281.08360000007</v>
          </cell>
          <cell r="BC660">
            <v>395224.71360000008</v>
          </cell>
          <cell r="BD660">
            <v>395224.71360000008</v>
          </cell>
          <cell r="BH660">
            <v>14198.573999999999</v>
          </cell>
          <cell r="BI660">
            <v>29098.657999999996</v>
          </cell>
          <cell r="BJ660">
            <v>39911.145599999996</v>
          </cell>
          <cell r="BK660">
            <v>48250.060799999992</v>
          </cell>
          <cell r="BL660">
            <v>50157.634399999995</v>
          </cell>
          <cell r="BM660">
            <v>52889.573599999996</v>
          </cell>
          <cell r="BN660">
            <v>58603.478399999993</v>
          </cell>
          <cell r="BO660">
            <v>61063.467199999992</v>
          </cell>
          <cell r="BP660">
            <v>61063.467199999992</v>
          </cell>
          <cell r="BQ660">
            <v>61063.467199999992</v>
          </cell>
          <cell r="BR660">
            <v>65007.177199999991</v>
          </cell>
          <cell r="BS660">
            <v>65007.177199999991</v>
          </cell>
          <cell r="BT660">
            <v>65007.177199999991</v>
          </cell>
          <cell r="BU660">
            <v>65007.177199999991</v>
          </cell>
          <cell r="BV660">
            <v>65007.177199999991</v>
          </cell>
          <cell r="BW660">
            <v>65007.177199999991</v>
          </cell>
          <cell r="BX660">
            <v>65007.177199999991</v>
          </cell>
          <cell r="BY660">
            <v>65007.177199999991</v>
          </cell>
          <cell r="BZ660">
            <v>65007.177199999991</v>
          </cell>
          <cell r="CA660">
            <v>65007.177199999991</v>
          </cell>
          <cell r="CB660">
            <v>65007.177199999991</v>
          </cell>
          <cell r="CC660">
            <v>65007.177199999991</v>
          </cell>
          <cell r="CD660">
            <v>65007.177199999991</v>
          </cell>
          <cell r="CE660">
            <v>65007.177199999991</v>
          </cell>
          <cell r="CF660">
            <v>65007.177199999991</v>
          </cell>
          <cell r="CG660">
            <v>65007.177199999991</v>
          </cell>
          <cell r="CH660">
            <v>65007.177199999991</v>
          </cell>
          <cell r="CI660">
            <v>65007.177199999991</v>
          </cell>
          <cell r="CJ660">
            <v>65007.177199999991</v>
          </cell>
          <cell r="CK660">
            <v>65007.177199999991</v>
          </cell>
          <cell r="CL660">
            <v>65007.177199999991</v>
          </cell>
          <cell r="CM660">
            <v>65007.177199999991</v>
          </cell>
          <cell r="CN660">
            <v>65007.177199999991</v>
          </cell>
          <cell r="CO660">
            <v>65007.177199999991</v>
          </cell>
          <cell r="CP660">
            <v>65007.177199999991</v>
          </cell>
          <cell r="CQ660">
            <v>65007.177199999991</v>
          </cell>
          <cell r="CR660">
            <v>65007.177199999991</v>
          </cell>
          <cell r="CS660">
            <v>65007.177199999991</v>
          </cell>
          <cell r="CT660">
            <v>65007.177199999991</v>
          </cell>
          <cell r="CU660">
            <v>65007.177199999991</v>
          </cell>
          <cell r="CV660">
            <v>65007.177199999991</v>
          </cell>
          <cell r="CW660">
            <v>65007.177199999991</v>
          </cell>
          <cell r="CX660">
            <v>65007.177199999991</v>
          </cell>
          <cell r="CY660">
            <v>65007.177199999991</v>
          </cell>
          <cell r="CZ660">
            <v>65007.177199999991</v>
          </cell>
          <cell r="DA660">
            <v>65007.177199999991</v>
          </cell>
          <cell r="DB660">
            <v>65007.177199999991</v>
          </cell>
          <cell r="DC660">
            <v>65007.177199999991</v>
          </cell>
          <cell r="DD660">
            <v>65007.177199999991</v>
          </cell>
          <cell r="DE660">
            <v>65007.177199999991</v>
          </cell>
          <cell r="DF660">
            <v>65007.177199999991</v>
          </cell>
          <cell r="DG660">
            <v>65007.177199999991</v>
          </cell>
          <cell r="DH660">
            <v>65007.177199999991</v>
          </cell>
        </row>
        <row r="661">
          <cell r="D661">
            <v>0</v>
          </cell>
          <cell r="E661">
            <v>0</v>
          </cell>
          <cell r="F661">
            <v>2846.6167999999998</v>
          </cell>
          <cell r="G661">
            <v>2846.6167999999998</v>
          </cell>
          <cell r="H661">
            <v>2846.6167999999998</v>
          </cell>
          <cell r="I661">
            <v>2846.6167999999998</v>
          </cell>
          <cell r="J661">
            <v>2846.6167999999998</v>
          </cell>
          <cell r="K661">
            <v>2846.6167999999998</v>
          </cell>
          <cell r="L661">
            <v>2846.6167999999998</v>
          </cell>
          <cell r="M661">
            <v>2846.6167999999998</v>
          </cell>
          <cell r="N661">
            <v>2846.6167999999998</v>
          </cell>
          <cell r="O661">
            <v>2846.6167999999998</v>
          </cell>
          <cell r="P661">
            <v>2846.6167999999998</v>
          </cell>
          <cell r="Q661">
            <v>2846.6167999999998</v>
          </cell>
          <cell r="R661">
            <v>2846.6167999999998</v>
          </cell>
          <cell r="S661">
            <v>2846.6167999999998</v>
          </cell>
          <cell r="T661">
            <v>2846.6167999999998</v>
          </cell>
          <cell r="U661">
            <v>2846.6167999999998</v>
          </cell>
          <cell r="V661">
            <v>6859.0335999999998</v>
          </cell>
          <cell r="W661">
            <v>6859.0335999999998</v>
          </cell>
          <cell r="X661">
            <v>6859.0335999999998</v>
          </cell>
          <cell r="Y661">
            <v>6859.0335999999998</v>
          </cell>
          <cell r="Z661">
            <v>6859.0335999999998</v>
          </cell>
          <cell r="AA661">
            <v>6859.0335999999998</v>
          </cell>
          <cell r="AB661">
            <v>6859.0335999999998</v>
          </cell>
          <cell r="AC661">
            <v>6859.0335999999998</v>
          </cell>
          <cell r="AD661">
            <v>8624.6463999999996</v>
          </cell>
          <cell r="AE661">
            <v>8624.6463999999996</v>
          </cell>
          <cell r="AF661">
            <v>8624.6463999999996</v>
          </cell>
          <cell r="AG661">
            <v>8624.6463999999996</v>
          </cell>
          <cell r="AH661">
            <v>8624.6463999999996</v>
          </cell>
          <cell r="AI661">
            <v>13995.539199999999</v>
          </cell>
          <cell r="AJ661">
            <v>13995.539199999999</v>
          </cell>
          <cell r="AK661">
            <v>13995.539199999999</v>
          </cell>
          <cell r="AL661">
            <v>13995.539199999999</v>
          </cell>
          <cell r="AM661">
            <v>13995.539199999999</v>
          </cell>
          <cell r="AN661">
            <v>19505.2376</v>
          </cell>
          <cell r="AO661">
            <v>23408.486799999999</v>
          </cell>
          <cell r="AP661">
            <v>27421.065999999999</v>
          </cell>
          <cell r="AQ661">
            <v>27421.065999999999</v>
          </cell>
          <cell r="AR661">
            <v>27421.065999999999</v>
          </cell>
          <cell r="AS661">
            <v>27421.065999999999</v>
          </cell>
          <cell r="AT661">
            <v>31296.788399999998</v>
          </cell>
          <cell r="AU661">
            <v>48846.799599999998</v>
          </cell>
          <cell r="AV661">
            <v>63034.0288</v>
          </cell>
          <cell r="AW661">
            <v>74057.984400000001</v>
          </cell>
          <cell r="AX661">
            <v>96332.281199999998</v>
          </cell>
          <cell r="AY661">
            <v>113642.59</v>
          </cell>
          <cell r="AZ661">
            <v>113642.59</v>
          </cell>
          <cell r="BA661">
            <v>113642.59</v>
          </cell>
          <cell r="BB661">
            <v>113642.59</v>
          </cell>
          <cell r="BC661">
            <v>123725.5536</v>
          </cell>
          <cell r="BD661">
            <v>123725.5536</v>
          </cell>
          <cell r="BH661">
            <v>1980.4331999999999</v>
          </cell>
          <cell r="BI661">
            <v>12948.244799999999</v>
          </cell>
          <cell r="BJ661">
            <v>12948.244799999999</v>
          </cell>
          <cell r="BK661">
            <v>34691.215199999999</v>
          </cell>
          <cell r="BL661">
            <v>39385.6656</v>
          </cell>
          <cell r="BM661">
            <v>53238.327599999997</v>
          </cell>
          <cell r="BN661">
            <v>57141.576799999995</v>
          </cell>
          <cell r="BO661">
            <v>69026.948399999994</v>
          </cell>
          <cell r="BP661">
            <v>69026.948399999994</v>
          </cell>
          <cell r="BQ661">
            <v>69026.948399999994</v>
          </cell>
          <cell r="BR661">
            <v>69026.948399999994</v>
          </cell>
          <cell r="BS661">
            <v>69026.948399999994</v>
          </cell>
          <cell r="BT661">
            <v>69026.948399999994</v>
          </cell>
          <cell r="BU661">
            <v>69026.948399999994</v>
          </cell>
          <cell r="BV661">
            <v>69026.948399999994</v>
          </cell>
          <cell r="BW661">
            <v>69026.948399999994</v>
          </cell>
          <cell r="BX661">
            <v>69026.948399999994</v>
          </cell>
          <cell r="BY661">
            <v>69026.948399999994</v>
          </cell>
          <cell r="BZ661">
            <v>69026.948399999994</v>
          </cell>
          <cell r="CA661">
            <v>69026.948399999994</v>
          </cell>
          <cell r="CB661">
            <v>69026.948399999994</v>
          </cell>
          <cell r="CC661">
            <v>69026.948399999994</v>
          </cell>
          <cell r="CD661">
            <v>69026.948399999994</v>
          </cell>
          <cell r="CE661">
            <v>69026.948399999994</v>
          </cell>
          <cell r="CF661">
            <v>69026.948399999994</v>
          </cell>
          <cell r="CG661">
            <v>69026.948399999994</v>
          </cell>
          <cell r="CH661">
            <v>69026.948399999994</v>
          </cell>
          <cell r="CI661">
            <v>69026.948399999994</v>
          </cell>
          <cell r="CJ661">
            <v>69026.948399999994</v>
          </cell>
          <cell r="CK661">
            <v>69026.948399999994</v>
          </cell>
          <cell r="CL661">
            <v>69026.948399999994</v>
          </cell>
          <cell r="CM661">
            <v>69026.948399999994</v>
          </cell>
          <cell r="CN661">
            <v>69026.948399999994</v>
          </cell>
          <cell r="CO661">
            <v>69026.948399999994</v>
          </cell>
          <cell r="CP661">
            <v>69026.948399999994</v>
          </cell>
          <cell r="CQ661">
            <v>69026.948399999994</v>
          </cell>
          <cell r="CR661">
            <v>69026.948399999994</v>
          </cell>
          <cell r="CS661">
            <v>69026.948399999994</v>
          </cell>
          <cell r="CT661">
            <v>69026.948399999994</v>
          </cell>
          <cell r="CU661">
            <v>69026.948399999994</v>
          </cell>
          <cell r="CV661">
            <v>69026.948399999994</v>
          </cell>
          <cell r="CW661">
            <v>69026.948399999994</v>
          </cell>
          <cell r="CX661">
            <v>69026.948399999994</v>
          </cell>
          <cell r="CY661">
            <v>69026.948399999994</v>
          </cell>
          <cell r="CZ661">
            <v>69026.948399999994</v>
          </cell>
          <cell r="DA661">
            <v>69026.948399999994</v>
          </cell>
          <cell r="DB661">
            <v>69026.948399999994</v>
          </cell>
          <cell r="DC661">
            <v>69026.948399999994</v>
          </cell>
          <cell r="DD661">
            <v>69026.948399999994</v>
          </cell>
          <cell r="DE661">
            <v>69026.948399999994</v>
          </cell>
          <cell r="DF661">
            <v>69026.948399999994</v>
          </cell>
          <cell r="DG661">
            <v>69026.948399999994</v>
          </cell>
          <cell r="DH661">
            <v>69026.948399999994</v>
          </cell>
        </row>
        <row r="662">
          <cell r="D662">
            <v>0</v>
          </cell>
          <cell r="E662">
            <v>0</v>
          </cell>
          <cell r="F662">
            <v>11165.301600000001</v>
          </cell>
          <cell r="G662">
            <v>18235.2232</v>
          </cell>
          <cell r="H662">
            <v>19338.475999999999</v>
          </cell>
          <cell r="I662">
            <v>26414.545599999998</v>
          </cell>
          <cell r="J662">
            <v>26611.745599999998</v>
          </cell>
          <cell r="K662">
            <v>28069.239199999996</v>
          </cell>
          <cell r="L662">
            <v>28069.239199999996</v>
          </cell>
          <cell r="M662">
            <v>52960.37999999999</v>
          </cell>
          <cell r="N662">
            <v>69794.995999999985</v>
          </cell>
          <cell r="O662">
            <v>69794.995999999985</v>
          </cell>
          <cell r="P662">
            <v>80475.417599999986</v>
          </cell>
          <cell r="Q662">
            <v>85594.103199999983</v>
          </cell>
          <cell r="R662">
            <v>94166.943999999989</v>
          </cell>
          <cell r="S662">
            <v>95094.804799999984</v>
          </cell>
          <cell r="T662">
            <v>96776.131999999983</v>
          </cell>
          <cell r="U662">
            <v>99091.445599999977</v>
          </cell>
          <cell r="V662">
            <v>101090.05599999998</v>
          </cell>
          <cell r="W662">
            <v>109967.69839999998</v>
          </cell>
          <cell r="X662">
            <v>116176.52879999997</v>
          </cell>
          <cell r="Y662">
            <v>116777.87279999997</v>
          </cell>
          <cell r="Z662">
            <v>261742.81759999995</v>
          </cell>
          <cell r="AA662">
            <v>274135.81679999997</v>
          </cell>
          <cell r="AB662">
            <v>274862.51039999997</v>
          </cell>
          <cell r="AC662">
            <v>276973.71039999998</v>
          </cell>
          <cell r="AD662">
            <v>280124.1776</v>
          </cell>
          <cell r="AE662">
            <v>280124.1776</v>
          </cell>
          <cell r="AF662">
            <v>280124.1776</v>
          </cell>
          <cell r="AG662">
            <v>312227.8272</v>
          </cell>
          <cell r="AH662">
            <v>323734.72560000001</v>
          </cell>
          <cell r="AI662">
            <v>324264.21919999999</v>
          </cell>
          <cell r="AJ662">
            <v>325148.6728</v>
          </cell>
          <cell r="AK662">
            <v>390114.70480000001</v>
          </cell>
          <cell r="AL662">
            <v>402074.8848</v>
          </cell>
          <cell r="AM662">
            <v>446012.14679999999</v>
          </cell>
          <cell r="AN662">
            <v>451460.11</v>
          </cell>
          <cell r="AO662">
            <v>451786.07</v>
          </cell>
          <cell r="AP662">
            <v>471119.44199999998</v>
          </cell>
          <cell r="AQ662">
            <v>471119.44199999998</v>
          </cell>
          <cell r="AR662">
            <v>486405.70159999997</v>
          </cell>
          <cell r="AS662">
            <v>487651.15879999998</v>
          </cell>
          <cell r="AT662">
            <v>490805.31479999999</v>
          </cell>
          <cell r="AU662">
            <v>491793.14759999997</v>
          </cell>
          <cell r="AV662">
            <v>506468.98039999994</v>
          </cell>
          <cell r="AW662">
            <v>507968.82559999992</v>
          </cell>
          <cell r="AX662">
            <v>548134.73039999988</v>
          </cell>
          <cell r="AY662">
            <v>580446.91319999984</v>
          </cell>
          <cell r="AZ662">
            <v>613259.55479999981</v>
          </cell>
          <cell r="BA662">
            <v>676775.93479999981</v>
          </cell>
          <cell r="BB662">
            <v>704644.94639999978</v>
          </cell>
          <cell r="BC662">
            <v>710845.23919999984</v>
          </cell>
          <cell r="BD662">
            <v>710845.23919999984</v>
          </cell>
          <cell r="BH662">
            <v>23743.680399999997</v>
          </cell>
          <cell r="BI662">
            <v>34886.477999999996</v>
          </cell>
          <cell r="BJ662">
            <v>56629.285999999993</v>
          </cell>
          <cell r="BK662">
            <v>71620.197999999989</v>
          </cell>
          <cell r="BL662">
            <v>90390.575599999982</v>
          </cell>
          <cell r="BM662">
            <v>97945.933999999979</v>
          </cell>
          <cell r="BN662">
            <v>106006.55359999998</v>
          </cell>
          <cell r="BO662">
            <v>129394.53159999999</v>
          </cell>
          <cell r="BP662">
            <v>144906.4228</v>
          </cell>
          <cell r="BQ662">
            <v>168176.98560000001</v>
          </cell>
          <cell r="BR662">
            <v>234176.98360000001</v>
          </cell>
          <cell r="BS662">
            <v>234176.98360000001</v>
          </cell>
          <cell r="BT662">
            <v>236684.45120000001</v>
          </cell>
          <cell r="BU662">
            <v>236684.45120000001</v>
          </cell>
          <cell r="BV662">
            <v>236684.45120000001</v>
          </cell>
          <cell r="BW662">
            <v>236684.45120000001</v>
          </cell>
          <cell r="BX662">
            <v>236684.45120000001</v>
          </cell>
          <cell r="BY662">
            <v>236684.45120000001</v>
          </cell>
          <cell r="BZ662">
            <v>236684.45120000001</v>
          </cell>
          <cell r="CA662">
            <v>236684.45120000001</v>
          </cell>
          <cell r="CB662">
            <v>236684.45120000001</v>
          </cell>
          <cell r="CC662">
            <v>236684.45120000001</v>
          </cell>
          <cell r="CD662">
            <v>236684.45120000001</v>
          </cell>
          <cell r="CE662">
            <v>236684.45120000001</v>
          </cell>
          <cell r="CF662">
            <v>236684.45120000001</v>
          </cell>
          <cell r="CG662">
            <v>236684.45120000001</v>
          </cell>
          <cell r="CH662">
            <v>236684.45120000001</v>
          </cell>
          <cell r="CI662">
            <v>236684.45120000001</v>
          </cell>
          <cell r="CJ662">
            <v>236684.45120000001</v>
          </cell>
          <cell r="CK662">
            <v>236684.45120000001</v>
          </cell>
          <cell r="CL662">
            <v>236684.45120000001</v>
          </cell>
          <cell r="CM662">
            <v>236684.45120000001</v>
          </cell>
          <cell r="CN662">
            <v>236684.45120000001</v>
          </cell>
          <cell r="CO662">
            <v>236684.45120000001</v>
          </cell>
          <cell r="CP662">
            <v>236684.45120000001</v>
          </cell>
          <cell r="CQ662">
            <v>236684.45120000001</v>
          </cell>
          <cell r="CR662">
            <v>236684.45120000001</v>
          </cell>
          <cell r="CS662">
            <v>236684.45120000001</v>
          </cell>
          <cell r="CT662">
            <v>236684.45120000001</v>
          </cell>
          <cell r="CU662">
            <v>236684.45120000001</v>
          </cell>
          <cell r="CV662">
            <v>236684.45120000001</v>
          </cell>
          <cell r="CW662">
            <v>236684.45120000001</v>
          </cell>
          <cell r="CX662">
            <v>236684.45120000001</v>
          </cell>
          <cell r="CY662">
            <v>236684.45120000001</v>
          </cell>
          <cell r="CZ662">
            <v>236684.45120000001</v>
          </cell>
          <cell r="DA662">
            <v>236684.45120000001</v>
          </cell>
          <cell r="DB662">
            <v>236684.45120000001</v>
          </cell>
          <cell r="DC662">
            <v>236684.45120000001</v>
          </cell>
          <cell r="DD662">
            <v>236684.45120000001</v>
          </cell>
          <cell r="DE662">
            <v>236684.45120000001</v>
          </cell>
          <cell r="DF662">
            <v>236684.45120000001</v>
          </cell>
          <cell r="DG662">
            <v>236684.45120000001</v>
          </cell>
          <cell r="DH662">
            <v>236684.45120000001</v>
          </cell>
        </row>
        <row r="663">
          <cell r="D663">
            <v>0</v>
          </cell>
          <cell r="E663">
            <v>0</v>
          </cell>
          <cell r="F663">
            <v>1531.1304</v>
          </cell>
          <cell r="G663">
            <v>1531.1304</v>
          </cell>
          <cell r="H663">
            <v>1531.1304</v>
          </cell>
          <cell r="I663">
            <v>2891.88</v>
          </cell>
          <cell r="J663">
            <v>2891.88</v>
          </cell>
          <cell r="K663">
            <v>2891.88</v>
          </cell>
          <cell r="L663">
            <v>2891.88</v>
          </cell>
          <cell r="M663">
            <v>8487.627199999999</v>
          </cell>
          <cell r="N663">
            <v>8487.627199999999</v>
          </cell>
          <cell r="O663">
            <v>8487.627199999999</v>
          </cell>
          <cell r="P663">
            <v>8487.627199999999</v>
          </cell>
          <cell r="Q663">
            <v>10284.838399999999</v>
          </cell>
          <cell r="R663">
            <v>10284.838399999999</v>
          </cell>
          <cell r="S663">
            <v>10284.838399999999</v>
          </cell>
          <cell r="T663">
            <v>10284.838399999999</v>
          </cell>
          <cell r="U663">
            <v>10284.838399999999</v>
          </cell>
          <cell r="V663">
            <v>10903.048799999999</v>
          </cell>
          <cell r="W663">
            <v>10903.048799999999</v>
          </cell>
          <cell r="X663">
            <v>11329.859199999999</v>
          </cell>
          <cell r="Y663">
            <v>11756.669599999999</v>
          </cell>
          <cell r="Z663">
            <v>11756.669599999999</v>
          </cell>
          <cell r="AA663">
            <v>11756.669599999999</v>
          </cell>
          <cell r="AB663">
            <v>11756.669599999999</v>
          </cell>
          <cell r="AC663">
            <v>11756.669599999999</v>
          </cell>
          <cell r="AD663">
            <v>11756.669599999999</v>
          </cell>
          <cell r="AE663">
            <v>11756.669599999999</v>
          </cell>
          <cell r="AF663">
            <v>11756.669599999999</v>
          </cell>
          <cell r="AG663">
            <v>34991.399999999994</v>
          </cell>
          <cell r="AH663">
            <v>34991.399999999994</v>
          </cell>
          <cell r="AI663">
            <v>34991.399999999994</v>
          </cell>
          <cell r="AJ663">
            <v>34991.399999999994</v>
          </cell>
          <cell r="AK663">
            <v>34991.399999999994</v>
          </cell>
          <cell r="AL663">
            <v>35156.073599999996</v>
          </cell>
          <cell r="AM663">
            <v>35156.073599999996</v>
          </cell>
          <cell r="AN663">
            <v>35156.073599999996</v>
          </cell>
          <cell r="AO663">
            <v>35156.073599999996</v>
          </cell>
          <cell r="AP663">
            <v>35156.073599999996</v>
          </cell>
          <cell r="AQ663">
            <v>35156.073599999996</v>
          </cell>
          <cell r="AR663">
            <v>35156.073599999996</v>
          </cell>
          <cell r="AS663">
            <v>35156.073599999996</v>
          </cell>
          <cell r="AT663">
            <v>35156.073599999996</v>
          </cell>
          <cell r="AU663">
            <v>35156.073599999996</v>
          </cell>
          <cell r="AV663">
            <v>35156.073599999996</v>
          </cell>
          <cell r="AW663">
            <v>35156.073599999996</v>
          </cell>
          <cell r="AX663">
            <v>75321.978399999993</v>
          </cell>
          <cell r="AY663">
            <v>104585.94799999999</v>
          </cell>
          <cell r="AZ663">
            <v>133507.79879999999</v>
          </cell>
          <cell r="BA663">
            <v>184634.4044</v>
          </cell>
          <cell r="BB663">
            <v>205481.30960000001</v>
          </cell>
          <cell r="BC663">
            <v>205481.30960000001</v>
          </cell>
          <cell r="BD663">
            <v>205481.30960000001</v>
          </cell>
          <cell r="BH663">
            <v>21642.0272</v>
          </cell>
          <cell r="BI663">
            <v>26612.894</v>
          </cell>
          <cell r="BJ663">
            <v>32021.5448</v>
          </cell>
          <cell r="BK663">
            <v>40995.502</v>
          </cell>
          <cell r="BL663">
            <v>43658.722800000003</v>
          </cell>
          <cell r="BM663">
            <v>47006.274000000005</v>
          </cell>
          <cell r="BN663">
            <v>48558.284400000004</v>
          </cell>
          <cell r="BO663">
            <v>48558.284400000004</v>
          </cell>
          <cell r="BP663">
            <v>50897.8652</v>
          </cell>
          <cell r="BQ663">
            <v>64770.9084</v>
          </cell>
          <cell r="BR663">
            <v>64770.9084</v>
          </cell>
          <cell r="BS663">
            <v>64770.9084</v>
          </cell>
          <cell r="BT663">
            <v>64770.9084</v>
          </cell>
          <cell r="BU663">
            <v>64770.9084</v>
          </cell>
          <cell r="BV663">
            <v>64770.9084</v>
          </cell>
          <cell r="BW663">
            <v>64770.9084</v>
          </cell>
          <cell r="BX663">
            <v>64770.9084</v>
          </cell>
          <cell r="BY663">
            <v>64770.9084</v>
          </cell>
          <cell r="BZ663">
            <v>64770.9084</v>
          </cell>
          <cell r="CA663">
            <v>64770.9084</v>
          </cell>
          <cell r="CB663">
            <v>64770.9084</v>
          </cell>
          <cell r="CC663">
            <v>64770.9084</v>
          </cell>
          <cell r="CD663">
            <v>64770.9084</v>
          </cell>
          <cell r="CE663">
            <v>64770.9084</v>
          </cell>
          <cell r="CF663">
            <v>64770.9084</v>
          </cell>
          <cell r="CG663">
            <v>64770.9084</v>
          </cell>
          <cell r="CH663">
            <v>64770.9084</v>
          </cell>
          <cell r="CI663">
            <v>64770.9084</v>
          </cell>
          <cell r="CJ663">
            <v>64770.9084</v>
          </cell>
          <cell r="CK663">
            <v>64770.9084</v>
          </cell>
          <cell r="CL663">
            <v>64770.9084</v>
          </cell>
          <cell r="CM663">
            <v>64770.9084</v>
          </cell>
          <cell r="CN663">
            <v>64770.9084</v>
          </cell>
          <cell r="CO663">
            <v>64770.9084</v>
          </cell>
          <cell r="CP663">
            <v>64770.9084</v>
          </cell>
          <cell r="CQ663">
            <v>64770.9084</v>
          </cell>
          <cell r="CR663">
            <v>64770.9084</v>
          </cell>
          <cell r="CS663">
            <v>64770.9084</v>
          </cell>
          <cell r="CT663">
            <v>64770.9084</v>
          </cell>
          <cell r="CU663">
            <v>64770.9084</v>
          </cell>
          <cell r="CV663">
            <v>64770.9084</v>
          </cell>
          <cell r="CW663">
            <v>64770.9084</v>
          </cell>
          <cell r="CX663">
            <v>64770.9084</v>
          </cell>
          <cell r="CY663">
            <v>64770.9084</v>
          </cell>
          <cell r="CZ663">
            <v>64770.9084</v>
          </cell>
          <cell r="DA663">
            <v>64770.9084</v>
          </cell>
          <cell r="DB663">
            <v>64770.9084</v>
          </cell>
          <cell r="DC663">
            <v>64770.9084</v>
          </cell>
          <cell r="DD663">
            <v>64770.9084</v>
          </cell>
          <cell r="DE663">
            <v>64770.9084</v>
          </cell>
          <cell r="DF663">
            <v>64770.9084</v>
          </cell>
          <cell r="DG663">
            <v>64770.9084</v>
          </cell>
          <cell r="DH663">
            <v>64770.9084</v>
          </cell>
        </row>
        <row r="664">
          <cell r="D664">
            <v>0</v>
          </cell>
          <cell r="E664">
            <v>0</v>
          </cell>
          <cell r="F664">
            <v>7273.0840000000007</v>
          </cell>
          <cell r="G664">
            <v>13941.692000000001</v>
          </cell>
          <cell r="H664">
            <v>15044.944800000001</v>
          </cell>
          <cell r="I664">
            <v>18112.077600000001</v>
          </cell>
          <cell r="J664">
            <v>18309.277600000001</v>
          </cell>
          <cell r="K664">
            <v>18842.8776</v>
          </cell>
          <cell r="L664">
            <v>18842.8776</v>
          </cell>
          <cell r="M664">
            <v>19898.477599999998</v>
          </cell>
          <cell r="N664">
            <v>36733.093599999993</v>
          </cell>
          <cell r="O664">
            <v>36733.093599999993</v>
          </cell>
          <cell r="P664">
            <v>38113.493599999994</v>
          </cell>
          <cell r="Q664">
            <v>38113.493599999994</v>
          </cell>
          <cell r="R664">
            <v>46686.334399999992</v>
          </cell>
          <cell r="S664">
            <v>46686.334399999992</v>
          </cell>
          <cell r="T664">
            <v>47614.334399999992</v>
          </cell>
          <cell r="U664">
            <v>49929.647999999994</v>
          </cell>
          <cell r="V664">
            <v>51310.047999999995</v>
          </cell>
          <cell r="W664">
            <v>54035.050399999993</v>
          </cell>
          <cell r="X664">
            <v>57307.503199999992</v>
          </cell>
          <cell r="Y664">
            <v>57307.503199999992</v>
          </cell>
          <cell r="Z664">
            <v>202272.44799999997</v>
          </cell>
          <cell r="AA664">
            <v>204189.39439999996</v>
          </cell>
          <cell r="AB664">
            <v>204189.39439999996</v>
          </cell>
          <cell r="AC664">
            <v>206300.59439999997</v>
          </cell>
          <cell r="AD664">
            <v>206300.59439999997</v>
          </cell>
          <cell r="AE664">
            <v>206300.59439999997</v>
          </cell>
          <cell r="AF664">
            <v>206300.59439999997</v>
          </cell>
          <cell r="AG664">
            <v>215169.51359999998</v>
          </cell>
          <cell r="AH664">
            <v>224305.02399999998</v>
          </cell>
          <cell r="AI664">
            <v>224305.02399999998</v>
          </cell>
          <cell r="AJ664">
            <v>224798.02399999998</v>
          </cell>
          <cell r="AK664">
            <v>289764.05599999998</v>
          </cell>
          <cell r="AL664">
            <v>295026.4424</v>
          </cell>
          <cell r="AM664">
            <v>335937.6704</v>
          </cell>
          <cell r="AN664">
            <v>335937.6704</v>
          </cell>
          <cell r="AO664">
            <v>336263.63040000002</v>
          </cell>
          <cell r="AP664">
            <v>337828.95760000002</v>
          </cell>
          <cell r="AQ664">
            <v>337828.95760000002</v>
          </cell>
          <cell r="AR664">
            <v>352225.06800000003</v>
          </cell>
          <cell r="AS664">
            <v>352225.06800000003</v>
          </cell>
          <cell r="AT664">
            <v>354598.45120000001</v>
          </cell>
          <cell r="AU664">
            <v>354598.45120000001</v>
          </cell>
          <cell r="AV664">
            <v>366885.98320000002</v>
          </cell>
          <cell r="AW664">
            <v>366885.98320000002</v>
          </cell>
          <cell r="AX664">
            <v>366885.98320000002</v>
          </cell>
          <cell r="AY664">
            <v>366885.98320000002</v>
          </cell>
          <cell r="AZ664">
            <v>370568.79759999999</v>
          </cell>
          <cell r="BA664">
            <v>382958.57199999999</v>
          </cell>
          <cell r="BB664">
            <v>388367.86079999997</v>
          </cell>
          <cell r="BC664">
            <v>394568.15359999996</v>
          </cell>
          <cell r="BD664">
            <v>394568.15359999996</v>
          </cell>
          <cell r="BH664">
            <v>0</v>
          </cell>
          <cell r="BI664">
            <v>5360.1743999999999</v>
          </cell>
          <cell r="BJ664">
            <v>13714.123199999998</v>
          </cell>
          <cell r="BK664">
            <v>13714.123199999998</v>
          </cell>
          <cell r="BL664">
            <v>24967.816800000001</v>
          </cell>
          <cell r="BM664">
            <v>24967.816800000001</v>
          </cell>
          <cell r="BN664">
            <v>28724.847999999998</v>
          </cell>
          <cell r="BO664">
            <v>28724.847999999998</v>
          </cell>
          <cell r="BP664">
            <v>36388.979599999999</v>
          </cell>
          <cell r="BQ664">
            <v>41524.659199999995</v>
          </cell>
          <cell r="BR664">
            <v>41524.659199999995</v>
          </cell>
          <cell r="BS664">
            <v>41524.659199999995</v>
          </cell>
          <cell r="BT664">
            <v>44032.126799999998</v>
          </cell>
          <cell r="BU664">
            <v>44032.126799999998</v>
          </cell>
          <cell r="BV664">
            <v>44032.126799999998</v>
          </cell>
          <cell r="BW664">
            <v>44032.126799999998</v>
          </cell>
          <cell r="BX664">
            <v>44032.126799999998</v>
          </cell>
          <cell r="BY664">
            <v>44032.126799999998</v>
          </cell>
          <cell r="BZ664">
            <v>44032.126799999998</v>
          </cell>
          <cell r="CA664">
            <v>44032.126799999998</v>
          </cell>
          <cell r="CB664">
            <v>44032.126799999998</v>
          </cell>
          <cell r="CC664">
            <v>44032.126799999998</v>
          </cell>
          <cell r="CD664">
            <v>44032.126799999998</v>
          </cell>
          <cell r="CE664">
            <v>44032.126799999998</v>
          </cell>
          <cell r="CF664">
            <v>44032.126799999998</v>
          </cell>
          <cell r="CG664">
            <v>44032.126799999998</v>
          </cell>
          <cell r="CH664">
            <v>44032.126799999998</v>
          </cell>
          <cell r="CI664">
            <v>44032.126799999998</v>
          </cell>
          <cell r="CJ664">
            <v>44032.126799999998</v>
          </cell>
          <cell r="CK664">
            <v>44032.126799999998</v>
          </cell>
          <cell r="CL664">
            <v>44032.126799999998</v>
          </cell>
          <cell r="CM664">
            <v>44032.126799999998</v>
          </cell>
          <cell r="CN664">
            <v>44032.126799999998</v>
          </cell>
          <cell r="CO664">
            <v>44032.126799999998</v>
          </cell>
          <cell r="CP664">
            <v>44032.126799999998</v>
          </cell>
          <cell r="CQ664">
            <v>44032.126799999998</v>
          </cell>
          <cell r="CR664">
            <v>44032.126799999998</v>
          </cell>
          <cell r="CS664">
            <v>44032.126799999998</v>
          </cell>
          <cell r="CT664">
            <v>44032.126799999998</v>
          </cell>
          <cell r="CU664">
            <v>44032.126799999998</v>
          </cell>
          <cell r="CV664">
            <v>44032.126799999998</v>
          </cell>
          <cell r="CW664">
            <v>44032.126799999998</v>
          </cell>
          <cell r="CX664">
            <v>44032.126799999998</v>
          </cell>
          <cell r="CY664">
            <v>44032.126799999998</v>
          </cell>
          <cell r="CZ664">
            <v>44032.126799999998</v>
          </cell>
          <cell r="DA664">
            <v>44032.126799999998</v>
          </cell>
          <cell r="DB664">
            <v>44032.126799999998</v>
          </cell>
          <cell r="DC664">
            <v>44032.126799999998</v>
          </cell>
          <cell r="DD664">
            <v>44032.126799999998</v>
          </cell>
          <cell r="DE664">
            <v>44032.126799999998</v>
          </cell>
          <cell r="DF664">
            <v>44032.126799999998</v>
          </cell>
          <cell r="DG664">
            <v>44032.126799999998</v>
          </cell>
          <cell r="DH664">
            <v>44032.126799999998</v>
          </cell>
        </row>
        <row r="665">
          <cell r="D665">
            <v>0</v>
          </cell>
          <cell r="E665">
            <v>0</v>
          </cell>
          <cell r="F665">
            <v>2361.0871999999999</v>
          </cell>
          <cell r="G665">
            <v>2762.4007999999999</v>
          </cell>
          <cell r="H665">
            <v>2762.4007999999999</v>
          </cell>
          <cell r="I665">
            <v>5410.5879999999997</v>
          </cell>
          <cell r="J665">
            <v>5410.5879999999997</v>
          </cell>
          <cell r="K665">
            <v>6334.4816000000001</v>
          </cell>
          <cell r="L665">
            <v>6334.4816000000001</v>
          </cell>
          <cell r="M665">
            <v>24574.275199999996</v>
          </cell>
          <cell r="N665">
            <v>24574.275199999996</v>
          </cell>
          <cell r="O665">
            <v>24574.275199999996</v>
          </cell>
          <cell r="P665">
            <v>33874.296799999996</v>
          </cell>
          <cell r="Q665">
            <v>37195.771199999996</v>
          </cell>
          <cell r="R665">
            <v>37195.771199999996</v>
          </cell>
          <cell r="S665">
            <v>38123.631999999998</v>
          </cell>
          <cell r="T665">
            <v>38876.959199999998</v>
          </cell>
          <cell r="U665">
            <v>38876.959199999998</v>
          </cell>
          <cell r="V665">
            <v>38876.959199999998</v>
          </cell>
          <cell r="W665">
            <v>45029.599199999997</v>
          </cell>
          <cell r="X665">
            <v>47539.166399999995</v>
          </cell>
          <cell r="Y665">
            <v>47713.7</v>
          </cell>
          <cell r="Z665">
            <v>47713.7</v>
          </cell>
          <cell r="AA665">
            <v>58189.752799999995</v>
          </cell>
          <cell r="AB665">
            <v>58916.446399999993</v>
          </cell>
          <cell r="AC665">
            <v>58916.446399999993</v>
          </cell>
          <cell r="AD665">
            <v>62066.913599999993</v>
          </cell>
          <cell r="AE665">
            <v>62066.913599999993</v>
          </cell>
          <cell r="AF665">
            <v>62066.913599999993</v>
          </cell>
          <cell r="AG665">
            <v>62066.913599999993</v>
          </cell>
          <cell r="AH665">
            <v>64438.301599999992</v>
          </cell>
          <cell r="AI665">
            <v>64967.795199999993</v>
          </cell>
          <cell r="AJ665">
            <v>65359.248799999994</v>
          </cell>
          <cell r="AK665">
            <v>65359.248799999994</v>
          </cell>
          <cell r="AL665">
            <v>71892.368799999997</v>
          </cell>
          <cell r="AM665">
            <v>74918.402799999996</v>
          </cell>
          <cell r="AN665">
            <v>80366.365999999995</v>
          </cell>
          <cell r="AO665">
            <v>80366.365999999995</v>
          </cell>
          <cell r="AP665">
            <v>98134.410799999998</v>
          </cell>
          <cell r="AQ665">
            <v>98134.410799999998</v>
          </cell>
          <cell r="AR665">
            <v>99024.56</v>
          </cell>
          <cell r="AS665">
            <v>100270.0172</v>
          </cell>
          <cell r="AT665">
            <v>101050.79000000001</v>
          </cell>
          <cell r="AU665">
            <v>102038.62280000001</v>
          </cell>
          <cell r="AV665">
            <v>104426.92360000001</v>
          </cell>
          <cell r="AW665">
            <v>105926.76880000001</v>
          </cell>
          <cell r="AX665">
            <v>105926.76880000001</v>
          </cell>
          <cell r="AY665">
            <v>108974.982</v>
          </cell>
          <cell r="AZ665">
            <v>109182.9584</v>
          </cell>
          <cell r="BA665">
            <v>109182.9584</v>
          </cell>
          <cell r="BB665">
            <v>110795.776</v>
          </cell>
          <cell r="BC665">
            <v>110795.776</v>
          </cell>
          <cell r="BD665">
            <v>110795.776</v>
          </cell>
          <cell r="BH665">
            <v>302.63239999999996</v>
          </cell>
          <cell r="BI665">
            <v>1114.3887999999997</v>
          </cell>
          <cell r="BJ665">
            <v>3976.8627999999994</v>
          </cell>
          <cell r="BK665">
            <v>8056.7567999999992</v>
          </cell>
          <cell r="BL665">
            <v>8679.7695999999996</v>
          </cell>
          <cell r="BM665">
            <v>8679.7695999999996</v>
          </cell>
          <cell r="BN665">
            <v>11431.347599999999</v>
          </cell>
          <cell r="BO665">
            <v>11431.347599999999</v>
          </cell>
          <cell r="BP665">
            <v>11431.347599999999</v>
          </cell>
          <cell r="BQ665">
            <v>15099.337199999998</v>
          </cell>
          <cell r="BR665">
            <v>67474.009999999995</v>
          </cell>
          <cell r="BS665">
            <v>67474.009999999995</v>
          </cell>
          <cell r="BT665">
            <v>67474.009999999995</v>
          </cell>
          <cell r="BU665">
            <v>67474.009999999995</v>
          </cell>
          <cell r="BV665">
            <v>67474.009999999995</v>
          </cell>
          <cell r="BW665">
            <v>67474.009999999995</v>
          </cell>
          <cell r="BX665">
            <v>67474.009999999995</v>
          </cell>
          <cell r="BY665">
            <v>67474.009999999995</v>
          </cell>
          <cell r="BZ665">
            <v>67474.009999999995</v>
          </cell>
          <cell r="CA665">
            <v>67474.009999999995</v>
          </cell>
          <cell r="CB665">
            <v>67474.009999999995</v>
          </cell>
          <cell r="CC665">
            <v>67474.009999999995</v>
          </cell>
          <cell r="CD665">
            <v>67474.009999999995</v>
          </cell>
          <cell r="CE665">
            <v>67474.009999999995</v>
          </cell>
          <cell r="CF665">
            <v>67474.009999999995</v>
          </cell>
          <cell r="CG665">
            <v>67474.009999999995</v>
          </cell>
          <cell r="CH665">
            <v>67474.009999999995</v>
          </cell>
          <cell r="CI665">
            <v>67474.009999999995</v>
          </cell>
          <cell r="CJ665">
            <v>67474.009999999995</v>
          </cell>
          <cell r="CK665">
            <v>67474.009999999995</v>
          </cell>
          <cell r="CL665">
            <v>67474.009999999995</v>
          </cell>
          <cell r="CM665">
            <v>67474.009999999995</v>
          </cell>
          <cell r="CN665">
            <v>67474.009999999995</v>
          </cell>
          <cell r="CO665">
            <v>67474.009999999995</v>
          </cell>
          <cell r="CP665">
            <v>67474.009999999995</v>
          </cell>
          <cell r="CQ665">
            <v>67474.009999999995</v>
          </cell>
          <cell r="CR665">
            <v>67474.009999999995</v>
          </cell>
          <cell r="CS665">
            <v>67474.009999999995</v>
          </cell>
          <cell r="CT665">
            <v>67474.009999999995</v>
          </cell>
          <cell r="CU665">
            <v>67474.009999999995</v>
          </cell>
          <cell r="CV665">
            <v>67474.009999999995</v>
          </cell>
          <cell r="CW665">
            <v>67474.009999999995</v>
          </cell>
          <cell r="CX665">
            <v>67474.009999999995</v>
          </cell>
          <cell r="CY665">
            <v>67474.009999999995</v>
          </cell>
          <cell r="CZ665">
            <v>67474.009999999995</v>
          </cell>
          <cell r="DA665">
            <v>67474.009999999995</v>
          </cell>
          <cell r="DB665">
            <v>67474.009999999995</v>
          </cell>
          <cell r="DC665">
            <v>67474.009999999995</v>
          </cell>
          <cell r="DD665">
            <v>67474.009999999995</v>
          </cell>
          <cell r="DE665">
            <v>67474.009999999995</v>
          </cell>
          <cell r="DF665">
            <v>67474.009999999995</v>
          </cell>
          <cell r="DG665">
            <v>67474.009999999995</v>
          </cell>
          <cell r="DH665">
            <v>67474.009999999995</v>
          </cell>
        </row>
        <row r="666"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  <cell r="AS666">
            <v>0</v>
          </cell>
          <cell r="AT666">
            <v>0</v>
          </cell>
          <cell r="AU666">
            <v>0</v>
          </cell>
          <cell r="AV666">
            <v>0</v>
          </cell>
          <cell r="AW666">
            <v>0</v>
          </cell>
          <cell r="AX666">
            <v>0</v>
          </cell>
          <cell r="AY666">
            <v>0</v>
          </cell>
          <cell r="AZ666">
            <v>0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H666">
            <v>0</v>
          </cell>
          <cell r="BI666">
            <v>0</v>
          </cell>
          <cell r="BJ666">
            <v>3971.7239999999997</v>
          </cell>
          <cell r="BK666">
            <v>3971.7239999999997</v>
          </cell>
          <cell r="BL666">
            <v>8202.1743999999999</v>
          </cell>
          <cell r="BM666">
            <v>12409.981599999999</v>
          </cell>
          <cell r="BN666">
            <v>12409.981599999999</v>
          </cell>
          <cell r="BO666">
            <v>35797.959600000002</v>
          </cell>
          <cell r="BP666">
            <v>41306.138400000003</v>
          </cell>
          <cell r="BQ666">
            <v>41306.138400000003</v>
          </cell>
          <cell r="BR666">
            <v>54931.463600000003</v>
          </cell>
          <cell r="BS666">
            <v>54931.463600000003</v>
          </cell>
          <cell r="BT666">
            <v>54931.463600000003</v>
          </cell>
          <cell r="BU666">
            <v>54931.463600000003</v>
          </cell>
          <cell r="BV666">
            <v>54931.463600000003</v>
          </cell>
          <cell r="BW666">
            <v>54931.463600000003</v>
          </cell>
          <cell r="BX666">
            <v>54931.463600000003</v>
          </cell>
          <cell r="BY666">
            <v>54931.463600000003</v>
          </cell>
          <cell r="BZ666">
            <v>54931.463600000003</v>
          </cell>
          <cell r="CA666">
            <v>54931.463600000003</v>
          </cell>
          <cell r="CB666">
            <v>54931.463600000003</v>
          </cell>
          <cell r="CC666">
            <v>54931.463600000003</v>
          </cell>
          <cell r="CD666">
            <v>54931.463600000003</v>
          </cell>
          <cell r="CE666">
            <v>54931.463600000003</v>
          </cell>
          <cell r="CF666">
            <v>54931.463600000003</v>
          </cell>
          <cell r="CG666">
            <v>54931.463600000003</v>
          </cell>
          <cell r="CH666">
            <v>54931.463600000003</v>
          </cell>
          <cell r="CI666">
            <v>54931.463600000003</v>
          </cell>
          <cell r="CJ666">
            <v>54931.463600000003</v>
          </cell>
          <cell r="CK666">
            <v>54931.463600000003</v>
          </cell>
          <cell r="CL666">
            <v>54931.463600000003</v>
          </cell>
          <cell r="CM666">
            <v>54931.463600000003</v>
          </cell>
          <cell r="CN666">
            <v>54931.463600000003</v>
          </cell>
          <cell r="CO666">
            <v>54931.463600000003</v>
          </cell>
          <cell r="CP666">
            <v>54931.463600000003</v>
          </cell>
          <cell r="CQ666">
            <v>54931.463600000003</v>
          </cell>
          <cell r="CR666">
            <v>54931.463600000003</v>
          </cell>
          <cell r="CS666">
            <v>54931.463600000003</v>
          </cell>
          <cell r="CT666">
            <v>54931.463600000003</v>
          </cell>
          <cell r="CU666">
            <v>54931.463600000003</v>
          </cell>
          <cell r="CV666">
            <v>54931.463600000003</v>
          </cell>
          <cell r="CW666">
            <v>54931.463600000003</v>
          </cell>
          <cell r="CX666">
            <v>54931.463600000003</v>
          </cell>
          <cell r="CY666">
            <v>54931.463600000003</v>
          </cell>
          <cell r="CZ666">
            <v>54931.463600000003</v>
          </cell>
          <cell r="DA666">
            <v>54931.463600000003</v>
          </cell>
          <cell r="DB666">
            <v>54931.463600000003</v>
          </cell>
          <cell r="DC666">
            <v>54931.463600000003</v>
          </cell>
          <cell r="DD666">
            <v>54931.463600000003</v>
          </cell>
          <cell r="DE666">
            <v>54931.463600000003</v>
          </cell>
          <cell r="DF666">
            <v>54931.463600000003</v>
          </cell>
          <cell r="DG666">
            <v>54931.463600000003</v>
          </cell>
          <cell r="DH666">
            <v>54931.463600000003</v>
          </cell>
        </row>
        <row r="667"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  <cell r="AS667">
            <v>0</v>
          </cell>
          <cell r="AT667">
            <v>0</v>
          </cell>
          <cell r="AU667">
            <v>0</v>
          </cell>
          <cell r="AV667">
            <v>0</v>
          </cell>
          <cell r="AW667">
            <v>0</v>
          </cell>
          <cell r="AX667">
            <v>0</v>
          </cell>
          <cell r="AY667">
            <v>0</v>
          </cell>
          <cell r="AZ667">
            <v>0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H667">
            <v>1799.0208</v>
          </cell>
          <cell r="BI667">
            <v>1799.0208</v>
          </cell>
          <cell r="BJ667">
            <v>2945.0311999999999</v>
          </cell>
          <cell r="BK667">
            <v>4882.0920000000006</v>
          </cell>
          <cell r="BL667">
            <v>4882.0920000000006</v>
          </cell>
          <cell r="BM667">
            <v>4882.0920000000006</v>
          </cell>
          <cell r="BN667">
            <v>4882.0920000000006</v>
          </cell>
          <cell r="BO667">
            <v>4882.0920000000006</v>
          </cell>
          <cell r="BP667">
            <v>4882.0920000000006</v>
          </cell>
          <cell r="BQ667">
            <v>5475.9424000000008</v>
          </cell>
          <cell r="BR667">
            <v>5475.9424000000008</v>
          </cell>
          <cell r="BS667">
            <v>5475.9424000000008</v>
          </cell>
          <cell r="BT667">
            <v>5475.9424000000008</v>
          </cell>
          <cell r="BU667">
            <v>5475.9424000000008</v>
          </cell>
          <cell r="BV667">
            <v>5475.9424000000008</v>
          </cell>
          <cell r="BW667">
            <v>5475.9424000000008</v>
          </cell>
          <cell r="BX667">
            <v>5475.9424000000008</v>
          </cell>
          <cell r="BY667">
            <v>5475.9424000000008</v>
          </cell>
          <cell r="BZ667">
            <v>5475.9424000000008</v>
          </cell>
          <cell r="CA667">
            <v>5475.9424000000008</v>
          </cell>
          <cell r="CB667">
            <v>5475.9424000000008</v>
          </cell>
          <cell r="CC667">
            <v>5475.9424000000008</v>
          </cell>
          <cell r="CD667">
            <v>5475.9424000000008</v>
          </cell>
          <cell r="CE667">
            <v>5475.9424000000008</v>
          </cell>
          <cell r="CF667">
            <v>5475.9424000000008</v>
          </cell>
          <cell r="CG667">
            <v>5475.9424000000008</v>
          </cell>
          <cell r="CH667">
            <v>5475.9424000000008</v>
          </cell>
          <cell r="CI667">
            <v>5475.9424000000008</v>
          </cell>
          <cell r="CJ667">
            <v>5475.9424000000008</v>
          </cell>
          <cell r="CK667">
            <v>5475.9424000000008</v>
          </cell>
          <cell r="CL667">
            <v>5475.9424000000008</v>
          </cell>
          <cell r="CM667">
            <v>5475.9424000000008</v>
          </cell>
          <cell r="CN667">
            <v>5475.9424000000008</v>
          </cell>
          <cell r="CO667">
            <v>5475.9424000000008</v>
          </cell>
          <cell r="CP667">
            <v>5475.9424000000008</v>
          </cell>
          <cell r="CQ667">
            <v>5475.9424000000008</v>
          </cell>
          <cell r="CR667">
            <v>5475.9424000000008</v>
          </cell>
          <cell r="CS667">
            <v>5475.9424000000008</v>
          </cell>
          <cell r="CT667">
            <v>5475.9424000000008</v>
          </cell>
          <cell r="CU667">
            <v>5475.9424000000008</v>
          </cell>
          <cell r="CV667">
            <v>5475.9424000000008</v>
          </cell>
          <cell r="CW667">
            <v>5475.9424000000008</v>
          </cell>
          <cell r="CX667">
            <v>5475.9424000000008</v>
          </cell>
          <cell r="CY667">
            <v>5475.9424000000008</v>
          </cell>
          <cell r="CZ667">
            <v>5475.9424000000008</v>
          </cell>
          <cell r="DA667">
            <v>5475.9424000000008</v>
          </cell>
          <cell r="DB667">
            <v>5475.9424000000008</v>
          </cell>
          <cell r="DC667">
            <v>5475.9424000000008</v>
          </cell>
          <cell r="DD667">
            <v>5475.9424000000008</v>
          </cell>
          <cell r="DE667">
            <v>5475.9424000000008</v>
          </cell>
          <cell r="DF667">
            <v>5475.9424000000008</v>
          </cell>
          <cell r="DG667">
            <v>5475.9424000000008</v>
          </cell>
          <cell r="DH667">
            <v>5475.9424000000008</v>
          </cell>
        </row>
        <row r="668"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  <cell r="AS668">
            <v>0</v>
          </cell>
          <cell r="AT668">
            <v>0</v>
          </cell>
          <cell r="AU668">
            <v>0</v>
          </cell>
          <cell r="AV668">
            <v>0</v>
          </cell>
          <cell r="AW668">
            <v>0</v>
          </cell>
          <cell r="AX668">
            <v>0</v>
          </cell>
          <cell r="AY668">
            <v>0</v>
          </cell>
          <cell r="AZ668">
            <v>0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H668">
            <v>0</v>
          </cell>
          <cell r="BI668">
            <v>0</v>
          </cell>
          <cell r="BJ668">
            <v>0</v>
          </cell>
          <cell r="BK668">
            <v>0</v>
          </cell>
          <cell r="BL668">
            <v>0</v>
          </cell>
          <cell r="BM668">
            <v>0</v>
          </cell>
          <cell r="BN668">
            <v>0</v>
          </cell>
          <cell r="BO668">
            <v>0</v>
          </cell>
          <cell r="BP668">
            <v>0</v>
          </cell>
          <cell r="BQ668">
            <v>0</v>
          </cell>
          <cell r="BR668">
            <v>0</v>
          </cell>
          <cell r="BS668">
            <v>0</v>
          </cell>
          <cell r="BT668">
            <v>0</v>
          </cell>
          <cell r="BU668">
            <v>0</v>
          </cell>
          <cell r="BV668">
            <v>0</v>
          </cell>
          <cell r="BW668">
            <v>0</v>
          </cell>
          <cell r="BX668">
            <v>0</v>
          </cell>
          <cell r="BY668">
            <v>0</v>
          </cell>
          <cell r="BZ668">
            <v>0</v>
          </cell>
          <cell r="CA668">
            <v>0</v>
          </cell>
          <cell r="CB668">
            <v>0</v>
          </cell>
          <cell r="CC668">
            <v>0</v>
          </cell>
          <cell r="CD668">
            <v>0</v>
          </cell>
          <cell r="CE668">
            <v>0</v>
          </cell>
          <cell r="CF668">
            <v>0</v>
          </cell>
          <cell r="CG668">
            <v>0</v>
          </cell>
          <cell r="CH668">
            <v>0</v>
          </cell>
          <cell r="CI668">
            <v>0</v>
          </cell>
          <cell r="CJ668">
            <v>0</v>
          </cell>
          <cell r="CK668">
            <v>0</v>
          </cell>
          <cell r="CL668">
            <v>0</v>
          </cell>
          <cell r="CM668">
            <v>0</v>
          </cell>
          <cell r="CN668">
            <v>0</v>
          </cell>
          <cell r="CO668">
            <v>0</v>
          </cell>
          <cell r="CP668">
            <v>0</v>
          </cell>
          <cell r="CQ668">
            <v>0</v>
          </cell>
          <cell r="CR668">
            <v>0</v>
          </cell>
          <cell r="CS668">
            <v>0</v>
          </cell>
          <cell r="CT668">
            <v>0</v>
          </cell>
          <cell r="CU668">
            <v>0</v>
          </cell>
          <cell r="CV668">
            <v>0</v>
          </cell>
          <cell r="CW668">
            <v>0</v>
          </cell>
          <cell r="CX668">
            <v>0</v>
          </cell>
          <cell r="CY668">
            <v>0</v>
          </cell>
          <cell r="CZ668">
            <v>0</v>
          </cell>
          <cell r="DA668">
            <v>0</v>
          </cell>
          <cell r="DB668">
            <v>0</v>
          </cell>
          <cell r="DC668">
            <v>0</v>
          </cell>
          <cell r="DD668">
            <v>0</v>
          </cell>
          <cell r="DE668">
            <v>0</v>
          </cell>
          <cell r="DF668">
            <v>0</v>
          </cell>
          <cell r="DG668">
            <v>0</v>
          </cell>
          <cell r="DH668">
            <v>0</v>
          </cell>
        </row>
        <row r="669"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  <cell r="AS669">
            <v>0</v>
          </cell>
          <cell r="AT669">
            <v>0</v>
          </cell>
          <cell r="AU669">
            <v>0</v>
          </cell>
          <cell r="AV669">
            <v>0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H669">
            <v>0</v>
          </cell>
          <cell r="BI669">
            <v>0</v>
          </cell>
          <cell r="BJ669">
            <v>0</v>
          </cell>
          <cell r="BK669">
            <v>0</v>
          </cell>
          <cell r="BL669">
            <v>0</v>
          </cell>
          <cell r="BM669">
            <v>0</v>
          </cell>
          <cell r="BN669">
            <v>0</v>
          </cell>
          <cell r="BO669">
            <v>0</v>
          </cell>
          <cell r="BP669">
            <v>0</v>
          </cell>
          <cell r="BQ669">
            <v>0</v>
          </cell>
          <cell r="BR669">
            <v>0</v>
          </cell>
          <cell r="BS669">
            <v>0</v>
          </cell>
          <cell r="BT669">
            <v>0</v>
          </cell>
          <cell r="BU669">
            <v>0</v>
          </cell>
          <cell r="BV669">
            <v>0</v>
          </cell>
          <cell r="BW669">
            <v>0</v>
          </cell>
          <cell r="BX669">
            <v>0</v>
          </cell>
          <cell r="BY669">
            <v>0</v>
          </cell>
          <cell r="BZ669">
            <v>0</v>
          </cell>
          <cell r="CA669">
            <v>0</v>
          </cell>
          <cell r="CB669">
            <v>0</v>
          </cell>
          <cell r="CC669">
            <v>0</v>
          </cell>
          <cell r="CD669">
            <v>0</v>
          </cell>
          <cell r="CE669">
            <v>0</v>
          </cell>
          <cell r="CF669">
            <v>0</v>
          </cell>
          <cell r="CG669">
            <v>0</v>
          </cell>
          <cell r="CH669">
            <v>0</v>
          </cell>
          <cell r="CI669">
            <v>0</v>
          </cell>
          <cell r="CJ669">
            <v>0</v>
          </cell>
          <cell r="CK669">
            <v>0</v>
          </cell>
          <cell r="CL669">
            <v>0</v>
          </cell>
          <cell r="CM669">
            <v>0</v>
          </cell>
          <cell r="CN669">
            <v>0</v>
          </cell>
          <cell r="CO669">
            <v>0</v>
          </cell>
          <cell r="CP669">
            <v>0</v>
          </cell>
          <cell r="CQ669">
            <v>0</v>
          </cell>
          <cell r="CR669">
            <v>0</v>
          </cell>
          <cell r="CS669">
            <v>0</v>
          </cell>
          <cell r="CT669">
            <v>0</v>
          </cell>
          <cell r="CU669">
            <v>0</v>
          </cell>
          <cell r="CV669">
            <v>0</v>
          </cell>
          <cell r="CW669">
            <v>0</v>
          </cell>
          <cell r="CX669">
            <v>0</v>
          </cell>
          <cell r="CY669">
            <v>0</v>
          </cell>
          <cell r="CZ669">
            <v>0</v>
          </cell>
          <cell r="DA669">
            <v>0</v>
          </cell>
          <cell r="DB669">
            <v>0</v>
          </cell>
          <cell r="DC669">
            <v>0</v>
          </cell>
          <cell r="DD669">
            <v>0</v>
          </cell>
          <cell r="DE669">
            <v>0</v>
          </cell>
          <cell r="DF669">
            <v>0</v>
          </cell>
          <cell r="DG669">
            <v>0</v>
          </cell>
          <cell r="DH669">
            <v>0</v>
          </cell>
        </row>
        <row r="670"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H670">
            <v>0</v>
          </cell>
          <cell r="BI670">
            <v>0</v>
          </cell>
          <cell r="BJ670">
            <v>0</v>
          </cell>
          <cell r="BK670">
            <v>0</v>
          </cell>
          <cell r="BL670">
            <v>0</v>
          </cell>
          <cell r="BM670">
            <v>0</v>
          </cell>
          <cell r="BN670">
            <v>0</v>
          </cell>
          <cell r="BO670">
            <v>0</v>
          </cell>
          <cell r="BP670">
            <v>0</v>
          </cell>
          <cell r="BQ670">
            <v>0</v>
          </cell>
          <cell r="BR670">
            <v>0</v>
          </cell>
          <cell r="BS670">
            <v>0</v>
          </cell>
          <cell r="BT670">
            <v>0</v>
          </cell>
          <cell r="BU670">
            <v>0</v>
          </cell>
          <cell r="BV670">
            <v>0</v>
          </cell>
          <cell r="BW670">
            <v>0</v>
          </cell>
          <cell r="BX670">
            <v>0</v>
          </cell>
          <cell r="BY670">
            <v>0</v>
          </cell>
          <cell r="BZ670">
            <v>0</v>
          </cell>
          <cell r="CA670">
            <v>0</v>
          </cell>
          <cell r="CB670">
            <v>0</v>
          </cell>
          <cell r="CC670">
            <v>0</v>
          </cell>
          <cell r="CD670">
            <v>0</v>
          </cell>
          <cell r="CE670">
            <v>0</v>
          </cell>
          <cell r="CF670">
            <v>0</v>
          </cell>
          <cell r="CG670">
            <v>0</v>
          </cell>
          <cell r="CH670">
            <v>0</v>
          </cell>
          <cell r="CI670">
            <v>0</v>
          </cell>
          <cell r="CJ670">
            <v>0</v>
          </cell>
          <cell r="CK670">
            <v>0</v>
          </cell>
          <cell r="CL670">
            <v>0</v>
          </cell>
          <cell r="CM670">
            <v>0</v>
          </cell>
          <cell r="CN670">
            <v>0</v>
          </cell>
          <cell r="CO670">
            <v>0</v>
          </cell>
          <cell r="CP670">
            <v>0</v>
          </cell>
          <cell r="CQ670">
            <v>0</v>
          </cell>
          <cell r="CR670">
            <v>0</v>
          </cell>
          <cell r="CS670">
            <v>0</v>
          </cell>
          <cell r="CT670">
            <v>0</v>
          </cell>
          <cell r="CU670">
            <v>0</v>
          </cell>
          <cell r="CV670">
            <v>0</v>
          </cell>
          <cell r="CW670">
            <v>0</v>
          </cell>
          <cell r="CX670">
            <v>0</v>
          </cell>
          <cell r="CY670">
            <v>0</v>
          </cell>
          <cell r="CZ670">
            <v>0</v>
          </cell>
          <cell r="DA670">
            <v>0</v>
          </cell>
          <cell r="DB670">
            <v>0</v>
          </cell>
          <cell r="DC670">
            <v>0</v>
          </cell>
          <cell r="DD670">
            <v>0</v>
          </cell>
          <cell r="DE670">
            <v>0</v>
          </cell>
          <cell r="DF670">
            <v>0</v>
          </cell>
          <cell r="DG670">
            <v>0</v>
          </cell>
          <cell r="DH670">
            <v>0</v>
          </cell>
        </row>
        <row r="671"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H671">
            <v>0</v>
          </cell>
          <cell r="BI671">
            <v>0</v>
          </cell>
          <cell r="BJ671">
            <v>0</v>
          </cell>
          <cell r="BK671">
            <v>0</v>
          </cell>
          <cell r="BL671">
            <v>0</v>
          </cell>
          <cell r="BM671">
            <v>0</v>
          </cell>
          <cell r="BN671">
            <v>0</v>
          </cell>
          <cell r="BO671">
            <v>0</v>
          </cell>
          <cell r="BP671">
            <v>0</v>
          </cell>
          <cell r="BQ671">
            <v>0</v>
          </cell>
          <cell r="BR671">
            <v>0</v>
          </cell>
          <cell r="BS671">
            <v>0</v>
          </cell>
          <cell r="BT671">
            <v>0</v>
          </cell>
          <cell r="BU671">
            <v>0</v>
          </cell>
          <cell r="BV671">
            <v>0</v>
          </cell>
          <cell r="BW671">
            <v>0</v>
          </cell>
          <cell r="BX671">
            <v>0</v>
          </cell>
          <cell r="BY671">
            <v>0</v>
          </cell>
          <cell r="BZ671">
            <v>0</v>
          </cell>
          <cell r="CA671">
            <v>0</v>
          </cell>
          <cell r="CB671">
            <v>0</v>
          </cell>
          <cell r="CC671">
            <v>0</v>
          </cell>
          <cell r="CD671">
            <v>0</v>
          </cell>
          <cell r="CE671">
            <v>0</v>
          </cell>
          <cell r="CF671">
            <v>0</v>
          </cell>
          <cell r="CG671">
            <v>0</v>
          </cell>
          <cell r="CH671">
            <v>0</v>
          </cell>
          <cell r="CI671">
            <v>0</v>
          </cell>
          <cell r="CJ671">
            <v>0</v>
          </cell>
          <cell r="CK671">
            <v>0</v>
          </cell>
          <cell r="CL671">
            <v>0</v>
          </cell>
          <cell r="CM671">
            <v>0</v>
          </cell>
          <cell r="CN671">
            <v>0</v>
          </cell>
          <cell r="CO671">
            <v>0</v>
          </cell>
          <cell r="CP671">
            <v>0</v>
          </cell>
          <cell r="CQ671">
            <v>0</v>
          </cell>
          <cell r="CR671">
            <v>0</v>
          </cell>
          <cell r="CS671">
            <v>0</v>
          </cell>
          <cell r="CT671">
            <v>0</v>
          </cell>
          <cell r="CU671">
            <v>0</v>
          </cell>
          <cell r="CV671">
            <v>0</v>
          </cell>
          <cell r="CW671">
            <v>0</v>
          </cell>
          <cell r="CX671">
            <v>0</v>
          </cell>
          <cell r="CY671">
            <v>0</v>
          </cell>
          <cell r="CZ671">
            <v>0</v>
          </cell>
          <cell r="DA671">
            <v>0</v>
          </cell>
          <cell r="DB671">
            <v>0</v>
          </cell>
          <cell r="DC671">
            <v>0</v>
          </cell>
          <cell r="DD671">
            <v>0</v>
          </cell>
          <cell r="DE671">
            <v>0</v>
          </cell>
          <cell r="DF671">
            <v>0</v>
          </cell>
          <cell r="DG671">
            <v>0</v>
          </cell>
          <cell r="DH671">
            <v>0</v>
          </cell>
        </row>
        <row r="672"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H672">
            <v>0</v>
          </cell>
          <cell r="BI672">
            <v>0</v>
          </cell>
          <cell r="BJ672">
            <v>0</v>
          </cell>
          <cell r="BK672">
            <v>0</v>
          </cell>
          <cell r="BL672">
            <v>0</v>
          </cell>
          <cell r="BM672">
            <v>0</v>
          </cell>
          <cell r="BN672">
            <v>0</v>
          </cell>
          <cell r="BO672">
            <v>0</v>
          </cell>
          <cell r="BP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U672">
            <v>0</v>
          </cell>
          <cell r="BV672">
            <v>0</v>
          </cell>
          <cell r="BW672">
            <v>0</v>
          </cell>
          <cell r="BX672">
            <v>0</v>
          </cell>
          <cell r="BY672">
            <v>0</v>
          </cell>
          <cell r="BZ672">
            <v>0</v>
          </cell>
          <cell r="CA672">
            <v>0</v>
          </cell>
          <cell r="CB672">
            <v>0</v>
          </cell>
          <cell r="CC672">
            <v>0</v>
          </cell>
          <cell r="CD672">
            <v>0</v>
          </cell>
          <cell r="CE672">
            <v>0</v>
          </cell>
          <cell r="CF672">
            <v>0</v>
          </cell>
          <cell r="CG672">
            <v>0</v>
          </cell>
          <cell r="CH672">
            <v>0</v>
          </cell>
          <cell r="CI672">
            <v>0</v>
          </cell>
          <cell r="CJ672">
            <v>0</v>
          </cell>
          <cell r="CK672">
            <v>0</v>
          </cell>
          <cell r="CL672">
            <v>0</v>
          </cell>
          <cell r="CM672">
            <v>0</v>
          </cell>
          <cell r="CN672">
            <v>0</v>
          </cell>
          <cell r="CO672">
            <v>0</v>
          </cell>
          <cell r="CP672">
            <v>0</v>
          </cell>
          <cell r="CQ672">
            <v>0</v>
          </cell>
          <cell r="CR672">
            <v>0</v>
          </cell>
          <cell r="CS672">
            <v>0</v>
          </cell>
          <cell r="CT672">
            <v>0</v>
          </cell>
          <cell r="CU672">
            <v>0</v>
          </cell>
          <cell r="CV672">
            <v>0</v>
          </cell>
          <cell r="CW672">
            <v>0</v>
          </cell>
          <cell r="CX672">
            <v>0</v>
          </cell>
          <cell r="CY672">
            <v>0</v>
          </cell>
          <cell r="CZ672">
            <v>0</v>
          </cell>
          <cell r="DA672">
            <v>0</v>
          </cell>
          <cell r="DB672">
            <v>0</v>
          </cell>
          <cell r="DC672">
            <v>0</v>
          </cell>
          <cell r="DD672">
            <v>0</v>
          </cell>
          <cell r="DE672">
            <v>0</v>
          </cell>
          <cell r="DF672">
            <v>0</v>
          </cell>
          <cell r="DG672">
            <v>0</v>
          </cell>
          <cell r="DH672">
            <v>0</v>
          </cell>
        </row>
        <row r="673"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3185.5455999999999</v>
          </cell>
          <cell r="AZ673">
            <v>9025.3567999999996</v>
          </cell>
          <cell r="BA673">
            <v>9025.3567999999996</v>
          </cell>
          <cell r="BB673">
            <v>9025.3567999999996</v>
          </cell>
          <cell r="BC673">
            <v>9025.3567999999996</v>
          </cell>
          <cell r="BD673">
            <v>9025.3567999999996</v>
          </cell>
          <cell r="BH673">
            <v>0</v>
          </cell>
          <cell r="BI673">
            <v>0</v>
          </cell>
          <cell r="BJ673">
            <v>0</v>
          </cell>
          <cell r="BK673">
            <v>729.15279999999996</v>
          </cell>
          <cell r="BL673">
            <v>729.15279999999996</v>
          </cell>
          <cell r="BM673">
            <v>6499.6655999999994</v>
          </cell>
          <cell r="BN673">
            <v>6499.6655999999994</v>
          </cell>
          <cell r="BO673">
            <v>21534.506799999996</v>
          </cell>
          <cell r="BP673">
            <v>21534.506799999996</v>
          </cell>
          <cell r="BQ673">
            <v>21534.506799999996</v>
          </cell>
          <cell r="BR673">
            <v>22384.299599999995</v>
          </cell>
          <cell r="BS673">
            <v>22384.299599999995</v>
          </cell>
          <cell r="BT673">
            <v>22384.299599999995</v>
          </cell>
          <cell r="BU673">
            <v>22384.299599999995</v>
          </cell>
          <cell r="BV673">
            <v>22384.299599999995</v>
          </cell>
          <cell r="BW673">
            <v>22384.299599999995</v>
          </cell>
          <cell r="BX673">
            <v>22384.299599999995</v>
          </cell>
          <cell r="BY673">
            <v>22384.299599999995</v>
          </cell>
          <cell r="BZ673">
            <v>22384.299599999995</v>
          </cell>
          <cell r="CA673">
            <v>22384.299599999995</v>
          </cell>
          <cell r="CB673">
            <v>22384.299599999995</v>
          </cell>
          <cell r="CC673">
            <v>22384.299599999995</v>
          </cell>
          <cell r="CD673">
            <v>22384.299599999995</v>
          </cell>
          <cell r="CE673">
            <v>22384.299599999995</v>
          </cell>
          <cell r="CF673">
            <v>22384.299599999995</v>
          </cell>
          <cell r="CG673">
            <v>22384.299599999995</v>
          </cell>
          <cell r="CH673">
            <v>22384.299599999995</v>
          </cell>
          <cell r="CI673">
            <v>22384.299599999995</v>
          </cell>
          <cell r="CJ673">
            <v>22384.299599999995</v>
          </cell>
          <cell r="CK673">
            <v>22384.299599999995</v>
          </cell>
          <cell r="CL673">
            <v>22384.299599999995</v>
          </cell>
          <cell r="CM673">
            <v>22384.299599999995</v>
          </cell>
          <cell r="CN673">
            <v>22384.299599999995</v>
          </cell>
          <cell r="CO673">
            <v>22384.299599999995</v>
          </cell>
          <cell r="CP673">
            <v>22384.299599999995</v>
          </cell>
          <cell r="CQ673">
            <v>22384.299599999995</v>
          </cell>
          <cell r="CR673">
            <v>22384.299599999995</v>
          </cell>
          <cell r="CS673">
            <v>22384.299599999995</v>
          </cell>
          <cell r="CT673">
            <v>22384.299599999995</v>
          </cell>
          <cell r="CU673">
            <v>22384.299599999995</v>
          </cell>
          <cell r="CV673">
            <v>22384.299599999995</v>
          </cell>
          <cell r="CW673">
            <v>22384.299599999995</v>
          </cell>
          <cell r="CX673">
            <v>22384.299599999995</v>
          </cell>
          <cell r="CY673">
            <v>22384.299599999995</v>
          </cell>
          <cell r="CZ673">
            <v>22384.299599999995</v>
          </cell>
          <cell r="DA673">
            <v>22384.299599999995</v>
          </cell>
          <cell r="DB673">
            <v>22384.299599999995</v>
          </cell>
          <cell r="DC673">
            <v>22384.299599999995</v>
          </cell>
          <cell r="DD673">
            <v>22384.299599999995</v>
          </cell>
          <cell r="DE673">
            <v>22384.299599999995</v>
          </cell>
          <cell r="DF673">
            <v>22384.299599999995</v>
          </cell>
          <cell r="DG673">
            <v>22384.299599999995</v>
          </cell>
          <cell r="DH673">
            <v>22384.299599999995</v>
          </cell>
        </row>
        <row r="674"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  <cell r="AS674">
            <v>0</v>
          </cell>
          <cell r="AT674">
            <v>0</v>
          </cell>
          <cell r="AU674">
            <v>0</v>
          </cell>
          <cell r="AV674">
            <v>0</v>
          </cell>
          <cell r="AW674">
            <v>0</v>
          </cell>
          <cell r="AX674">
            <v>0</v>
          </cell>
          <cell r="AY674">
            <v>3185.5455999999999</v>
          </cell>
          <cell r="AZ674">
            <v>9025.3567999999996</v>
          </cell>
          <cell r="BA674">
            <v>9025.3567999999996</v>
          </cell>
          <cell r="BB674">
            <v>9025.3567999999996</v>
          </cell>
          <cell r="BC674">
            <v>9025.3567999999996</v>
          </cell>
          <cell r="BD674">
            <v>9025.3567999999996</v>
          </cell>
          <cell r="BH674">
            <v>0</v>
          </cell>
          <cell r="BI674">
            <v>0</v>
          </cell>
          <cell r="BJ674">
            <v>0</v>
          </cell>
          <cell r="BK674">
            <v>729.15279999999996</v>
          </cell>
          <cell r="BL674">
            <v>729.15279999999996</v>
          </cell>
          <cell r="BM674">
            <v>6499.6655999999994</v>
          </cell>
          <cell r="BN674">
            <v>6499.6655999999994</v>
          </cell>
          <cell r="BO674">
            <v>21534.506799999996</v>
          </cell>
          <cell r="BP674">
            <v>21534.506799999996</v>
          </cell>
          <cell r="BQ674">
            <v>21534.506799999996</v>
          </cell>
          <cell r="BR674">
            <v>22384.299599999995</v>
          </cell>
          <cell r="BS674">
            <v>22384.299599999995</v>
          </cell>
          <cell r="BT674">
            <v>22384.299599999995</v>
          </cell>
          <cell r="BU674">
            <v>22384.299599999995</v>
          </cell>
          <cell r="BV674">
            <v>22384.299599999995</v>
          </cell>
          <cell r="BW674">
            <v>22384.299599999995</v>
          </cell>
          <cell r="BX674">
            <v>22384.299599999995</v>
          </cell>
          <cell r="BY674">
            <v>22384.299599999995</v>
          </cell>
          <cell r="BZ674">
            <v>22384.299599999995</v>
          </cell>
          <cell r="CA674">
            <v>22384.299599999995</v>
          </cell>
          <cell r="CB674">
            <v>22384.299599999995</v>
          </cell>
          <cell r="CC674">
            <v>22384.299599999995</v>
          </cell>
          <cell r="CD674">
            <v>22384.299599999995</v>
          </cell>
          <cell r="CE674">
            <v>22384.299599999995</v>
          </cell>
          <cell r="CF674">
            <v>22384.299599999995</v>
          </cell>
          <cell r="CG674">
            <v>22384.299599999995</v>
          </cell>
          <cell r="CH674">
            <v>22384.299599999995</v>
          </cell>
          <cell r="CI674">
            <v>22384.299599999995</v>
          </cell>
          <cell r="CJ674">
            <v>22384.299599999995</v>
          </cell>
          <cell r="CK674">
            <v>22384.299599999995</v>
          </cell>
          <cell r="CL674">
            <v>22384.299599999995</v>
          </cell>
          <cell r="CM674">
            <v>22384.299599999995</v>
          </cell>
          <cell r="CN674">
            <v>22384.299599999995</v>
          </cell>
          <cell r="CO674">
            <v>22384.299599999995</v>
          </cell>
          <cell r="CP674">
            <v>22384.299599999995</v>
          </cell>
          <cell r="CQ674">
            <v>22384.299599999995</v>
          </cell>
          <cell r="CR674">
            <v>22384.299599999995</v>
          </cell>
          <cell r="CS674">
            <v>22384.299599999995</v>
          </cell>
          <cell r="CT674">
            <v>22384.299599999995</v>
          </cell>
          <cell r="CU674">
            <v>22384.299599999995</v>
          </cell>
          <cell r="CV674">
            <v>22384.299599999995</v>
          </cell>
          <cell r="CW674">
            <v>22384.299599999995</v>
          </cell>
          <cell r="CX674">
            <v>22384.299599999995</v>
          </cell>
          <cell r="CY674">
            <v>22384.299599999995</v>
          </cell>
          <cell r="CZ674">
            <v>22384.299599999995</v>
          </cell>
          <cell r="DA674">
            <v>22384.299599999995</v>
          </cell>
          <cell r="DB674">
            <v>22384.299599999995</v>
          </cell>
          <cell r="DC674">
            <v>22384.299599999995</v>
          </cell>
          <cell r="DD674">
            <v>22384.299599999995</v>
          </cell>
          <cell r="DE674">
            <v>22384.299599999995</v>
          </cell>
          <cell r="DF674">
            <v>22384.299599999995</v>
          </cell>
          <cell r="DG674">
            <v>22384.299599999995</v>
          </cell>
          <cell r="DH674">
            <v>22384.299599999995</v>
          </cell>
        </row>
        <row r="675"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  <cell r="AS675">
            <v>0</v>
          </cell>
          <cell r="AT675">
            <v>0</v>
          </cell>
          <cell r="AU675">
            <v>0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0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H675">
            <v>0</v>
          </cell>
          <cell r="BI675">
            <v>0</v>
          </cell>
          <cell r="BJ675">
            <v>0</v>
          </cell>
          <cell r="BK675">
            <v>0</v>
          </cell>
          <cell r="BL675">
            <v>0</v>
          </cell>
          <cell r="BM675">
            <v>0</v>
          </cell>
          <cell r="BN675">
            <v>0</v>
          </cell>
          <cell r="BO675">
            <v>0</v>
          </cell>
          <cell r="BP675">
            <v>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U675">
            <v>0</v>
          </cell>
          <cell r="BV675">
            <v>0</v>
          </cell>
          <cell r="BW675">
            <v>0</v>
          </cell>
          <cell r="BX675">
            <v>0</v>
          </cell>
          <cell r="BY675">
            <v>0</v>
          </cell>
          <cell r="BZ675">
            <v>0</v>
          </cell>
          <cell r="CA675">
            <v>0</v>
          </cell>
          <cell r="CB675">
            <v>0</v>
          </cell>
          <cell r="CC675">
            <v>0</v>
          </cell>
          <cell r="CD675">
            <v>0</v>
          </cell>
          <cell r="CE675">
            <v>0</v>
          </cell>
          <cell r="CF675">
            <v>0</v>
          </cell>
          <cell r="CG675">
            <v>0</v>
          </cell>
          <cell r="CH675">
            <v>0</v>
          </cell>
          <cell r="CI675">
            <v>0</v>
          </cell>
          <cell r="CJ675">
            <v>0</v>
          </cell>
          <cell r="CK675">
            <v>0</v>
          </cell>
          <cell r="CL675">
            <v>0</v>
          </cell>
          <cell r="CM675">
            <v>0</v>
          </cell>
          <cell r="CN675">
            <v>0</v>
          </cell>
          <cell r="CO675">
            <v>0</v>
          </cell>
          <cell r="CP675">
            <v>0</v>
          </cell>
          <cell r="CQ675">
            <v>0</v>
          </cell>
          <cell r="CR675">
            <v>0</v>
          </cell>
          <cell r="CS675">
            <v>0</v>
          </cell>
          <cell r="CT675">
            <v>0</v>
          </cell>
          <cell r="CU675">
            <v>0</v>
          </cell>
          <cell r="CV675">
            <v>0</v>
          </cell>
          <cell r="CW675">
            <v>0</v>
          </cell>
          <cell r="CX675">
            <v>0</v>
          </cell>
          <cell r="CY675">
            <v>0</v>
          </cell>
          <cell r="CZ675">
            <v>0</v>
          </cell>
          <cell r="DA675">
            <v>0</v>
          </cell>
          <cell r="DB675">
            <v>0</v>
          </cell>
          <cell r="DC675">
            <v>0</v>
          </cell>
          <cell r="DD675">
            <v>0</v>
          </cell>
          <cell r="DE675">
            <v>0</v>
          </cell>
          <cell r="DF675">
            <v>0</v>
          </cell>
          <cell r="DG675">
            <v>0</v>
          </cell>
          <cell r="DH675">
            <v>0</v>
          </cell>
        </row>
        <row r="676">
          <cell r="D676">
            <v>0</v>
          </cell>
          <cell r="E676">
            <v>0</v>
          </cell>
          <cell r="F676">
            <v>42915.267200000002</v>
          </cell>
          <cell r="G676">
            <v>42915.267200000002</v>
          </cell>
          <cell r="H676">
            <v>42915.267200000002</v>
          </cell>
          <cell r="I676">
            <v>51374.868800000004</v>
          </cell>
          <cell r="J676">
            <v>51374.868800000004</v>
          </cell>
          <cell r="K676">
            <v>51374.868800000004</v>
          </cell>
          <cell r="L676">
            <v>52586.164000000004</v>
          </cell>
          <cell r="M676">
            <v>61737.496800000008</v>
          </cell>
          <cell r="N676">
            <v>61737.496800000008</v>
          </cell>
          <cell r="O676">
            <v>122963.08560000001</v>
          </cell>
          <cell r="P676">
            <v>125472.1888</v>
          </cell>
          <cell r="Q676">
            <v>131602.11600000001</v>
          </cell>
          <cell r="R676">
            <v>131602.11600000001</v>
          </cell>
          <cell r="S676">
            <v>135267.484</v>
          </cell>
          <cell r="T676">
            <v>139355.9736</v>
          </cell>
          <cell r="U676">
            <v>139355.9736</v>
          </cell>
          <cell r="V676">
            <v>153693.7592</v>
          </cell>
          <cell r="W676">
            <v>157605.00080000001</v>
          </cell>
          <cell r="X676">
            <v>157605.00080000001</v>
          </cell>
          <cell r="Y676">
            <v>157605.00080000001</v>
          </cell>
          <cell r="Z676">
            <v>157605.00080000001</v>
          </cell>
          <cell r="AA676">
            <v>160324.38880000002</v>
          </cell>
          <cell r="AB676">
            <v>160324.38880000002</v>
          </cell>
          <cell r="AC676">
            <v>160324.38880000002</v>
          </cell>
          <cell r="AD676">
            <v>160324.38880000002</v>
          </cell>
          <cell r="AE676">
            <v>160324.38880000002</v>
          </cell>
          <cell r="AF676">
            <v>160324.38880000002</v>
          </cell>
          <cell r="AG676">
            <v>160324.38880000002</v>
          </cell>
          <cell r="AH676">
            <v>160324.38880000002</v>
          </cell>
          <cell r="AI676">
            <v>162463.52160000001</v>
          </cell>
          <cell r="AJ676">
            <v>162463.52160000001</v>
          </cell>
          <cell r="AK676">
            <v>162463.52160000001</v>
          </cell>
          <cell r="AL676">
            <v>162463.52160000001</v>
          </cell>
          <cell r="AM676">
            <v>162463.52160000001</v>
          </cell>
          <cell r="AN676">
            <v>162463.52160000001</v>
          </cell>
          <cell r="AO676">
            <v>162463.52160000001</v>
          </cell>
          <cell r="AP676">
            <v>162463.52160000001</v>
          </cell>
          <cell r="AQ676">
            <v>162463.52160000001</v>
          </cell>
          <cell r="AR676">
            <v>172640.13200000001</v>
          </cell>
          <cell r="AS676">
            <v>172640.13200000001</v>
          </cell>
          <cell r="AT676">
            <v>172640.13200000001</v>
          </cell>
          <cell r="AU676">
            <v>172640.13200000001</v>
          </cell>
          <cell r="AV676">
            <v>172640.13200000001</v>
          </cell>
          <cell r="AW676">
            <v>172640.13200000001</v>
          </cell>
          <cell r="AX676">
            <v>172640.13200000001</v>
          </cell>
          <cell r="AY676">
            <v>172640.13200000001</v>
          </cell>
          <cell r="AZ676">
            <v>172640.13200000001</v>
          </cell>
          <cell r="BA676">
            <v>172640.13200000001</v>
          </cell>
          <cell r="BB676">
            <v>175364.09040000002</v>
          </cell>
          <cell r="BC676">
            <v>175364.09040000002</v>
          </cell>
          <cell r="BD676">
            <v>175364.09040000002</v>
          </cell>
          <cell r="BH676">
            <v>0</v>
          </cell>
          <cell r="BI676">
            <v>0</v>
          </cell>
          <cell r="BJ676">
            <v>0</v>
          </cell>
          <cell r="BK676">
            <v>0</v>
          </cell>
          <cell r="BL676">
            <v>0</v>
          </cell>
          <cell r="BM676">
            <v>0</v>
          </cell>
          <cell r="BN676">
            <v>0</v>
          </cell>
          <cell r="BO676">
            <v>0</v>
          </cell>
          <cell r="BP676">
            <v>0</v>
          </cell>
          <cell r="BQ676">
            <v>0</v>
          </cell>
          <cell r="BR676">
            <v>0</v>
          </cell>
          <cell r="BS676">
            <v>0</v>
          </cell>
          <cell r="BT676">
            <v>0</v>
          </cell>
          <cell r="BU676">
            <v>0</v>
          </cell>
          <cell r="BV676">
            <v>0</v>
          </cell>
          <cell r="BW676">
            <v>0</v>
          </cell>
          <cell r="BX676">
            <v>0</v>
          </cell>
          <cell r="BY676">
            <v>0</v>
          </cell>
          <cell r="BZ676">
            <v>0</v>
          </cell>
          <cell r="CA676">
            <v>0</v>
          </cell>
          <cell r="CB676">
            <v>0</v>
          </cell>
          <cell r="CC676">
            <v>0</v>
          </cell>
          <cell r="CD676">
            <v>0</v>
          </cell>
          <cell r="CE676">
            <v>0</v>
          </cell>
          <cell r="CF676">
            <v>0</v>
          </cell>
          <cell r="CG676">
            <v>0</v>
          </cell>
          <cell r="CH676">
            <v>0</v>
          </cell>
          <cell r="CI676">
            <v>0</v>
          </cell>
          <cell r="CJ676">
            <v>0</v>
          </cell>
          <cell r="CK676">
            <v>0</v>
          </cell>
          <cell r="CL676">
            <v>0</v>
          </cell>
          <cell r="CM676">
            <v>0</v>
          </cell>
          <cell r="CN676">
            <v>0</v>
          </cell>
          <cell r="CO676">
            <v>0</v>
          </cell>
          <cell r="CP676">
            <v>0</v>
          </cell>
          <cell r="CQ676">
            <v>0</v>
          </cell>
          <cell r="CR676">
            <v>0</v>
          </cell>
          <cell r="CS676">
            <v>0</v>
          </cell>
          <cell r="CT676">
            <v>0</v>
          </cell>
          <cell r="CU676">
            <v>0</v>
          </cell>
          <cell r="CV676">
            <v>0</v>
          </cell>
          <cell r="CW676">
            <v>0</v>
          </cell>
          <cell r="CX676">
            <v>0</v>
          </cell>
          <cell r="CY676">
            <v>0</v>
          </cell>
          <cell r="CZ676">
            <v>0</v>
          </cell>
          <cell r="DA676">
            <v>0</v>
          </cell>
          <cell r="DB676">
            <v>0</v>
          </cell>
          <cell r="DC676">
            <v>0</v>
          </cell>
          <cell r="DD676">
            <v>0</v>
          </cell>
          <cell r="DE676">
            <v>0</v>
          </cell>
          <cell r="DF676">
            <v>0</v>
          </cell>
          <cell r="DG676">
            <v>0</v>
          </cell>
          <cell r="DH676">
            <v>0</v>
          </cell>
        </row>
        <row r="677">
          <cell r="D677">
            <v>0</v>
          </cell>
          <cell r="E677">
            <v>0</v>
          </cell>
          <cell r="F677">
            <v>42915.267200000002</v>
          </cell>
          <cell r="G677">
            <v>42915.267200000002</v>
          </cell>
          <cell r="H677">
            <v>42915.267200000002</v>
          </cell>
          <cell r="I677">
            <v>51374.868800000004</v>
          </cell>
          <cell r="J677">
            <v>51374.868800000004</v>
          </cell>
          <cell r="K677">
            <v>51374.868800000004</v>
          </cell>
          <cell r="L677">
            <v>52586.164000000004</v>
          </cell>
          <cell r="M677">
            <v>61737.496800000008</v>
          </cell>
          <cell r="N677">
            <v>61737.496800000008</v>
          </cell>
          <cell r="O677">
            <v>122963.08560000001</v>
          </cell>
          <cell r="P677">
            <v>125472.1888</v>
          </cell>
          <cell r="Q677">
            <v>131602.11600000001</v>
          </cell>
          <cell r="R677">
            <v>131602.11600000001</v>
          </cell>
          <cell r="S677">
            <v>135267.484</v>
          </cell>
          <cell r="T677">
            <v>139355.9736</v>
          </cell>
          <cell r="U677">
            <v>139355.9736</v>
          </cell>
          <cell r="V677">
            <v>153693.7592</v>
          </cell>
          <cell r="W677">
            <v>157605.00080000001</v>
          </cell>
          <cell r="X677">
            <v>157605.00080000001</v>
          </cell>
          <cell r="Y677">
            <v>157605.00080000001</v>
          </cell>
          <cell r="Z677">
            <v>157605.00080000001</v>
          </cell>
          <cell r="AA677">
            <v>160324.38880000002</v>
          </cell>
          <cell r="AB677">
            <v>160324.38880000002</v>
          </cell>
          <cell r="AC677">
            <v>160324.38880000002</v>
          </cell>
          <cell r="AD677">
            <v>160324.38880000002</v>
          </cell>
          <cell r="AE677">
            <v>160324.38880000002</v>
          </cell>
          <cell r="AF677">
            <v>160324.38880000002</v>
          </cell>
          <cell r="AG677">
            <v>160324.38880000002</v>
          </cell>
          <cell r="AH677">
            <v>160324.38880000002</v>
          </cell>
          <cell r="AI677">
            <v>162463.52160000001</v>
          </cell>
          <cell r="AJ677">
            <v>162463.52160000001</v>
          </cell>
          <cell r="AK677">
            <v>162463.52160000001</v>
          </cell>
          <cell r="AL677">
            <v>162463.52160000001</v>
          </cell>
          <cell r="AM677">
            <v>162463.52160000001</v>
          </cell>
          <cell r="AN677">
            <v>162463.52160000001</v>
          </cell>
          <cell r="AO677">
            <v>162463.52160000001</v>
          </cell>
          <cell r="AP677">
            <v>162463.52160000001</v>
          </cell>
          <cell r="AQ677">
            <v>162463.52160000001</v>
          </cell>
          <cell r="AR677">
            <v>172640.13200000001</v>
          </cell>
          <cell r="AS677">
            <v>172640.13200000001</v>
          </cell>
          <cell r="AT677">
            <v>172640.13200000001</v>
          </cell>
          <cell r="AU677">
            <v>172640.13200000001</v>
          </cell>
          <cell r="AV677">
            <v>172640.13200000001</v>
          </cell>
          <cell r="AW677">
            <v>172640.13200000001</v>
          </cell>
          <cell r="AX677">
            <v>172640.13200000001</v>
          </cell>
          <cell r="AY677">
            <v>172640.13200000001</v>
          </cell>
          <cell r="AZ677">
            <v>172640.13200000001</v>
          </cell>
          <cell r="BA677">
            <v>172640.13200000001</v>
          </cell>
          <cell r="BB677">
            <v>175364.09040000002</v>
          </cell>
          <cell r="BC677">
            <v>175364.09040000002</v>
          </cell>
          <cell r="BD677">
            <v>175364.09040000002</v>
          </cell>
          <cell r="BH677">
            <v>0</v>
          </cell>
          <cell r="BI677">
            <v>0</v>
          </cell>
          <cell r="BJ677">
            <v>0</v>
          </cell>
          <cell r="BK677">
            <v>0</v>
          </cell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P677">
            <v>0</v>
          </cell>
          <cell r="BQ677">
            <v>0</v>
          </cell>
          <cell r="BR677">
            <v>0</v>
          </cell>
          <cell r="BS677">
            <v>0</v>
          </cell>
          <cell r="BT677">
            <v>0</v>
          </cell>
          <cell r="BU677">
            <v>0</v>
          </cell>
          <cell r="BV677">
            <v>0</v>
          </cell>
          <cell r="BW677">
            <v>0</v>
          </cell>
          <cell r="BX677">
            <v>0</v>
          </cell>
          <cell r="BY677">
            <v>0</v>
          </cell>
          <cell r="BZ677">
            <v>0</v>
          </cell>
          <cell r="CA677">
            <v>0</v>
          </cell>
          <cell r="CB677">
            <v>0</v>
          </cell>
          <cell r="CC677">
            <v>0</v>
          </cell>
          <cell r="CD677">
            <v>0</v>
          </cell>
          <cell r="CE677">
            <v>0</v>
          </cell>
          <cell r="CF677">
            <v>0</v>
          </cell>
          <cell r="CG677">
            <v>0</v>
          </cell>
          <cell r="CH677">
            <v>0</v>
          </cell>
          <cell r="CI677">
            <v>0</v>
          </cell>
          <cell r="CJ677">
            <v>0</v>
          </cell>
          <cell r="CK677">
            <v>0</v>
          </cell>
          <cell r="CL677">
            <v>0</v>
          </cell>
          <cell r="CM677">
            <v>0</v>
          </cell>
          <cell r="CN677">
            <v>0</v>
          </cell>
          <cell r="CO677">
            <v>0</v>
          </cell>
          <cell r="CP677">
            <v>0</v>
          </cell>
          <cell r="CQ677">
            <v>0</v>
          </cell>
          <cell r="CR677">
            <v>0</v>
          </cell>
          <cell r="CS677">
            <v>0</v>
          </cell>
          <cell r="CT677">
            <v>0</v>
          </cell>
          <cell r="CU677">
            <v>0</v>
          </cell>
          <cell r="CV677">
            <v>0</v>
          </cell>
          <cell r="CW677">
            <v>0</v>
          </cell>
          <cell r="CX677">
            <v>0</v>
          </cell>
          <cell r="CY677">
            <v>0</v>
          </cell>
          <cell r="CZ677">
            <v>0</v>
          </cell>
          <cell r="DA677">
            <v>0</v>
          </cell>
          <cell r="DB677">
            <v>0</v>
          </cell>
          <cell r="DC677">
            <v>0</v>
          </cell>
          <cell r="DD677">
            <v>0</v>
          </cell>
          <cell r="DE677">
            <v>0</v>
          </cell>
          <cell r="DF677">
            <v>0</v>
          </cell>
          <cell r="DG677">
            <v>0</v>
          </cell>
          <cell r="DH677">
            <v>0</v>
          </cell>
        </row>
        <row r="678">
          <cell r="D678">
            <v>0</v>
          </cell>
          <cell r="E678">
            <v>683264.66000000015</v>
          </cell>
          <cell r="F678">
            <v>1276702.7600000002</v>
          </cell>
          <cell r="G678">
            <v>1766328.9800000002</v>
          </cell>
          <cell r="H678">
            <v>2378877.12</v>
          </cell>
          <cell r="I678">
            <v>2828548.5700000003</v>
          </cell>
          <cell r="J678">
            <v>3400901.16</v>
          </cell>
          <cell r="K678">
            <v>4014947.1100000003</v>
          </cell>
          <cell r="L678">
            <v>4885829.67</v>
          </cell>
          <cell r="M678">
            <v>6061407.96</v>
          </cell>
          <cell r="N678">
            <v>6637598.9399999995</v>
          </cell>
          <cell r="O678">
            <v>7171557.8099999996</v>
          </cell>
          <cell r="P678">
            <v>7822571.9499999993</v>
          </cell>
          <cell r="Q678">
            <v>8316494.3199999994</v>
          </cell>
          <cell r="R678">
            <v>8825056.2399999984</v>
          </cell>
          <cell r="S678">
            <v>9548868.9499999993</v>
          </cell>
          <cell r="T678">
            <v>10379695.17</v>
          </cell>
          <cell r="U678">
            <v>11083467.41</v>
          </cell>
          <cell r="V678">
            <v>11914058</v>
          </cell>
          <cell r="W678">
            <v>12483075.5</v>
          </cell>
          <cell r="X678">
            <v>13090568.449999999</v>
          </cell>
          <cell r="Y678">
            <v>13745052.17</v>
          </cell>
          <cell r="Z678">
            <v>14369017.85</v>
          </cell>
          <cell r="AA678">
            <v>15147873.82</v>
          </cell>
          <cell r="AB678">
            <v>15933948.380000001</v>
          </cell>
          <cell r="AC678">
            <v>16614449.140000001</v>
          </cell>
          <cell r="AD678">
            <v>17258699.02</v>
          </cell>
          <cell r="AE678">
            <v>17799949.189999998</v>
          </cell>
          <cell r="AF678">
            <v>18729930.639999997</v>
          </cell>
          <cell r="AG678">
            <v>19477890.389999997</v>
          </cell>
          <cell r="AH678">
            <v>20003358.409999996</v>
          </cell>
          <cell r="AI678">
            <v>20698596.749999996</v>
          </cell>
          <cell r="AJ678">
            <v>21268032.019999996</v>
          </cell>
          <cell r="AK678">
            <v>21884352.589999996</v>
          </cell>
          <cell r="AL678">
            <v>22429939.539999995</v>
          </cell>
          <cell r="AM678">
            <v>23019318.119999997</v>
          </cell>
          <cell r="AN678">
            <v>23905772.909999996</v>
          </cell>
          <cell r="AO678">
            <v>24437177.319999997</v>
          </cell>
          <cell r="AP678">
            <v>25166383.529999997</v>
          </cell>
          <cell r="AQ678">
            <v>25830253.799999997</v>
          </cell>
          <cell r="AR678">
            <v>26599712.849999998</v>
          </cell>
          <cell r="AS678">
            <v>28351950.529999997</v>
          </cell>
          <cell r="AT678">
            <v>29238840.369999997</v>
          </cell>
          <cell r="AU678">
            <v>29995231.959999997</v>
          </cell>
          <cell r="AV678">
            <v>30663334.149999999</v>
          </cell>
          <cell r="AW678">
            <v>31456328.02</v>
          </cell>
          <cell r="AX678">
            <v>32171268.759999998</v>
          </cell>
          <cell r="AY678">
            <v>33205463.639999997</v>
          </cell>
          <cell r="AZ678">
            <v>33988215.959999993</v>
          </cell>
          <cell r="BA678">
            <v>34637218.739999995</v>
          </cell>
          <cell r="BB678">
            <v>35546066.729999997</v>
          </cell>
          <cell r="BC678">
            <v>35873047.43</v>
          </cell>
          <cell r="BD678">
            <v>36230531.93</v>
          </cell>
          <cell r="BH678">
            <v>924467.13</v>
          </cell>
          <cell r="BI678">
            <v>1656891.31</v>
          </cell>
          <cell r="BJ678">
            <v>2510683.64</v>
          </cell>
          <cell r="BK678">
            <v>3509187.23</v>
          </cell>
          <cell r="BL678">
            <v>4085940.81</v>
          </cell>
          <cell r="BM678">
            <v>5138127.49</v>
          </cell>
          <cell r="BN678">
            <v>6415433.7392680002</v>
          </cell>
          <cell r="BO678">
            <v>7415462.5307997204</v>
          </cell>
          <cell r="BP678">
            <v>8036363.8181422008</v>
          </cell>
          <cell r="BQ678">
            <v>8985074.1635560729</v>
          </cell>
          <cell r="BR678">
            <v>10054514.534390712</v>
          </cell>
          <cell r="BS678">
            <v>10512180.094890712</v>
          </cell>
          <cell r="BT678">
            <v>11459835.441290712</v>
          </cell>
          <cell r="BU678">
            <v>12154927.052090712</v>
          </cell>
          <cell r="BV678">
            <v>12154927.052090712</v>
          </cell>
          <cell r="BW678">
            <v>12154927.052090712</v>
          </cell>
          <cell r="BX678">
            <v>12154927.052090712</v>
          </cell>
          <cell r="BY678">
            <v>12154927.052090712</v>
          </cell>
          <cell r="BZ678">
            <v>12154927.052090712</v>
          </cell>
          <cell r="CA678">
            <v>12154927.052090712</v>
          </cell>
          <cell r="CB678">
            <v>12154927.052090712</v>
          </cell>
          <cell r="CC678">
            <v>12154927.052090712</v>
          </cell>
          <cell r="CD678">
            <v>12154927.052090712</v>
          </cell>
          <cell r="CE678">
            <v>12154927.052090712</v>
          </cell>
          <cell r="CF678">
            <v>12154927.052090712</v>
          </cell>
          <cell r="CG678">
            <v>12154927.052090712</v>
          </cell>
          <cell r="CH678">
            <v>12154927.052090712</v>
          </cell>
          <cell r="CI678">
            <v>12154927.052090712</v>
          </cell>
          <cell r="CJ678">
            <v>12154927.052090712</v>
          </cell>
          <cell r="CK678">
            <v>12154927.052090712</v>
          </cell>
          <cell r="CL678">
            <v>12154927.052090712</v>
          </cell>
          <cell r="CM678">
            <v>12154927.052090712</v>
          </cell>
          <cell r="CN678">
            <v>12154927.052090712</v>
          </cell>
          <cell r="CO678">
            <v>12154927.052090712</v>
          </cell>
          <cell r="CP678">
            <v>12154927.052090712</v>
          </cell>
          <cell r="CQ678">
            <v>12154927.052090712</v>
          </cell>
          <cell r="CR678">
            <v>12154927.052090712</v>
          </cell>
          <cell r="CS678">
            <v>12154927.052090712</v>
          </cell>
          <cell r="CT678">
            <v>12154927.052090712</v>
          </cell>
          <cell r="CU678">
            <v>12154927.052090712</v>
          </cell>
          <cell r="CV678">
            <v>12154927.052090712</v>
          </cell>
          <cell r="CW678">
            <v>12154927.052090712</v>
          </cell>
          <cell r="CX678">
            <v>12154927.052090712</v>
          </cell>
          <cell r="CY678">
            <v>12154927.052090712</v>
          </cell>
          <cell r="CZ678">
            <v>12154927.052090712</v>
          </cell>
          <cell r="DA678">
            <v>12154927.052090712</v>
          </cell>
          <cell r="DB678">
            <v>12154927.052090712</v>
          </cell>
          <cell r="DC678">
            <v>12154927.052090712</v>
          </cell>
          <cell r="DD678">
            <v>12154927.052090712</v>
          </cell>
          <cell r="DE678">
            <v>12154927.052090712</v>
          </cell>
          <cell r="DF678">
            <v>12154927.052090712</v>
          </cell>
          <cell r="DG678">
            <v>12154927.052090712</v>
          </cell>
          <cell r="DH678">
            <v>12154927.052090712</v>
          </cell>
        </row>
        <row r="679">
          <cell r="D679">
            <v>0</v>
          </cell>
          <cell r="E679">
            <v>188449.91999999998</v>
          </cell>
          <cell r="F679">
            <v>306946.5</v>
          </cell>
          <cell r="G679">
            <v>348818.17</v>
          </cell>
          <cell r="H679">
            <v>538775.9</v>
          </cell>
          <cell r="I679">
            <v>638765.6</v>
          </cell>
          <cell r="J679">
            <v>786491.33</v>
          </cell>
          <cell r="K679">
            <v>955066.07</v>
          </cell>
          <cell r="L679">
            <v>1076835.03</v>
          </cell>
          <cell r="M679">
            <v>1254224.7</v>
          </cell>
          <cell r="N679">
            <v>1372154.38</v>
          </cell>
          <cell r="O679">
            <v>1466005.5599999998</v>
          </cell>
          <cell r="P679">
            <v>1683589.43</v>
          </cell>
          <cell r="Q679">
            <v>1743766.5</v>
          </cell>
          <cell r="R679">
            <v>1801464.48</v>
          </cell>
          <cell r="S679">
            <v>1959158.12</v>
          </cell>
          <cell r="T679">
            <v>2231264.92</v>
          </cell>
          <cell r="U679">
            <v>2334442.41</v>
          </cell>
          <cell r="V679">
            <v>2414408.5500000003</v>
          </cell>
          <cell r="W679">
            <v>2508651.6100000003</v>
          </cell>
          <cell r="X679">
            <v>2611437.0500000003</v>
          </cell>
          <cell r="Y679">
            <v>2767500.6700000004</v>
          </cell>
          <cell r="Z679">
            <v>2866616.2300000004</v>
          </cell>
          <cell r="AA679">
            <v>3045948.0200000005</v>
          </cell>
          <cell r="AB679">
            <v>3446741.7700000005</v>
          </cell>
          <cell r="AC679">
            <v>3633079.2500000005</v>
          </cell>
          <cell r="AD679">
            <v>3827676.7300000004</v>
          </cell>
          <cell r="AE679">
            <v>3914006.1400000006</v>
          </cell>
          <cell r="AF679">
            <v>4219135.040000001</v>
          </cell>
          <cell r="AG679">
            <v>4441152.5100000007</v>
          </cell>
          <cell r="AH679">
            <v>4578859.82</v>
          </cell>
          <cell r="AI679">
            <v>4735759.0100000007</v>
          </cell>
          <cell r="AJ679">
            <v>4801689.1000000006</v>
          </cell>
          <cell r="AK679">
            <v>4904542.040000001</v>
          </cell>
          <cell r="AL679">
            <v>5016343.9100000011</v>
          </cell>
          <cell r="AM679">
            <v>5075897.0700000012</v>
          </cell>
          <cell r="AN679">
            <v>5200732.7700000014</v>
          </cell>
          <cell r="AO679">
            <v>5330034.6600000011</v>
          </cell>
          <cell r="AP679">
            <v>5458466.8800000008</v>
          </cell>
          <cell r="AQ679">
            <v>5570686.330000001</v>
          </cell>
          <cell r="AR679">
            <v>5632798.080000001</v>
          </cell>
          <cell r="AS679">
            <v>5825282.4500000011</v>
          </cell>
          <cell r="AT679">
            <v>5876801.3500000015</v>
          </cell>
          <cell r="AU679">
            <v>5941036.5000000019</v>
          </cell>
          <cell r="AV679">
            <v>6016932.5100000016</v>
          </cell>
          <cell r="AW679">
            <v>6090069.660000002</v>
          </cell>
          <cell r="AX679">
            <v>6203856.620000002</v>
          </cell>
          <cell r="AY679">
            <v>6278135.8400000017</v>
          </cell>
          <cell r="AZ679">
            <v>6348262.8300000019</v>
          </cell>
          <cell r="BA679">
            <v>6397547.2400000021</v>
          </cell>
          <cell r="BB679">
            <v>6477859.0700000022</v>
          </cell>
          <cell r="BC679">
            <v>6484560.6400000025</v>
          </cell>
          <cell r="BD679">
            <v>6504983.8700000029</v>
          </cell>
          <cell r="BH679">
            <v>111434.87</v>
          </cell>
          <cell r="BI679">
            <v>143802.91999999998</v>
          </cell>
          <cell r="BJ679">
            <v>264098.14</v>
          </cell>
          <cell r="BK679">
            <v>317198.15000000002</v>
          </cell>
          <cell r="BL679">
            <v>369654.91000000003</v>
          </cell>
          <cell r="BM679">
            <v>484992.46</v>
          </cell>
          <cell r="BN679">
            <v>504956.13</v>
          </cell>
          <cell r="BO679">
            <v>820968.96000000008</v>
          </cell>
          <cell r="BP679">
            <v>1011461.2600000001</v>
          </cell>
          <cell r="BQ679">
            <v>1064439.4000000001</v>
          </cell>
          <cell r="BR679">
            <v>1275419.6500000001</v>
          </cell>
          <cell r="BS679">
            <v>1367963.61</v>
          </cell>
          <cell r="BT679">
            <v>1480807.1</v>
          </cell>
          <cell r="BU679">
            <v>1524436.73</v>
          </cell>
          <cell r="BV679">
            <v>1524436.73</v>
          </cell>
          <cell r="BW679">
            <v>1524436.73</v>
          </cell>
          <cell r="BX679">
            <v>1524436.73</v>
          </cell>
          <cell r="BY679">
            <v>1524436.73</v>
          </cell>
          <cell r="BZ679">
            <v>1524436.73</v>
          </cell>
          <cell r="CA679">
            <v>1524436.73</v>
          </cell>
          <cell r="CB679">
            <v>1524436.73</v>
          </cell>
          <cell r="CC679">
            <v>1524436.73</v>
          </cell>
          <cell r="CD679">
            <v>1524436.73</v>
          </cell>
          <cell r="CE679">
            <v>1524436.73</v>
          </cell>
          <cell r="CF679">
            <v>1524436.73</v>
          </cell>
          <cell r="CG679">
            <v>1524436.73</v>
          </cell>
          <cell r="CH679">
            <v>1524436.73</v>
          </cell>
          <cell r="CI679">
            <v>1524436.73</v>
          </cell>
          <cell r="CJ679">
            <v>1524436.73</v>
          </cell>
          <cell r="CK679">
            <v>1524436.73</v>
          </cell>
          <cell r="CL679">
            <v>1524436.73</v>
          </cell>
          <cell r="CM679">
            <v>1524436.73</v>
          </cell>
          <cell r="CN679">
            <v>1524436.73</v>
          </cell>
          <cell r="CO679">
            <v>1524436.73</v>
          </cell>
          <cell r="CP679">
            <v>1524436.73</v>
          </cell>
          <cell r="CQ679">
            <v>1524436.73</v>
          </cell>
          <cell r="CR679">
            <v>1524436.73</v>
          </cell>
          <cell r="CS679">
            <v>1524436.73</v>
          </cell>
          <cell r="CT679">
            <v>1524436.73</v>
          </cell>
          <cell r="CU679">
            <v>1524436.73</v>
          </cell>
          <cell r="CV679">
            <v>1524436.73</v>
          </cell>
          <cell r="CW679">
            <v>1524436.73</v>
          </cell>
          <cell r="CX679">
            <v>1524436.73</v>
          </cell>
          <cell r="CY679">
            <v>1524436.73</v>
          </cell>
          <cell r="CZ679">
            <v>1524436.73</v>
          </cell>
          <cell r="DA679">
            <v>1524436.73</v>
          </cell>
          <cell r="DB679">
            <v>1524436.73</v>
          </cell>
          <cell r="DC679">
            <v>1524436.73</v>
          </cell>
          <cell r="DD679">
            <v>1524436.73</v>
          </cell>
          <cell r="DE679">
            <v>1524436.73</v>
          </cell>
          <cell r="DF679">
            <v>1524436.73</v>
          </cell>
          <cell r="DG679">
            <v>1524436.73</v>
          </cell>
          <cell r="DH679">
            <v>1524436.73</v>
          </cell>
        </row>
        <row r="680">
          <cell r="D680">
            <v>0</v>
          </cell>
          <cell r="E680">
            <v>0</v>
          </cell>
          <cell r="F680">
            <v>2081.39</v>
          </cell>
          <cell r="G680">
            <v>2081.39</v>
          </cell>
          <cell r="H680">
            <v>120507.18</v>
          </cell>
          <cell r="I680">
            <v>120507.18</v>
          </cell>
          <cell r="J680">
            <v>120507.18</v>
          </cell>
          <cell r="K680">
            <v>120507.18</v>
          </cell>
          <cell r="L680">
            <v>120507.18</v>
          </cell>
          <cell r="M680">
            <v>120507.18</v>
          </cell>
          <cell r="N680">
            <v>129705.93</v>
          </cell>
          <cell r="O680">
            <v>132503.28999999998</v>
          </cell>
          <cell r="P680">
            <v>156490.06999999998</v>
          </cell>
          <cell r="Q680">
            <v>158657.87999999998</v>
          </cell>
          <cell r="R680">
            <v>158657.87999999998</v>
          </cell>
          <cell r="S680">
            <v>180601.59999999998</v>
          </cell>
          <cell r="T680">
            <v>194975.78999999998</v>
          </cell>
          <cell r="U680">
            <v>194975.78999999998</v>
          </cell>
          <cell r="V680">
            <v>206363.74999999997</v>
          </cell>
          <cell r="W680">
            <v>223768.36</v>
          </cell>
          <cell r="X680">
            <v>223768.36</v>
          </cell>
          <cell r="Y680">
            <v>249667.84999999998</v>
          </cell>
          <cell r="Z680">
            <v>307138.09999999998</v>
          </cell>
          <cell r="AA680">
            <v>399977.57999999996</v>
          </cell>
          <cell r="AB680">
            <v>485519.31999999995</v>
          </cell>
          <cell r="AC680">
            <v>568618.47</v>
          </cell>
          <cell r="AD680">
            <v>674624.01</v>
          </cell>
          <cell r="AE680">
            <v>678851.57000000007</v>
          </cell>
          <cell r="AF680">
            <v>805128.47000000009</v>
          </cell>
          <cell r="AG680">
            <v>931093.51000000013</v>
          </cell>
          <cell r="AH680">
            <v>988933.80000000016</v>
          </cell>
          <cell r="AI680">
            <v>1071257.5000000002</v>
          </cell>
          <cell r="AJ680">
            <v>1077035.7900000003</v>
          </cell>
          <cell r="AK680">
            <v>1129813.1200000003</v>
          </cell>
          <cell r="AL680">
            <v>1203335.1900000004</v>
          </cell>
          <cell r="AM680">
            <v>1216324.5200000005</v>
          </cell>
          <cell r="AN680">
            <v>1236772.4800000004</v>
          </cell>
          <cell r="AO680">
            <v>1271381.8000000005</v>
          </cell>
          <cell r="AP680">
            <v>1326825.5100000005</v>
          </cell>
          <cell r="AQ680">
            <v>1366179.9600000004</v>
          </cell>
          <cell r="AR680">
            <v>1415110.5700000005</v>
          </cell>
          <cell r="AS680">
            <v>1419885.1300000006</v>
          </cell>
          <cell r="AT680">
            <v>1421072.5100000005</v>
          </cell>
          <cell r="AU680">
            <v>1421072.5100000005</v>
          </cell>
          <cell r="AV680">
            <v>1441368.5700000005</v>
          </cell>
          <cell r="AW680">
            <v>1499609.9100000006</v>
          </cell>
          <cell r="AX680">
            <v>1540502.9500000007</v>
          </cell>
          <cell r="AY680">
            <v>1550488.2300000007</v>
          </cell>
          <cell r="AZ680">
            <v>1566369.0900000008</v>
          </cell>
          <cell r="BA680">
            <v>1578235.8900000008</v>
          </cell>
          <cell r="BB680">
            <v>1593217.5800000008</v>
          </cell>
          <cell r="BC680">
            <v>1597594.0300000007</v>
          </cell>
          <cell r="BD680">
            <v>1597594.0300000007</v>
          </cell>
          <cell r="BH680">
            <v>444.87</v>
          </cell>
          <cell r="BI680">
            <v>5456.07</v>
          </cell>
          <cell r="BJ680">
            <v>5456.07</v>
          </cell>
          <cell r="BK680">
            <v>5456.07</v>
          </cell>
          <cell r="BL680">
            <v>6813.2699999999995</v>
          </cell>
          <cell r="BM680">
            <v>51756.29</v>
          </cell>
          <cell r="BN680">
            <v>51756.29</v>
          </cell>
          <cell r="BO680">
            <v>54809.05</v>
          </cell>
          <cell r="BP680">
            <v>164261.91</v>
          </cell>
          <cell r="BQ680">
            <v>164261.91</v>
          </cell>
          <cell r="BR680">
            <v>225163.31</v>
          </cell>
          <cell r="BS680">
            <v>255974.96</v>
          </cell>
          <cell r="BT680">
            <v>268841.55</v>
          </cell>
          <cell r="BU680">
            <v>279240.20999999996</v>
          </cell>
          <cell r="BV680">
            <v>279240.20999999996</v>
          </cell>
          <cell r="BW680">
            <v>279240.20999999996</v>
          </cell>
          <cell r="BX680">
            <v>279240.20999999996</v>
          </cell>
          <cell r="BY680">
            <v>279240.20999999996</v>
          </cell>
          <cell r="BZ680">
            <v>279240.20999999996</v>
          </cell>
          <cell r="CA680">
            <v>279240.20999999996</v>
          </cell>
          <cell r="CB680">
            <v>279240.20999999996</v>
          </cell>
          <cell r="CC680">
            <v>279240.20999999996</v>
          </cell>
          <cell r="CD680">
            <v>279240.20999999996</v>
          </cell>
          <cell r="CE680">
            <v>279240.20999999996</v>
          </cell>
          <cell r="CF680">
            <v>279240.20999999996</v>
          </cell>
          <cell r="CG680">
            <v>279240.20999999996</v>
          </cell>
          <cell r="CH680">
            <v>279240.20999999996</v>
          </cell>
          <cell r="CI680">
            <v>279240.20999999996</v>
          </cell>
          <cell r="CJ680">
            <v>279240.20999999996</v>
          </cell>
          <cell r="CK680">
            <v>279240.20999999996</v>
          </cell>
          <cell r="CL680">
            <v>279240.20999999996</v>
          </cell>
          <cell r="CM680">
            <v>279240.20999999996</v>
          </cell>
          <cell r="CN680">
            <v>279240.20999999996</v>
          </cell>
          <cell r="CO680">
            <v>279240.20999999996</v>
          </cell>
          <cell r="CP680">
            <v>279240.20999999996</v>
          </cell>
          <cell r="CQ680">
            <v>279240.20999999996</v>
          </cell>
          <cell r="CR680">
            <v>279240.20999999996</v>
          </cell>
          <cell r="CS680">
            <v>279240.20999999996</v>
          </cell>
          <cell r="CT680">
            <v>279240.20999999996</v>
          </cell>
          <cell r="CU680">
            <v>279240.20999999996</v>
          </cell>
          <cell r="CV680">
            <v>279240.20999999996</v>
          </cell>
          <cell r="CW680">
            <v>279240.20999999996</v>
          </cell>
          <cell r="CX680">
            <v>279240.20999999996</v>
          </cell>
          <cell r="CY680">
            <v>279240.20999999996</v>
          </cell>
          <cell r="CZ680">
            <v>279240.20999999996</v>
          </cell>
          <cell r="DA680">
            <v>279240.20999999996</v>
          </cell>
          <cell r="DB680">
            <v>279240.20999999996</v>
          </cell>
          <cell r="DC680">
            <v>279240.20999999996</v>
          </cell>
          <cell r="DD680">
            <v>279240.20999999996</v>
          </cell>
          <cell r="DE680">
            <v>279240.20999999996</v>
          </cell>
          <cell r="DF680">
            <v>279240.20999999996</v>
          </cell>
          <cell r="DG680">
            <v>279240.20999999996</v>
          </cell>
          <cell r="DH680">
            <v>279240.20999999996</v>
          </cell>
        </row>
        <row r="681">
          <cell r="D681">
            <v>0</v>
          </cell>
          <cell r="E681">
            <v>34392.959999999999</v>
          </cell>
          <cell r="F681">
            <v>53890.879999999997</v>
          </cell>
          <cell r="G681">
            <v>59833.21</v>
          </cell>
          <cell r="H681">
            <v>59833.21</v>
          </cell>
          <cell r="I681">
            <v>78060.62</v>
          </cell>
          <cell r="J681">
            <v>78060.62</v>
          </cell>
          <cell r="K681">
            <v>78060.62</v>
          </cell>
          <cell r="L681">
            <v>78060.62</v>
          </cell>
          <cell r="M681">
            <v>82074.45</v>
          </cell>
          <cell r="N681">
            <v>82074.45</v>
          </cell>
          <cell r="O681">
            <v>82074.45</v>
          </cell>
          <cell r="P681">
            <v>82074.45</v>
          </cell>
          <cell r="Q681">
            <v>90805.76999999999</v>
          </cell>
          <cell r="R681">
            <v>93868.51999999999</v>
          </cell>
          <cell r="S681">
            <v>104031.07999999999</v>
          </cell>
          <cell r="T681">
            <v>106386.86999999998</v>
          </cell>
          <cell r="U681">
            <v>114189.71999999999</v>
          </cell>
          <cell r="V681">
            <v>121015.35999999999</v>
          </cell>
          <cell r="W681">
            <v>121015.35999999999</v>
          </cell>
          <cell r="X681">
            <v>121015.35999999999</v>
          </cell>
          <cell r="Y681">
            <v>121015.35999999999</v>
          </cell>
          <cell r="Z681">
            <v>121015.35999999999</v>
          </cell>
          <cell r="AA681">
            <v>121015.35999999999</v>
          </cell>
          <cell r="AB681">
            <v>126544.87999999999</v>
          </cell>
          <cell r="AC681">
            <v>126544.87999999999</v>
          </cell>
          <cell r="AD681">
            <v>126544.87999999999</v>
          </cell>
          <cell r="AE681">
            <v>136706.47999999998</v>
          </cell>
          <cell r="AF681">
            <v>161317.03999999998</v>
          </cell>
          <cell r="AG681">
            <v>168035.94999999998</v>
          </cell>
          <cell r="AH681">
            <v>168035.94999999998</v>
          </cell>
          <cell r="AI681">
            <v>194695.87999999998</v>
          </cell>
          <cell r="AJ681">
            <v>194695.87999999998</v>
          </cell>
          <cell r="AK681">
            <v>194695.87999999998</v>
          </cell>
          <cell r="AL681">
            <v>194695.87999999998</v>
          </cell>
          <cell r="AM681">
            <v>194695.87999999998</v>
          </cell>
          <cell r="AN681">
            <v>194695.87999999998</v>
          </cell>
          <cell r="AO681">
            <v>194695.87999999998</v>
          </cell>
          <cell r="AP681">
            <v>194695.87999999998</v>
          </cell>
          <cell r="AQ681">
            <v>194695.87999999998</v>
          </cell>
          <cell r="AR681">
            <v>194695.87999999998</v>
          </cell>
          <cell r="AS681">
            <v>225180.67999999996</v>
          </cell>
          <cell r="AT681">
            <v>225180.67999999996</v>
          </cell>
          <cell r="AU681">
            <v>225180.67999999996</v>
          </cell>
          <cell r="AV681">
            <v>238879.49999999997</v>
          </cell>
          <cell r="AW681">
            <v>238879.49999999997</v>
          </cell>
          <cell r="AX681">
            <v>238879.49999999997</v>
          </cell>
          <cell r="AY681">
            <v>248412.37999999998</v>
          </cell>
          <cell r="AZ681">
            <v>250441.81999999998</v>
          </cell>
          <cell r="BA681">
            <v>250441.81999999998</v>
          </cell>
          <cell r="BB681">
            <v>250441.81999999998</v>
          </cell>
          <cell r="BC681">
            <v>250441.81999999998</v>
          </cell>
          <cell r="BD681">
            <v>261244.02999999997</v>
          </cell>
          <cell r="BH681">
            <v>2786.32</v>
          </cell>
          <cell r="BI681">
            <v>2786.32</v>
          </cell>
          <cell r="BJ681">
            <v>47136.14</v>
          </cell>
          <cell r="BK681">
            <v>47136.14</v>
          </cell>
          <cell r="BL681">
            <v>65413.71</v>
          </cell>
          <cell r="BM681">
            <v>65413.71</v>
          </cell>
          <cell r="BN681">
            <v>65413.71</v>
          </cell>
          <cell r="BO681">
            <v>218632.41</v>
          </cell>
          <cell r="BP681">
            <v>243422.65</v>
          </cell>
          <cell r="BQ681">
            <v>243422.65</v>
          </cell>
          <cell r="BR681">
            <v>293920.49</v>
          </cell>
          <cell r="BS681">
            <v>293920.49</v>
          </cell>
          <cell r="BT681">
            <v>304358.08</v>
          </cell>
          <cell r="BU681">
            <v>304358.08</v>
          </cell>
          <cell r="BV681">
            <v>304358.08</v>
          </cell>
          <cell r="BW681">
            <v>304358.08</v>
          </cell>
          <cell r="BX681">
            <v>304358.08</v>
          </cell>
          <cell r="BY681">
            <v>304358.08</v>
          </cell>
          <cell r="BZ681">
            <v>304358.08</v>
          </cell>
          <cell r="CA681">
            <v>304358.08</v>
          </cell>
          <cell r="CB681">
            <v>304358.08</v>
          </cell>
          <cell r="CC681">
            <v>304358.08</v>
          </cell>
          <cell r="CD681">
            <v>304358.08</v>
          </cell>
          <cell r="CE681">
            <v>304358.08</v>
          </cell>
          <cell r="CF681">
            <v>304358.08</v>
          </cell>
          <cell r="CG681">
            <v>304358.08</v>
          </cell>
          <cell r="CH681">
            <v>304358.08</v>
          </cell>
          <cell r="CI681">
            <v>304358.08</v>
          </cell>
          <cell r="CJ681">
            <v>304358.08</v>
          </cell>
          <cell r="CK681">
            <v>304358.08</v>
          </cell>
          <cell r="CL681">
            <v>304358.08</v>
          </cell>
          <cell r="CM681">
            <v>304358.08</v>
          </cell>
          <cell r="CN681">
            <v>304358.08</v>
          </cell>
          <cell r="CO681">
            <v>304358.08</v>
          </cell>
          <cell r="CP681">
            <v>304358.08</v>
          </cell>
          <cell r="CQ681">
            <v>304358.08</v>
          </cell>
          <cell r="CR681">
            <v>304358.08</v>
          </cell>
          <cell r="CS681">
            <v>304358.08</v>
          </cell>
          <cell r="CT681">
            <v>304358.08</v>
          </cell>
          <cell r="CU681">
            <v>304358.08</v>
          </cell>
          <cell r="CV681">
            <v>304358.08</v>
          </cell>
          <cell r="CW681">
            <v>304358.08</v>
          </cell>
          <cell r="CX681">
            <v>304358.08</v>
          </cell>
          <cell r="CY681">
            <v>304358.08</v>
          </cell>
          <cell r="CZ681">
            <v>304358.08</v>
          </cell>
          <cell r="DA681">
            <v>304358.08</v>
          </cell>
          <cell r="DB681">
            <v>304358.08</v>
          </cell>
          <cell r="DC681">
            <v>304358.08</v>
          </cell>
          <cell r="DD681">
            <v>304358.08</v>
          </cell>
          <cell r="DE681">
            <v>304358.08</v>
          </cell>
          <cell r="DF681">
            <v>304358.08</v>
          </cell>
          <cell r="DG681">
            <v>304358.08</v>
          </cell>
          <cell r="DH681">
            <v>304358.08</v>
          </cell>
        </row>
        <row r="682">
          <cell r="D682">
            <v>0</v>
          </cell>
          <cell r="E682">
            <v>134676.28</v>
          </cell>
          <cell r="F682">
            <v>196264.2</v>
          </cell>
          <cell r="G682">
            <v>232193.54</v>
          </cell>
          <cell r="H682">
            <v>291475.88</v>
          </cell>
          <cell r="I682">
            <v>360303.01</v>
          </cell>
          <cell r="J682">
            <v>479631.94</v>
          </cell>
          <cell r="K682">
            <v>609360.14</v>
          </cell>
          <cell r="L682">
            <v>656817.99</v>
          </cell>
          <cell r="M682">
            <v>810846.19</v>
          </cell>
          <cell r="N682">
            <v>890121.47</v>
          </cell>
          <cell r="O682">
            <v>974706.13</v>
          </cell>
          <cell r="P682">
            <v>1014839.45</v>
          </cell>
          <cell r="Q682">
            <v>1064117.3899999999</v>
          </cell>
          <cell r="R682">
            <v>1092971.8899999999</v>
          </cell>
          <cell r="S682">
            <v>1177020.3899999999</v>
          </cell>
          <cell r="T682">
            <v>1412583.91</v>
          </cell>
          <cell r="U682">
            <v>1507958.5499999998</v>
          </cell>
          <cell r="V682">
            <v>1565688.67</v>
          </cell>
          <cell r="W682">
            <v>1634862.68</v>
          </cell>
          <cell r="X682">
            <v>1737648.1199999999</v>
          </cell>
          <cell r="Y682">
            <v>1803544.7899999998</v>
          </cell>
          <cell r="Z682">
            <v>1845190.0999999999</v>
          </cell>
          <cell r="AA682">
            <v>1910593.6099999999</v>
          </cell>
          <cell r="AB682">
            <v>1931835.68</v>
          </cell>
          <cell r="AC682">
            <v>2035074.01</v>
          </cell>
          <cell r="AD682">
            <v>2092937.74</v>
          </cell>
          <cell r="AE682">
            <v>2157816.7200000002</v>
          </cell>
          <cell r="AF682">
            <v>2312058.16</v>
          </cell>
          <cell r="AG682">
            <v>2391165.2400000002</v>
          </cell>
          <cell r="AH682">
            <v>2471032.2600000002</v>
          </cell>
          <cell r="AI682">
            <v>2515178.56</v>
          </cell>
          <cell r="AJ682">
            <v>2575330.36</v>
          </cell>
          <cell r="AK682">
            <v>2612814.6599999997</v>
          </cell>
          <cell r="AL682">
            <v>2633868.4599999995</v>
          </cell>
          <cell r="AM682">
            <v>2680432.2899999996</v>
          </cell>
          <cell r="AN682">
            <v>2784820.03</v>
          </cell>
          <cell r="AO682">
            <v>2879512.5999999996</v>
          </cell>
          <cell r="AP682">
            <v>2927383.84</v>
          </cell>
          <cell r="AQ682">
            <v>3000248.84</v>
          </cell>
          <cell r="AR682">
            <v>3013429.98</v>
          </cell>
          <cell r="AS682">
            <v>3149316.62</v>
          </cell>
          <cell r="AT682">
            <v>3179640.14</v>
          </cell>
          <cell r="AU682">
            <v>3239067.1300000004</v>
          </cell>
          <cell r="AV682">
            <v>3277700.2600000002</v>
          </cell>
          <cell r="AW682">
            <v>3292596.0700000003</v>
          </cell>
          <cell r="AX682">
            <v>3324347.1100000003</v>
          </cell>
          <cell r="AY682">
            <v>3370016.1700000004</v>
          </cell>
          <cell r="AZ682">
            <v>3422232.8600000003</v>
          </cell>
          <cell r="BA682">
            <v>3459650.47</v>
          </cell>
          <cell r="BB682">
            <v>3510086.8600000003</v>
          </cell>
          <cell r="BC682">
            <v>3510458.9800000004</v>
          </cell>
          <cell r="BD682">
            <v>3520080.0000000005</v>
          </cell>
          <cell r="BH682">
            <v>108203.68</v>
          </cell>
          <cell r="BI682">
            <v>132393.53999999998</v>
          </cell>
          <cell r="BJ682">
            <v>206902.80999999997</v>
          </cell>
          <cell r="BK682">
            <v>260002.81999999995</v>
          </cell>
          <cell r="BL682">
            <v>284822.23999999993</v>
          </cell>
          <cell r="BM682">
            <v>355216.7699999999</v>
          </cell>
          <cell r="BN682">
            <v>375180.43999999989</v>
          </cell>
          <cell r="BO682">
            <v>515279.29999999993</v>
          </cell>
          <cell r="BP682">
            <v>563385.29999999993</v>
          </cell>
          <cell r="BQ682">
            <v>598254.69999999995</v>
          </cell>
          <cell r="BR682">
            <v>697835.71</v>
          </cell>
          <cell r="BS682">
            <v>759568.02</v>
          </cell>
          <cell r="BT682">
            <v>838899.33000000007</v>
          </cell>
          <cell r="BU682">
            <v>872130.3</v>
          </cell>
          <cell r="BV682">
            <v>872130.3</v>
          </cell>
          <cell r="BW682">
            <v>872130.3</v>
          </cell>
          <cell r="BX682">
            <v>872130.3</v>
          </cell>
          <cell r="BY682">
            <v>872130.3</v>
          </cell>
          <cell r="BZ682">
            <v>872130.3</v>
          </cell>
          <cell r="CA682">
            <v>872130.3</v>
          </cell>
          <cell r="CB682">
            <v>872130.3</v>
          </cell>
          <cell r="CC682">
            <v>872130.3</v>
          </cell>
          <cell r="CD682">
            <v>872130.3</v>
          </cell>
          <cell r="CE682">
            <v>872130.3</v>
          </cell>
          <cell r="CF682">
            <v>872130.3</v>
          </cell>
          <cell r="CG682">
            <v>872130.3</v>
          </cell>
          <cell r="CH682">
            <v>872130.3</v>
          </cell>
          <cell r="CI682">
            <v>872130.3</v>
          </cell>
          <cell r="CJ682">
            <v>872130.3</v>
          </cell>
          <cell r="CK682">
            <v>872130.3</v>
          </cell>
          <cell r="CL682">
            <v>872130.3</v>
          </cell>
          <cell r="CM682">
            <v>872130.3</v>
          </cell>
          <cell r="CN682">
            <v>872130.3</v>
          </cell>
          <cell r="CO682">
            <v>872130.3</v>
          </cell>
          <cell r="CP682">
            <v>872130.3</v>
          </cell>
          <cell r="CQ682">
            <v>872130.3</v>
          </cell>
          <cell r="CR682">
            <v>872130.3</v>
          </cell>
          <cell r="CS682">
            <v>872130.3</v>
          </cell>
          <cell r="CT682">
            <v>872130.3</v>
          </cell>
          <cell r="CU682">
            <v>872130.3</v>
          </cell>
          <cell r="CV682">
            <v>872130.3</v>
          </cell>
          <cell r="CW682">
            <v>872130.3</v>
          </cell>
          <cell r="CX682">
            <v>872130.3</v>
          </cell>
          <cell r="CY682">
            <v>872130.3</v>
          </cell>
          <cell r="CZ682">
            <v>872130.3</v>
          </cell>
          <cell r="DA682">
            <v>872130.3</v>
          </cell>
          <cell r="DB682">
            <v>872130.3</v>
          </cell>
          <cell r="DC682">
            <v>872130.3</v>
          </cell>
          <cell r="DD682">
            <v>872130.3</v>
          </cell>
          <cell r="DE682">
            <v>872130.3</v>
          </cell>
          <cell r="DF682">
            <v>872130.3</v>
          </cell>
          <cell r="DG682">
            <v>872130.3</v>
          </cell>
          <cell r="DH682">
            <v>872130.3</v>
          </cell>
        </row>
        <row r="683">
          <cell r="D683">
            <v>0</v>
          </cell>
          <cell r="E683">
            <v>19380.68</v>
          </cell>
          <cell r="F683">
            <v>54710.03</v>
          </cell>
          <cell r="G683">
            <v>54710.03</v>
          </cell>
          <cell r="H683">
            <v>66959.63</v>
          </cell>
          <cell r="I683">
            <v>79894.790000000008</v>
          </cell>
          <cell r="J683">
            <v>108291.59000000001</v>
          </cell>
          <cell r="K683">
            <v>147138.13</v>
          </cell>
          <cell r="L683">
            <v>221449.24</v>
          </cell>
          <cell r="M683">
            <v>240796.88</v>
          </cell>
          <cell r="N683">
            <v>270252.53000000003</v>
          </cell>
          <cell r="O683">
            <v>276721.69</v>
          </cell>
          <cell r="P683">
            <v>430185.46</v>
          </cell>
          <cell r="Q683">
            <v>430185.46</v>
          </cell>
          <cell r="R683">
            <v>455966.19</v>
          </cell>
          <cell r="S683">
            <v>497505.05</v>
          </cell>
          <cell r="T683">
            <v>517318.35</v>
          </cell>
          <cell r="U683">
            <v>517318.35</v>
          </cell>
          <cell r="V683">
            <v>521340.76999999996</v>
          </cell>
          <cell r="W683">
            <v>529005.21</v>
          </cell>
          <cell r="X683">
            <v>529005.21</v>
          </cell>
          <cell r="Y683">
            <v>593272.66999999993</v>
          </cell>
          <cell r="Z683">
            <v>593272.66999999993</v>
          </cell>
          <cell r="AA683">
            <v>614361.47</v>
          </cell>
          <cell r="AB683">
            <v>902841.8899999999</v>
          </cell>
          <cell r="AC683">
            <v>902841.8899999999</v>
          </cell>
          <cell r="AD683">
            <v>933570.09999999986</v>
          </cell>
          <cell r="AE683">
            <v>940631.36999999988</v>
          </cell>
          <cell r="AF683">
            <v>940631.36999999988</v>
          </cell>
          <cell r="AG683">
            <v>950857.80999999982</v>
          </cell>
          <cell r="AH683">
            <v>950857.80999999982</v>
          </cell>
          <cell r="AI683">
            <v>954627.06999999983</v>
          </cell>
          <cell r="AJ683">
            <v>954627.06999999983</v>
          </cell>
          <cell r="AK683">
            <v>967218.37999999989</v>
          </cell>
          <cell r="AL683">
            <v>984444.37999999989</v>
          </cell>
          <cell r="AM683">
            <v>984444.37999999989</v>
          </cell>
          <cell r="AN683">
            <v>984444.37999999989</v>
          </cell>
          <cell r="AO683">
            <v>984444.37999999989</v>
          </cell>
          <cell r="AP683">
            <v>1009561.6499999999</v>
          </cell>
          <cell r="AQ683">
            <v>1009561.6499999999</v>
          </cell>
          <cell r="AR683">
            <v>1009561.6499999999</v>
          </cell>
          <cell r="AS683">
            <v>1030900.0199999999</v>
          </cell>
          <cell r="AT683">
            <v>1050908.02</v>
          </cell>
          <cell r="AU683">
            <v>1055716.18</v>
          </cell>
          <cell r="AV683">
            <v>1058984.18</v>
          </cell>
          <cell r="AW683">
            <v>1058984.18</v>
          </cell>
          <cell r="AX683">
            <v>1100127.06</v>
          </cell>
          <cell r="AY683">
            <v>1109219.06</v>
          </cell>
          <cell r="AZ683">
            <v>1109219.06</v>
          </cell>
          <cell r="BA683">
            <v>1109219.06</v>
          </cell>
          <cell r="BB683">
            <v>1124112.81</v>
          </cell>
          <cell r="BC683">
            <v>1126065.81</v>
          </cell>
          <cell r="BD683">
            <v>1126065.81</v>
          </cell>
          <cell r="BH683">
            <v>0</v>
          </cell>
          <cell r="BI683">
            <v>3166.99</v>
          </cell>
          <cell r="BJ683">
            <v>4603.12</v>
          </cell>
          <cell r="BK683">
            <v>4603.12</v>
          </cell>
          <cell r="BL683">
            <v>12605.689999999999</v>
          </cell>
          <cell r="BM683">
            <v>12605.689999999999</v>
          </cell>
          <cell r="BN683">
            <v>12605.689999999999</v>
          </cell>
          <cell r="BO683">
            <v>32248.199999999997</v>
          </cell>
          <cell r="BP683">
            <v>40391.399999999994</v>
          </cell>
          <cell r="BQ683">
            <v>58500.14</v>
          </cell>
          <cell r="BR683">
            <v>58500.14</v>
          </cell>
          <cell r="BS683">
            <v>58500.14</v>
          </cell>
          <cell r="BT683">
            <v>68708.14</v>
          </cell>
          <cell r="BU683">
            <v>68708.14</v>
          </cell>
          <cell r="BV683">
            <v>68708.14</v>
          </cell>
          <cell r="BW683">
            <v>68708.14</v>
          </cell>
          <cell r="BX683">
            <v>68708.14</v>
          </cell>
          <cell r="BY683">
            <v>68708.14</v>
          </cell>
          <cell r="BZ683">
            <v>68708.14</v>
          </cell>
          <cell r="CA683">
            <v>68708.14</v>
          </cell>
          <cell r="CB683">
            <v>68708.14</v>
          </cell>
          <cell r="CC683">
            <v>68708.14</v>
          </cell>
          <cell r="CD683">
            <v>68708.14</v>
          </cell>
          <cell r="CE683">
            <v>68708.14</v>
          </cell>
          <cell r="CF683">
            <v>68708.14</v>
          </cell>
          <cell r="CG683">
            <v>68708.14</v>
          </cell>
          <cell r="CH683">
            <v>68708.14</v>
          </cell>
          <cell r="CI683">
            <v>68708.14</v>
          </cell>
          <cell r="CJ683">
            <v>68708.14</v>
          </cell>
          <cell r="CK683">
            <v>68708.14</v>
          </cell>
          <cell r="CL683">
            <v>68708.14</v>
          </cell>
          <cell r="CM683">
            <v>68708.14</v>
          </cell>
          <cell r="CN683">
            <v>68708.14</v>
          </cell>
          <cell r="CO683">
            <v>68708.14</v>
          </cell>
          <cell r="CP683">
            <v>68708.14</v>
          </cell>
          <cell r="CQ683">
            <v>68708.14</v>
          </cell>
          <cell r="CR683">
            <v>68708.14</v>
          </cell>
          <cell r="CS683">
            <v>68708.14</v>
          </cell>
          <cell r="CT683">
            <v>68708.14</v>
          </cell>
          <cell r="CU683">
            <v>68708.14</v>
          </cell>
          <cell r="CV683">
            <v>68708.14</v>
          </cell>
          <cell r="CW683">
            <v>68708.14</v>
          </cell>
          <cell r="CX683">
            <v>68708.14</v>
          </cell>
          <cell r="CY683">
            <v>68708.14</v>
          </cell>
          <cell r="CZ683">
            <v>68708.14</v>
          </cell>
          <cell r="DA683">
            <v>68708.14</v>
          </cell>
          <cell r="DB683">
            <v>68708.14</v>
          </cell>
          <cell r="DC683">
            <v>68708.14</v>
          </cell>
          <cell r="DD683">
            <v>68708.14</v>
          </cell>
          <cell r="DE683">
            <v>68708.14</v>
          </cell>
          <cell r="DF683">
            <v>68708.14</v>
          </cell>
          <cell r="DG683">
            <v>68708.14</v>
          </cell>
          <cell r="DH683">
            <v>68708.14</v>
          </cell>
        </row>
        <row r="684">
          <cell r="D684">
            <v>0</v>
          </cell>
          <cell r="E684">
            <v>287820.30000000005</v>
          </cell>
          <cell r="F684">
            <v>438655.14</v>
          </cell>
          <cell r="G684">
            <v>660746.72</v>
          </cell>
          <cell r="H684">
            <v>866240.76</v>
          </cell>
          <cell r="I684">
            <v>1018181.69</v>
          </cell>
          <cell r="J684">
            <v>1207597.19</v>
          </cell>
          <cell r="K684">
            <v>1404941.5899999999</v>
          </cell>
          <cell r="L684">
            <v>1691736.6199999999</v>
          </cell>
          <cell r="M684">
            <v>1887832.42</v>
          </cell>
          <cell r="N684">
            <v>2050049.04</v>
          </cell>
          <cell r="O684">
            <v>2154951.87</v>
          </cell>
          <cell r="P684">
            <v>2294907.23</v>
          </cell>
          <cell r="Q684">
            <v>2485499.4300000002</v>
          </cell>
          <cell r="R684">
            <v>2589475.12</v>
          </cell>
          <cell r="S684">
            <v>2737229.8400000003</v>
          </cell>
          <cell r="T684">
            <v>2987457.3200000003</v>
          </cell>
          <cell r="U684">
            <v>3123934.7</v>
          </cell>
          <cell r="V684">
            <v>3304884.12</v>
          </cell>
          <cell r="W684">
            <v>3464293.92</v>
          </cell>
          <cell r="X684">
            <v>3691602.17</v>
          </cell>
          <cell r="Y684">
            <v>3747676.67</v>
          </cell>
          <cell r="Z684">
            <v>3793339.46</v>
          </cell>
          <cell r="AA684">
            <v>3983158.4699999997</v>
          </cell>
          <cell r="AB684">
            <v>4087695.44</v>
          </cell>
          <cell r="AC684">
            <v>4236402.9000000004</v>
          </cell>
          <cell r="AD684">
            <v>4417131.62</v>
          </cell>
          <cell r="AE684">
            <v>4564487.24</v>
          </cell>
          <cell r="AF684">
            <v>4988012.0600000005</v>
          </cell>
          <cell r="AG684">
            <v>5170012.0100000007</v>
          </cell>
          <cell r="AH684">
            <v>5260420.9400000004</v>
          </cell>
          <cell r="AI684">
            <v>5401820.3700000001</v>
          </cell>
          <cell r="AJ684">
            <v>5518360.7000000002</v>
          </cell>
          <cell r="AK684">
            <v>5646000.5200000005</v>
          </cell>
          <cell r="AL684">
            <v>5810920.8900000006</v>
          </cell>
          <cell r="AM684">
            <v>6109409.7700000005</v>
          </cell>
          <cell r="AN684">
            <v>6278189.4000000004</v>
          </cell>
          <cell r="AO684">
            <v>6351806.7600000007</v>
          </cell>
          <cell r="AP684">
            <v>6558098.1600000011</v>
          </cell>
          <cell r="AQ684">
            <v>6768574.6600000011</v>
          </cell>
          <cell r="AR684">
            <v>7017159.4900000012</v>
          </cell>
          <cell r="AS684">
            <v>8014964.9100000011</v>
          </cell>
          <cell r="AT684">
            <v>8210967.8200000012</v>
          </cell>
          <cell r="AU684">
            <v>8578511.0900000017</v>
          </cell>
          <cell r="AV684">
            <v>8810697.8500000015</v>
          </cell>
          <cell r="AW684">
            <v>9157061.8300000019</v>
          </cell>
          <cell r="AX684">
            <v>9405732.2800000012</v>
          </cell>
          <cell r="AY684">
            <v>9547190.0100000016</v>
          </cell>
          <cell r="AZ684">
            <v>9695688.2500000019</v>
          </cell>
          <cell r="BA684">
            <v>9783200.2400000021</v>
          </cell>
          <cell r="BB684">
            <v>9964257.0200000014</v>
          </cell>
          <cell r="BC684">
            <v>10139587.910000002</v>
          </cell>
          <cell r="BD684">
            <v>10251879.630000003</v>
          </cell>
          <cell r="BH684">
            <v>340614.82</v>
          </cell>
          <cell r="BI684">
            <v>613843.84000000008</v>
          </cell>
          <cell r="BJ684">
            <v>979309.63000000012</v>
          </cell>
          <cell r="BK684">
            <v>1187612.6900000002</v>
          </cell>
          <cell r="BL684">
            <v>1354403.5400000003</v>
          </cell>
          <cell r="BM684">
            <v>1862797.0400000003</v>
          </cell>
          <cell r="BN684">
            <v>2265336.0100000002</v>
          </cell>
          <cell r="BO684">
            <v>2372094.4941802002</v>
          </cell>
          <cell r="BP684">
            <v>2505834.0579226799</v>
          </cell>
          <cell r="BQ684">
            <v>2754122.3249226799</v>
          </cell>
          <cell r="BR684">
            <v>2926241.8953626798</v>
          </cell>
          <cell r="BS684">
            <v>3023527.0138626797</v>
          </cell>
          <cell r="BT684">
            <v>3290107.8738626796</v>
          </cell>
          <cell r="BU684">
            <v>3381329.2296626796</v>
          </cell>
          <cell r="BV684">
            <v>3381329.2296626796</v>
          </cell>
          <cell r="BW684">
            <v>3381329.2296626796</v>
          </cell>
          <cell r="BX684">
            <v>3381329.2296626796</v>
          </cell>
          <cell r="BY684">
            <v>3381329.2296626796</v>
          </cell>
          <cell r="BZ684">
            <v>3381329.2296626796</v>
          </cell>
          <cell r="CA684">
            <v>3381329.2296626796</v>
          </cell>
          <cell r="CB684">
            <v>3381329.2296626796</v>
          </cell>
          <cell r="CC684">
            <v>3381329.2296626796</v>
          </cell>
          <cell r="CD684">
            <v>3381329.2296626796</v>
          </cell>
          <cell r="CE684">
            <v>3381329.2296626796</v>
          </cell>
          <cell r="CF684">
            <v>3381329.2296626796</v>
          </cell>
          <cell r="CG684">
            <v>3381329.2296626796</v>
          </cell>
          <cell r="CH684">
            <v>3381329.2296626796</v>
          </cell>
          <cell r="CI684">
            <v>3381329.2296626796</v>
          </cell>
          <cell r="CJ684">
            <v>3381329.2296626796</v>
          </cell>
          <cell r="CK684">
            <v>3381329.2296626796</v>
          </cell>
          <cell r="CL684">
            <v>3381329.2296626796</v>
          </cell>
          <cell r="CM684">
            <v>3381329.2296626796</v>
          </cell>
          <cell r="CN684">
            <v>3381329.2296626796</v>
          </cell>
          <cell r="CO684">
            <v>3381329.2296626796</v>
          </cell>
          <cell r="CP684">
            <v>3381329.2296626796</v>
          </cell>
          <cell r="CQ684">
            <v>3381329.2296626796</v>
          </cell>
          <cell r="CR684">
            <v>3381329.2296626796</v>
          </cell>
          <cell r="CS684">
            <v>3381329.2296626796</v>
          </cell>
          <cell r="CT684">
            <v>3381329.2296626796</v>
          </cell>
          <cell r="CU684">
            <v>3381329.2296626796</v>
          </cell>
          <cell r="CV684">
            <v>3381329.2296626796</v>
          </cell>
          <cell r="CW684">
            <v>3381329.2296626796</v>
          </cell>
          <cell r="CX684">
            <v>3381329.2296626796</v>
          </cell>
          <cell r="CY684">
            <v>3381329.2296626796</v>
          </cell>
          <cell r="CZ684">
            <v>3381329.2296626796</v>
          </cell>
          <cell r="DA684">
            <v>3381329.2296626796</v>
          </cell>
          <cell r="DB684">
            <v>3381329.2296626796</v>
          </cell>
          <cell r="DC684">
            <v>3381329.2296626796</v>
          </cell>
          <cell r="DD684">
            <v>3381329.2296626796</v>
          </cell>
          <cell r="DE684">
            <v>3381329.2296626796</v>
          </cell>
          <cell r="DF684">
            <v>3381329.2296626796</v>
          </cell>
          <cell r="DG684">
            <v>3381329.2296626796</v>
          </cell>
          <cell r="DH684">
            <v>3381329.2296626796</v>
          </cell>
        </row>
        <row r="685">
          <cell r="D685">
            <v>0</v>
          </cell>
          <cell r="E685">
            <v>51096.68</v>
          </cell>
          <cell r="F685">
            <v>82583.62</v>
          </cell>
          <cell r="G685">
            <v>83687.94</v>
          </cell>
          <cell r="H685">
            <v>144447.20000000001</v>
          </cell>
          <cell r="I685">
            <v>177780.84000000003</v>
          </cell>
          <cell r="J685">
            <v>230884.28000000003</v>
          </cell>
          <cell r="K685">
            <v>233092.92000000004</v>
          </cell>
          <cell r="L685">
            <v>367829.30000000005</v>
          </cell>
          <cell r="M685">
            <v>375134.84</v>
          </cell>
          <cell r="N685">
            <v>389950.59</v>
          </cell>
          <cell r="O685">
            <v>414647.62</v>
          </cell>
          <cell r="P685">
            <v>438788.58999999997</v>
          </cell>
          <cell r="Q685">
            <v>440764.08999999997</v>
          </cell>
          <cell r="R685">
            <v>447103.29</v>
          </cell>
          <cell r="S685">
            <v>475393.36</v>
          </cell>
          <cell r="T685">
            <v>582742.34</v>
          </cell>
          <cell r="U685">
            <v>586107.5</v>
          </cell>
          <cell r="V685">
            <v>685787.66999999993</v>
          </cell>
          <cell r="W685">
            <v>709953.8899999999</v>
          </cell>
          <cell r="X685">
            <v>709953.8899999999</v>
          </cell>
          <cell r="Y685">
            <v>713267.28999999992</v>
          </cell>
          <cell r="Z685">
            <v>715314.49999999988</v>
          </cell>
          <cell r="AA685">
            <v>718665.74999999988</v>
          </cell>
          <cell r="AB685">
            <v>733960.23999999987</v>
          </cell>
          <cell r="AC685">
            <v>736818.47999999986</v>
          </cell>
          <cell r="AD685">
            <v>736818.47999999986</v>
          </cell>
          <cell r="AE685">
            <v>737810.29999999981</v>
          </cell>
          <cell r="AF685">
            <v>737810.29999999981</v>
          </cell>
          <cell r="AG685">
            <v>753689.00999999978</v>
          </cell>
          <cell r="AH685">
            <v>753689.00999999978</v>
          </cell>
          <cell r="AI685">
            <v>753689.00999999978</v>
          </cell>
          <cell r="AJ685">
            <v>753689.00999999978</v>
          </cell>
          <cell r="AK685">
            <v>757484.20999999973</v>
          </cell>
          <cell r="AL685">
            <v>794453.30999999971</v>
          </cell>
          <cell r="AM685">
            <v>794453.30999999971</v>
          </cell>
          <cell r="AN685">
            <v>794453.30999999971</v>
          </cell>
          <cell r="AO685">
            <v>794941.39999999967</v>
          </cell>
          <cell r="AP685">
            <v>810833.02999999968</v>
          </cell>
          <cell r="AQ685">
            <v>810833.02999999968</v>
          </cell>
          <cell r="AR685">
            <v>814539.99999999965</v>
          </cell>
          <cell r="AS685">
            <v>815757.99999999965</v>
          </cell>
          <cell r="AT685">
            <v>827039.50999999966</v>
          </cell>
          <cell r="AU685">
            <v>835265.30999999971</v>
          </cell>
          <cell r="AV685">
            <v>835265.30999999971</v>
          </cell>
          <cell r="AW685">
            <v>835265.30999999971</v>
          </cell>
          <cell r="AX685">
            <v>835273.4299999997</v>
          </cell>
          <cell r="AY685">
            <v>835273.4299999997</v>
          </cell>
          <cell r="AZ685">
            <v>842887.69999999972</v>
          </cell>
          <cell r="BA685">
            <v>846327.90999999968</v>
          </cell>
          <cell r="BB685">
            <v>928365.28999999969</v>
          </cell>
          <cell r="BC685">
            <v>929566.28999999969</v>
          </cell>
          <cell r="BD685">
            <v>929566.28999999969</v>
          </cell>
          <cell r="BH685">
            <v>10326.599999999999</v>
          </cell>
          <cell r="BI685">
            <v>51453.21</v>
          </cell>
          <cell r="BJ685">
            <v>62240.03</v>
          </cell>
          <cell r="BK685">
            <v>63617.65</v>
          </cell>
          <cell r="BL685">
            <v>63617.65</v>
          </cell>
          <cell r="BM685">
            <v>96784.920000000013</v>
          </cell>
          <cell r="BN685">
            <v>124682.86000000002</v>
          </cell>
          <cell r="BO685">
            <v>127741.78000000001</v>
          </cell>
          <cell r="BP685">
            <v>168462.17618720001</v>
          </cell>
          <cell r="BQ685">
            <v>248628.71618720001</v>
          </cell>
          <cell r="BR685">
            <v>280697.25462720002</v>
          </cell>
          <cell r="BS685">
            <v>286835.29012720002</v>
          </cell>
          <cell r="BT685">
            <v>332431.5801272</v>
          </cell>
          <cell r="BU685">
            <v>351720.24592720001</v>
          </cell>
          <cell r="BV685">
            <v>351720.24592720001</v>
          </cell>
          <cell r="BW685">
            <v>351720.24592720001</v>
          </cell>
          <cell r="BX685">
            <v>351720.24592720001</v>
          </cell>
          <cell r="BY685">
            <v>351720.24592720001</v>
          </cell>
          <cell r="BZ685">
            <v>351720.24592720001</v>
          </cell>
          <cell r="CA685">
            <v>351720.24592720001</v>
          </cell>
          <cell r="CB685">
            <v>351720.24592720001</v>
          </cell>
          <cell r="CC685">
            <v>351720.24592720001</v>
          </cell>
          <cell r="CD685">
            <v>351720.24592720001</v>
          </cell>
          <cell r="CE685">
            <v>351720.24592720001</v>
          </cell>
          <cell r="CF685">
            <v>351720.24592720001</v>
          </cell>
          <cell r="CG685">
            <v>351720.24592720001</v>
          </cell>
          <cell r="CH685">
            <v>351720.24592720001</v>
          </cell>
          <cell r="CI685">
            <v>351720.24592720001</v>
          </cell>
          <cell r="CJ685">
            <v>351720.24592720001</v>
          </cell>
          <cell r="CK685">
            <v>351720.24592720001</v>
          </cell>
          <cell r="CL685">
            <v>351720.24592720001</v>
          </cell>
          <cell r="CM685">
            <v>351720.24592720001</v>
          </cell>
          <cell r="CN685">
            <v>351720.24592720001</v>
          </cell>
          <cell r="CO685">
            <v>351720.24592720001</v>
          </cell>
          <cell r="CP685">
            <v>351720.24592720001</v>
          </cell>
          <cell r="CQ685">
            <v>351720.24592720001</v>
          </cell>
          <cell r="CR685">
            <v>351720.24592720001</v>
          </cell>
          <cell r="CS685">
            <v>351720.24592720001</v>
          </cell>
          <cell r="CT685">
            <v>351720.24592720001</v>
          </cell>
          <cell r="CU685">
            <v>351720.24592720001</v>
          </cell>
          <cell r="CV685">
            <v>351720.24592720001</v>
          </cell>
          <cell r="CW685">
            <v>351720.24592720001</v>
          </cell>
          <cell r="CX685">
            <v>351720.24592720001</v>
          </cell>
          <cell r="CY685">
            <v>351720.24592720001</v>
          </cell>
          <cell r="CZ685">
            <v>351720.24592720001</v>
          </cell>
          <cell r="DA685">
            <v>351720.24592720001</v>
          </cell>
          <cell r="DB685">
            <v>351720.24592720001</v>
          </cell>
          <cell r="DC685">
            <v>351720.24592720001</v>
          </cell>
          <cell r="DD685">
            <v>351720.24592720001</v>
          </cell>
          <cell r="DE685">
            <v>351720.24592720001</v>
          </cell>
          <cell r="DF685">
            <v>351720.24592720001</v>
          </cell>
          <cell r="DG685">
            <v>351720.24592720001</v>
          </cell>
          <cell r="DH685">
            <v>351720.24592720001</v>
          </cell>
        </row>
        <row r="686">
          <cell r="D686">
            <v>0</v>
          </cell>
          <cell r="E686">
            <v>236723.62000000002</v>
          </cell>
          <cell r="F686">
            <v>323977.83</v>
          </cell>
          <cell r="G686">
            <v>520810.48</v>
          </cell>
          <cell r="H686">
            <v>640579.37</v>
          </cell>
          <cell r="I686">
            <v>759186.66</v>
          </cell>
          <cell r="J686">
            <v>888169.84000000008</v>
          </cell>
          <cell r="K686">
            <v>1068497.6400000001</v>
          </cell>
          <cell r="L686">
            <v>1217746.77</v>
          </cell>
          <cell r="M686">
            <v>1400655.83</v>
          </cell>
          <cell r="N686">
            <v>1539539.47</v>
          </cell>
          <cell r="O686">
            <v>1619745.27</v>
          </cell>
          <cell r="P686">
            <v>1735559.66</v>
          </cell>
          <cell r="Q686">
            <v>1924176.3599999999</v>
          </cell>
          <cell r="R686">
            <v>2021812.8499999999</v>
          </cell>
          <cell r="S686">
            <v>2141051.54</v>
          </cell>
          <cell r="T686">
            <v>2276062.46</v>
          </cell>
          <cell r="U686">
            <v>2401043.92</v>
          </cell>
          <cell r="V686">
            <v>2482313.17</v>
          </cell>
          <cell r="W686">
            <v>2593025.42</v>
          </cell>
          <cell r="X686">
            <v>2705321.55</v>
          </cell>
          <cell r="Y686">
            <v>2741332.13</v>
          </cell>
          <cell r="Z686">
            <v>2767305.63</v>
          </cell>
          <cell r="AA686">
            <v>2933134.8</v>
          </cell>
          <cell r="AB686">
            <v>3016963.02</v>
          </cell>
          <cell r="AC686">
            <v>3134148.69</v>
          </cell>
          <cell r="AD686">
            <v>3314147.48</v>
          </cell>
          <cell r="AE686">
            <v>3460511.28</v>
          </cell>
          <cell r="AF686">
            <v>3880008.9699999997</v>
          </cell>
          <cell r="AG686">
            <v>4029693.9999999995</v>
          </cell>
          <cell r="AH686">
            <v>4120102.9299999997</v>
          </cell>
          <cell r="AI686">
            <v>4244720.22</v>
          </cell>
          <cell r="AJ686">
            <v>4361260.55</v>
          </cell>
          <cell r="AK686">
            <v>4482023.5999999996</v>
          </cell>
          <cell r="AL686">
            <v>4567831.1999999993</v>
          </cell>
          <cell r="AM686">
            <v>4866320.0799999991</v>
          </cell>
          <cell r="AN686">
            <v>4999725.4899999993</v>
          </cell>
          <cell r="AO686">
            <v>5038813.1499999994</v>
          </cell>
          <cell r="AP686">
            <v>5217548.5599999996</v>
          </cell>
          <cell r="AQ686">
            <v>5428025.0599999996</v>
          </cell>
          <cell r="AR686">
            <v>5659055.21</v>
          </cell>
          <cell r="AS686">
            <v>6650325.8600000003</v>
          </cell>
          <cell r="AT686">
            <v>6736259.4500000002</v>
          </cell>
          <cell r="AU686">
            <v>7093991.75</v>
          </cell>
          <cell r="AV686">
            <v>7268160.5199999996</v>
          </cell>
          <cell r="AW686">
            <v>7554740.7299999995</v>
          </cell>
          <cell r="AX686">
            <v>7802810.2999999998</v>
          </cell>
          <cell r="AY686">
            <v>7943600.4399999995</v>
          </cell>
          <cell r="AZ686">
            <v>8081227.1299999999</v>
          </cell>
          <cell r="BA686">
            <v>8161439.0300000003</v>
          </cell>
          <cell r="BB686">
            <v>8260458.4300000006</v>
          </cell>
          <cell r="BC686">
            <v>8432204.4299999997</v>
          </cell>
          <cell r="BD686">
            <v>8445232.0099999998</v>
          </cell>
          <cell r="BH686">
            <v>330288.22000000003</v>
          </cell>
          <cell r="BI686">
            <v>551448.93000000005</v>
          </cell>
          <cell r="BJ686">
            <v>854816.69000000006</v>
          </cell>
          <cell r="BK686">
            <v>1061742.1300000001</v>
          </cell>
          <cell r="BL686">
            <v>1228532.9800000002</v>
          </cell>
          <cell r="BM686">
            <v>1665798.1800000002</v>
          </cell>
          <cell r="BN686">
            <v>1970232.4800000002</v>
          </cell>
          <cell r="BO686">
            <v>2051835.4641802001</v>
          </cell>
          <cell r="BP686">
            <v>2143085.9317354802</v>
          </cell>
          <cell r="BQ686">
            <v>2259566.22873548</v>
          </cell>
          <cell r="BR686">
            <v>2399617.2607354801</v>
          </cell>
          <cell r="BS686">
            <v>2490764.3437354802</v>
          </cell>
          <cell r="BT686">
            <v>2673610.87373548</v>
          </cell>
          <cell r="BU686">
            <v>2745543.56373548</v>
          </cell>
          <cell r="BV686">
            <v>2745543.56373548</v>
          </cell>
          <cell r="BW686">
            <v>2745543.56373548</v>
          </cell>
          <cell r="BX686">
            <v>2745543.56373548</v>
          </cell>
          <cell r="BY686">
            <v>2745543.56373548</v>
          </cell>
          <cell r="BZ686">
            <v>2745543.56373548</v>
          </cell>
          <cell r="CA686">
            <v>2745543.56373548</v>
          </cell>
          <cell r="CB686">
            <v>2745543.56373548</v>
          </cell>
          <cell r="CC686">
            <v>2745543.56373548</v>
          </cell>
          <cell r="CD686">
            <v>2745543.56373548</v>
          </cell>
          <cell r="CE686">
            <v>2745543.56373548</v>
          </cell>
          <cell r="CF686">
            <v>2745543.56373548</v>
          </cell>
          <cell r="CG686">
            <v>2745543.56373548</v>
          </cell>
          <cell r="CH686">
            <v>2745543.56373548</v>
          </cell>
          <cell r="CI686">
            <v>2745543.56373548</v>
          </cell>
          <cell r="CJ686">
            <v>2745543.56373548</v>
          </cell>
          <cell r="CK686">
            <v>2745543.56373548</v>
          </cell>
          <cell r="CL686">
            <v>2745543.56373548</v>
          </cell>
          <cell r="CM686">
            <v>2745543.56373548</v>
          </cell>
          <cell r="CN686">
            <v>2745543.56373548</v>
          </cell>
          <cell r="CO686">
            <v>2745543.56373548</v>
          </cell>
          <cell r="CP686">
            <v>2745543.56373548</v>
          </cell>
          <cell r="CQ686">
            <v>2745543.56373548</v>
          </cell>
          <cell r="CR686">
            <v>2745543.56373548</v>
          </cell>
          <cell r="CS686">
            <v>2745543.56373548</v>
          </cell>
          <cell r="CT686">
            <v>2745543.56373548</v>
          </cell>
          <cell r="CU686">
            <v>2745543.56373548</v>
          </cell>
          <cell r="CV686">
            <v>2745543.56373548</v>
          </cell>
          <cell r="CW686">
            <v>2745543.56373548</v>
          </cell>
          <cell r="CX686">
            <v>2745543.56373548</v>
          </cell>
          <cell r="CY686">
            <v>2745543.56373548</v>
          </cell>
          <cell r="CZ686">
            <v>2745543.56373548</v>
          </cell>
          <cell r="DA686">
            <v>2745543.56373548</v>
          </cell>
          <cell r="DB686">
            <v>2745543.56373548</v>
          </cell>
          <cell r="DC686">
            <v>2745543.56373548</v>
          </cell>
          <cell r="DD686">
            <v>2745543.56373548</v>
          </cell>
          <cell r="DE686">
            <v>2745543.56373548</v>
          </cell>
          <cell r="DF686">
            <v>2745543.56373548</v>
          </cell>
          <cell r="DG686">
            <v>2745543.56373548</v>
          </cell>
          <cell r="DH686">
            <v>2745543.56373548</v>
          </cell>
        </row>
        <row r="687">
          <cell r="D687">
            <v>0</v>
          </cell>
          <cell r="E687">
            <v>0</v>
          </cell>
          <cell r="F687">
            <v>1429.12</v>
          </cell>
          <cell r="G687">
            <v>25583.73</v>
          </cell>
          <cell r="H687">
            <v>50549.619999999995</v>
          </cell>
          <cell r="I687">
            <v>50549.619999999995</v>
          </cell>
          <cell r="J687">
            <v>57878.499999999993</v>
          </cell>
          <cell r="K687">
            <v>72686.459999999992</v>
          </cell>
          <cell r="L687">
            <v>75495.98</v>
          </cell>
          <cell r="M687">
            <v>81377.179999999993</v>
          </cell>
          <cell r="N687">
            <v>89894.409999999989</v>
          </cell>
          <cell r="O687">
            <v>89894.409999999989</v>
          </cell>
          <cell r="P687">
            <v>89894.409999999989</v>
          </cell>
          <cell r="Q687">
            <v>89894.409999999989</v>
          </cell>
          <cell r="R687">
            <v>89894.409999999989</v>
          </cell>
          <cell r="S687">
            <v>89894.409999999989</v>
          </cell>
          <cell r="T687">
            <v>95323.209999999992</v>
          </cell>
          <cell r="U687">
            <v>103453.96999999999</v>
          </cell>
          <cell r="V687">
            <v>103453.96999999999</v>
          </cell>
          <cell r="W687">
            <v>127985.29999999999</v>
          </cell>
          <cell r="X687">
            <v>240558.63999999998</v>
          </cell>
          <cell r="Y687">
            <v>240558.63999999998</v>
          </cell>
          <cell r="Z687">
            <v>249590.72999999998</v>
          </cell>
          <cell r="AA687">
            <v>258189.30999999997</v>
          </cell>
          <cell r="AB687">
            <v>263603.56999999995</v>
          </cell>
          <cell r="AC687">
            <v>292267.11999999994</v>
          </cell>
          <cell r="AD687">
            <v>292997.04999999993</v>
          </cell>
          <cell r="AE687">
            <v>292997.04999999993</v>
          </cell>
          <cell r="AF687">
            <v>295843.75999999995</v>
          </cell>
          <cell r="AG687">
            <v>312279.96999999997</v>
          </cell>
          <cell r="AH687">
            <v>312279.96999999997</v>
          </cell>
          <cell r="AI687">
            <v>329062.11</v>
          </cell>
          <cell r="AJ687">
            <v>329062.11</v>
          </cell>
          <cell r="AK687">
            <v>332143.68</v>
          </cell>
          <cell r="AL687">
            <v>341605.51</v>
          </cell>
          <cell r="AM687">
            <v>341605.51</v>
          </cell>
          <cell r="AN687">
            <v>347114.08</v>
          </cell>
          <cell r="AO687">
            <v>347303.44</v>
          </cell>
          <cell r="AP687">
            <v>358967.8</v>
          </cell>
          <cell r="AQ687">
            <v>358967.8</v>
          </cell>
          <cell r="AR687">
            <v>371495.8</v>
          </cell>
          <cell r="AS687">
            <v>376812.57</v>
          </cell>
          <cell r="AT687">
            <v>380930.48</v>
          </cell>
          <cell r="AU687">
            <v>382515.64999999997</v>
          </cell>
          <cell r="AV687">
            <v>406249.56999999995</v>
          </cell>
          <cell r="AW687">
            <v>406249.56999999995</v>
          </cell>
          <cell r="AX687">
            <v>406842.32999999996</v>
          </cell>
          <cell r="AY687">
            <v>407509.92</v>
          </cell>
          <cell r="AZ687">
            <v>410767.2</v>
          </cell>
          <cell r="BA687">
            <v>410767.2</v>
          </cell>
          <cell r="BB687">
            <v>410767.2</v>
          </cell>
          <cell r="BC687">
            <v>413151.09</v>
          </cell>
          <cell r="BD687">
            <v>512415.23000000004</v>
          </cell>
          <cell r="BH687">
            <v>0</v>
          </cell>
          <cell r="BI687">
            <v>10941.7</v>
          </cell>
          <cell r="BJ687">
            <v>12298.900000000001</v>
          </cell>
          <cell r="BK687">
            <v>12298.900000000001</v>
          </cell>
          <cell r="BL687">
            <v>12298.900000000001</v>
          </cell>
          <cell r="BM687">
            <v>37788.630000000005</v>
          </cell>
          <cell r="BN687">
            <v>107168.54000000001</v>
          </cell>
          <cell r="BO687">
            <v>120886.46</v>
          </cell>
          <cell r="BP687">
            <v>122655.16</v>
          </cell>
          <cell r="BQ687">
            <v>152449.85</v>
          </cell>
          <cell r="BR687">
            <v>152449.85</v>
          </cell>
          <cell r="BS687">
            <v>152449.85</v>
          </cell>
          <cell r="BT687">
            <v>156702.94</v>
          </cell>
          <cell r="BU687">
            <v>156702.94</v>
          </cell>
          <cell r="BV687">
            <v>156702.94</v>
          </cell>
          <cell r="BW687">
            <v>156702.94</v>
          </cell>
          <cell r="BX687">
            <v>156702.94</v>
          </cell>
          <cell r="BY687">
            <v>156702.94</v>
          </cell>
          <cell r="BZ687">
            <v>156702.94</v>
          </cell>
          <cell r="CA687">
            <v>156702.94</v>
          </cell>
          <cell r="CB687">
            <v>156702.94</v>
          </cell>
          <cell r="CC687">
            <v>156702.94</v>
          </cell>
          <cell r="CD687">
            <v>156702.94</v>
          </cell>
          <cell r="CE687">
            <v>156702.94</v>
          </cell>
          <cell r="CF687">
            <v>156702.94</v>
          </cell>
          <cell r="CG687">
            <v>156702.94</v>
          </cell>
          <cell r="CH687">
            <v>156702.94</v>
          </cell>
          <cell r="CI687">
            <v>156702.94</v>
          </cell>
          <cell r="CJ687">
            <v>156702.94</v>
          </cell>
          <cell r="CK687">
            <v>156702.94</v>
          </cell>
          <cell r="CL687">
            <v>156702.94</v>
          </cell>
          <cell r="CM687">
            <v>156702.94</v>
          </cell>
          <cell r="CN687">
            <v>156702.94</v>
          </cell>
          <cell r="CO687">
            <v>156702.94</v>
          </cell>
          <cell r="CP687">
            <v>156702.94</v>
          </cell>
          <cell r="CQ687">
            <v>156702.94</v>
          </cell>
          <cell r="CR687">
            <v>156702.94</v>
          </cell>
          <cell r="CS687">
            <v>156702.94</v>
          </cell>
          <cell r="CT687">
            <v>156702.94</v>
          </cell>
          <cell r="CU687">
            <v>156702.94</v>
          </cell>
          <cell r="CV687">
            <v>156702.94</v>
          </cell>
          <cell r="CW687">
            <v>156702.94</v>
          </cell>
          <cell r="CX687">
            <v>156702.94</v>
          </cell>
          <cell r="CY687">
            <v>156702.94</v>
          </cell>
          <cell r="CZ687">
            <v>156702.94</v>
          </cell>
          <cell r="DA687">
            <v>156702.94</v>
          </cell>
          <cell r="DB687">
            <v>156702.94</v>
          </cell>
          <cell r="DC687">
            <v>156702.94</v>
          </cell>
          <cell r="DD687">
            <v>156702.94</v>
          </cell>
          <cell r="DE687">
            <v>156702.94</v>
          </cell>
          <cell r="DF687">
            <v>156702.94</v>
          </cell>
          <cell r="DG687">
            <v>156702.94</v>
          </cell>
          <cell r="DH687">
            <v>156702.94</v>
          </cell>
        </row>
        <row r="688">
          <cell r="D688">
            <v>0</v>
          </cell>
          <cell r="E688">
            <v>0</v>
          </cell>
          <cell r="F688">
            <v>30664.57</v>
          </cell>
          <cell r="G688">
            <v>30664.57</v>
          </cell>
          <cell r="H688">
            <v>30664.57</v>
          </cell>
          <cell r="I688">
            <v>30664.57</v>
          </cell>
          <cell r="J688">
            <v>30664.57</v>
          </cell>
          <cell r="K688">
            <v>30664.57</v>
          </cell>
          <cell r="L688">
            <v>30664.57</v>
          </cell>
          <cell r="M688">
            <v>30664.57</v>
          </cell>
          <cell r="N688">
            <v>30664.57</v>
          </cell>
          <cell r="O688">
            <v>30664.57</v>
          </cell>
          <cell r="P688">
            <v>30664.57</v>
          </cell>
          <cell r="Q688">
            <v>30664.57</v>
          </cell>
          <cell r="R688">
            <v>30664.57</v>
          </cell>
          <cell r="S688">
            <v>30890.53</v>
          </cell>
          <cell r="T688">
            <v>33329.31</v>
          </cell>
          <cell r="U688">
            <v>33329.31</v>
          </cell>
          <cell r="V688">
            <v>33329.31</v>
          </cell>
          <cell r="W688">
            <v>33329.31</v>
          </cell>
          <cell r="X688">
            <v>35768.089999999997</v>
          </cell>
          <cell r="Y688">
            <v>52518.61</v>
          </cell>
          <cell r="Z688">
            <v>61128.6</v>
          </cell>
          <cell r="AA688">
            <v>73168.61</v>
          </cell>
          <cell r="AB688">
            <v>73168.61</v>
          </cell>
          <cell r="AC688">
            <v>73168.61</v>
          </cell>
          <cell r="AD688">
            <v>73168.61</v>
          </cell>
          <cell r="AE688">
            <v>73168.61</v>
          </cell>
          <cell r="AF688">
            <v>74349.03</v>
          </cell>
          <cell r="AG688">
            <v>74349.03</v>
          </cell>
          <cell r="AH688">
            <v>74349.03</v>
          </cell>
          <cell r="AI688">
            <v>74349.03</v>
          </cell>
          <cell r="AJ688">
            <v>74349.03</v>
          </cell>
          <cell r="AK688">
            <v>74349.03</v>
          </cell>
          <cell r="AL688">
            <v>107030.87</v>
          </cell>
          <cell r="AM688">
            <v>107030.87</v>
          </cell>
          <cell r="AN688">
            <v>136896.51999999999</v>
          </cell>
          <cell r="AO688">
            <v>170748.77</v>
          </cell>
          <cell r="AP688">
            <v>170748.77</v>
          </cell>
          <cell r="AQ688">
            <v>170748.77</v>
          </cell>
          <cell r="AR688">
            <v>172068.47999999998</v>
          </cell>
          <cell r="AS688">
            <v>172068.47999999998</v>
          </cell>
          <cell r="AT688">
            <v>266738.38</v>
          </cell>
          <cell r="AU688">
            <v>266738.38</v>
          </cell>
          <cell r="AV688">
            <v>301022.45</v>
          </cell>
          <cell r="AW688">
            <v>360806.22000000003</v>
          </cell>
          <cell r="AX688">
            <v>360806.22000000003</v>
          </cell>
          <cell r="AY688">
            <v>360806.22000000003</v>
          </cell>
          <cell r="AZ688">
            <v>360806.22000000003</v>
          </cell>
          <cell r="BA688">
            <v>364666.10000000003</v>
          </cell>
          <cell r="BB688">
            <v>364666.10000000003</v>
          </cell>
          <cell r="BC688">
            <v>364666.10000000003</v>
          </cell>
          <cell r="BD688">
            <v>364666.10000000003</v>
          </cell>
          <cell r="BH688">
            <v>0</v>
          </cell>
          <cell r="BI688">
            <v>0</v>
          </cell>
          <cell r="BJ688">
            <v>49954.01</v>
          </cell>
          <cell r="BK688">
            <v>49954.01</v>
          </cell>
          <cell r="BL688">
            <v>49954.01</v>
          </cell>
          <cell r="BM688">
            <v>62425.31</v>
          </cell>
          <cell r="BN688">
            <v>63252.13</v>
          </cell>
          <cell r="BO688">
            <v>71630.789999999994</v>
          </cell>
          <cell r="BP688">
            <v>71630.789999999994</v>
          </cell>
          <cell r="BQ688">
            <v>93477.53</v>
          </cell>
          <cell r="BR688">
            <v>93477.53</v>
          </cell>
          <cell r="BS688">
            <v>93477.53</v>
          </cell>
          <cell r="BT688">
            <v>127362.48</v>
          </cell>
          <cell r="BU688">
            <v>127362.48</v>
          </cell>
          <cell r="BV688">
            <v>127362.48</v>
          </cell>
          <cell r="BW688">
            <v>127362.48</v>
          </cell>
          <cell r="BX688">
            <v>127362.48</v>
          </cell>
          <cell r="BY688">
            <v>127362.48</v>
          </cell>
          <cell r="BZ688">
            <v>127362.48</v>
          </cell>
          <cell r="CA688">
            <v>127362.48</v>
          </cell>
          <cell r="CB688">
            <v>127362.48</v>
          </cell>
          <cell r="CC688">
            <v>127362.48</v>
          </cell>
          <cell r="CD688">
            <v>127362.48</v>
          </cell>
          <cell r="CE688">
            <v>127362.48</v>
          </cell>
          <cell r="CF688">
            <v>127362.48</v>
          </cell>
          <cell r="CG688">
            <v>127362.48</v>
          </cell>
          <cell r="CH688">
            <v>127362.48</v>
          </cell>
          <cell r="CI688">
            <v>127362.48</v>
          </cell>
          <cell r="CJ688">
            <v>127362.48</v>
          </cell>
          <cell r="CK688">
            <v>127362.48</v>
          </cell>
          <cell r="CL688">
            <v>127362.48</v>
          </cell>
          <cell r="CM688">
            <v>127362.48</v>
          </cell>
          <cell r="CN688">
            <v>127362.48</v>
          </cell>
          <cell r="CO688">
            <v>127362.48</v>
          </cell>
          <cell r="CP688">
            <v>127362.48</v>
          </cell>
          <cell r="CQ688">
            <v>127362.48</v>
          </cell>
          <cell r="CR688">
            <v>127362.48</v>
          </cell>
          <cell r="CS688">
            <v>127362.48</v>
          </cell>
          <cell r="CT688">
            <v>127362.48</v>
          </cell>
          <cell r="CU688">
            <v>127362.48</v>
          </cell>
          <cell r="CV688">
            <v>127362.48</v>
          </cell>
          <cell r="CW688">
            <v>127362.48</v>
          </cell>
          <cell r="CX688">
            <v>127362.48</v>
          </cell>
          <cell r="CY688">
            <v>127362.48</v>
          </cell>
          <cell r="CZ688">
            <v>127362.48</v>
          </cell>
          <cell r="DA688">
            <v>127362.48</v>
          </cell>
          <cell r="DB688">
            <v>127362.48</v>
          </cell>
          <cell r="DC688">
            <v>127362.48</v>
          </cell>
          <cell r="DD688">
            <v>127362.48</v>
          </cell>
          <cell r="DE688">
            <v>127362.48</v>
          </cell>
          <cell r="DF688">
            <v>127362.48</v>
          </cell>
          <cell r="DG688">
            <v>127362.48</v>
          </cell>
          <cell r="DH688">
            <v>127362.48</v>
          </cell>
        </row>
        <row r="689">
          <cell r="D689">
            <v>0</v>
          </cell>
          <cell r="E689">
            <v>96370.959999999992</v>
          </cell>
          <cell r="F689">
            <v>181962.27000000002</v>
          </cell>
          <cell r="G689">
            <v>198447.75000000003</v>
          </cell>
          <cell r="H689">
            <v>229640.63000000003</v>
          </cell>
          <cell r="I689">
            <v>257517.67000000004</v>
          </cell>
          <cell r="J689">
            <v>308201.45000000007</v>
          </cell>
          <cell r="K689">
            <v>369894.12000000005</v>
          </cell>
          <cell r="L689">
            <v>417058.04000000004</v>
          </cell>
          <cell r="M689">
            <v>575258.94000000006</v>
          </cell>
          <cell r="N689">
            <v>642310.97000000009</v>
          </cell>
          <cell r="O689">
            <v>674889.12000000011</v>
          </cell>
          <cell r="P689">
            <v>758312.1100000001</v>
          </cell>
          <cell r="Q689">
            <v>851736.21000000008</v>
          </cell>
          <cell r="R689">
            <v>893446.91</v>
          </cell>
          <cell r="S689">
            <v>934087.15</v>
          </cell>
          <cell r="T689">
            <v>1030021.73</v>
          </cell>
          <cell r="U689">
            <v>1105409.76</v>
          </cell>
          <cell r="V689">
            <v>1144547.03</v>
          </cell>
          <cell r="W689">
            <v>1245990.98</v>
          </cell>
          <cell r="X689">
            <v>1285413.03</v>
          </cell>
          <cell r="Y689">
            <v>1327914.8700000001</v>
          </cell>
          <cell r="Z689">
            <v>1404604.1700000002</v>
          </cell>
          <cell r="AA689">
            <v>1452540.4200000002</v>
          </cell>
          <cell r="AB689">
            <v>1523877.12</v>
          </cell>
          <cell r="AC689">
            <v>1609849.37</v>
          </cell>
          <cell r="AD689">
            <v>1740165.52</v>
          </cell>
          <cell r="AE689">
            <v>1848628.87</v>
          </cell>
          <cell r="AF689">
            <v>1977734.51</v>
          </cell>
          <cell r="AG689">
            <v>2111126.2599999998</v>
          </cell>
          <cell r="AH689">
            <v>2227324.7799999998</v>
          </cell>
          <cell r="AI689">
            <v>2326963.0199999996</v>
          </cell>
          <cell r="AJ689">
            <v>2447310.4199999995</v>
          </cell>
          <cell r="AK689">
            <v>2500975.4099999997</v>
          </cell>
          <cell r="AL689">
            <v>2621948.5799999996</v>
          </cell>
          <cell r="AM689">
            <v>2705336.0199999996</v>
          </cell>
          <cell r="AN689">
            <v>2914044.9699999997</v>
          </cell>
          <cell r="AO689">
            <v>2975438.6399999997</v>
          </cell>
          <cell r="AP689">
            <v>3083816.7299999995</v>
          </cell>
          <cell r="AQ689">
            <v>3133254.1399999997</v>
          </cell>
          <cell r="AR689">
            <v>3235665.5199999996</v>
          </cell>
          <cell r="AS689">
            <v>3508896.51</v>
          </cell>
          <cell r="AT689">
            <v>3675638.63</v>
          </cell>
          <cell r="AU689">
            <v>3812367.87</v>
          </cell>
          <cell r="AV689">
            <v>4000305.54</v>
          </cell>
          <cell r="AW689">
            <v>4120180.75</v>
          </cell>
          <cell r="AX689">
            <v>4263286.1399999997</v>
          </cell>
          <cell r="AY689">
            <v>4507625.6899999995</v>
          </cell>
          <cell r="AZ689">
            <v>4650342.0399999991</v>
          </cell>
          <cell r="BA689">
            <v>4825027.0299999993</v>
          </cell>
          <cell r="BB689">
            <v>5011266.5999999996</v>
          </cell>
          <cell r="BC689">
            <v>5084058.0699999994</v>
          </cell>
          <cell r="BD689">
            <v>5166246.4499999993</v>
          </cell>
          <cell r="BH689">
            <v>92898.920000000013</v>
          </cell>
          <cell r="BI689">
            <v>251743.35999999999</v>
          </cell>
          <cell r="BJ689">
            <v>342322.19999999995</v>
          </cell>
          <cell r="BK689">
            <v>536051.27999999991</v>
          </cell>
          <cell r="BL689">
            <v>565270.83999999985</v>
          </cell>
          <cell r="BM689">
            <v>675111.65999999992</v>
          </cell>
          <cell r="BN689">
            <v>1064502.3399999999</v>
          </cell>
          <cell r="BO689">
            <v>1149946.0399999998</v>
          </cell>
          <cell r="BP689">
            <v>1239145.8727999998</v>
          </cell>
          <cell r="BQ689">
            <v>1376953.4612138718</v>
          </cell>
          <cell r="BR689">
            <v>1588381.5392138718</v>
          </cell>
          <cell r="BS689">
            <v>1739700.8892138719</v>
          </cell>
          <cell r="BT689">
            <v>2024811.3092138718</v>
          </cell>
          <cell r="BU689">
            <v>2154056.2942138719</v>
          </cell>
          <cell r="BV689">
            <v>2154056.2942138719</v>
          </cell>
          <cell r="BW689">
            <v>2154056.2942138719</v>
          </cell>
          <cell r="BX689">
            <v>2154056.2942138719</v>
          </cell>
          <cell r="BY689">
            <v>2154056.2942138719</v>
          </cell>
          <cell r="BZ689">
            <v>2154056.2942138719</v>
          </cell>
          <cell r="CA689">
            <v>2154056.2942138719</v>
          </cell>
          <cell r="CB689">
            <v>2154056.2942138719</v>
          </cell>
          <cell r="CC689">
            <v>2154056.2942138719</v>
          </cell>
          <cell r="CD689">
            <v>2154056.2942138719</v>
          </cell>
          <cell r="CE689">
            <v>2154056.2942138719</v>
          </cell>
          <cell r="CF689">
            <v>2154056.2942138719</v>
          </cell>
          <cell r="CG689">
            <v>2154056.2942138719</v>
          </cell>
          <cell r="CH689">
            <v>2154056.2942138719</v>
          </cell>
          <cell r="CI689">
            <v>2154056.2942138719</v>
          </cell>
          <cell r="CJ689">
            <v>2154056.2942138719</v>
          </cell>
          <cell r="CK689">
            <v>2154056.2942138719</v>
          </cell>
          <cell r="CL689">
            <v>2154056.2942138719</v>
          </cell>
          <cell r="CM689">
            <v>2154056.2942138719</v>
          </cell>
          <cell r="CN689">
            <v>2154056.2942138719</v>
          </cell>
          <cell r="CO689">
            <v>2154056.2942138719</v>
          </cell>
          <cell r="CP689">
            <v>2154056.2942138719</v>
          </cell>
          <cell r="CQ689">
            <v>2154056.2942138719</v>
          </cell>
          <cell r="CR689">
            <v>2154056.2942138719</v>
          </cell>
          <cell r="CS689">
            <v>2154056.2942138719</v>
          </cell>
          <cell r="CT689">
            <v>2154056.2942138719</v>
          </cell>
          <cell r="CU689">
            <v>2154056.2942138719</v>
          </cell>
          <cell r="CV689">
            <v>2154056.2942138719</v>
          </cell>
          <cell r="CW689">
            <v>2154056.2942138719</v>
          </cell>
          <cell r="CX689">
            <v>2154056.2942138719</v>
          </cell>
          <cell r="CY689">
            <v>2154056.2942138719</v>
          </cell>
          <cell r="CZ689">
            <v>2154056.2942138719</v>
          </cell>
          <cell r="DA689">
            <v>2154056.2942138719</v>
          </cell>
          <cell r="DB689">
            <v>2154056.2942138719</v>
          </cell>
          <cell r="DC689">
            <v>2154056.2942138719</v>
          </cell>
          <cell r="DD689">
            <v>2154056.2942138719</v>
          </cell>
          <cell r="DE689">
            <v>2154056.2942138719</v>
          </cell>
          <cell r="DF689">
            <v>2154056.2942138719</v>
          </cell>
          <cell r="DG689">
            <v>2154056.2942138719</v>
          </cell>
          <cell r="DH689">
            <v>2154056.2942138719</v>
          </cell>
        </row>
        <row r="690">
          <cell r="D690">
            <v>0</v>
          </cell>
          <cell r="E690">
            <v>80335.56</v>
          </cell>
          <cell r="F690">
            <v>162244.74</v>
          </cell>
          <cell r="G690">
            <v>172636.81999999998</v>
          </cell>
          <cell r="H690">
            <v>199566.77999999997</v>
          </cell>
          <cell r="I690">
            <v>207651.85999999996</v>
          </cell>
          <cell r="J690">
            <v>229866.40999999995</v>
          </cell>
          <cell r="K690">
            <v>256067.34999999995</v>
          </cell>
          <cell r="L690">
            <v>281515.89999999997</v>
          </cell>
          <cell r="M690">
            <v>383046.23</v>
          </cell>
          <cell r="N690">
            <v>420337.64999999997</v>
          </cell>
          <cell r="O690">
            <v>444899.93999999994</v>
          </cell>
          <cell r="P690">
            <v>455038.93999999994</v>
          </cell>
          <cell r="Q690">
            <v>538370.17999999993</v>
          </cell>
          <cell r="R690">
            <v>552297.21</v>
          </cell>
          <cell r="S690">
            <v>574769.82999999996</v>
          </cell>
          <cell r="T690">
            <v>618844.47</v>
          </cell>
          <cell r="U690">
            <v>622186.59</v>
          </cell>
          <cell r="V690">
            <v>647862.12</v>
          </cell>
          <cell r="W690">
            <v>693485.91</v>
          </cell>
          <cell r="X690">
            <v>719688.32000000007</v>
          </cell>
          <cell r="Y690">
            <v>741982.76</v>
          </cell>
          <cell r="Z690">
            <v>788190.55</v>
          </cell>
          <cell r="AA690">
            <v>808356.9800000001</v>
          </cell>
          <cell r="AB690">
            <v>867841.57000000007</v>
          </cell>
          <cell r="AC690">
            <v>922209.3600000001</v>
          </cell>
          <cell r="AD690">
            <v>1045966.9500000001</v>
          </cell>
          <cell r="AE690">
            <v>1152153.83</v>
          </cell>
          <cell r="AF690">
            <v>1275532.82</v>
          </cell>
          <cell r="AG690">
            <v>1324221.5</v>
          </cell>
          <cell r="AH690">
            <v>1339709.6599999999</v>
          </cell>
          <cell r="AI690">
            <v>1381034.71</v>
          </cell>
          <cell r="AJ690">
            <v>1391288.77</v>
          </cell>
          <cell r="AK690">
            <v>1409547.12</v>
          </cell>
          <cell r="AL690">
            <v>1445620.1400000001</v>
          </cell>
          <cell r="AM690">
            <v>1491633.81</v>
          </cell>
          <cell r="AN690">
            <v>1566872.49</v>
          </cell>
          <cell r="AO690">
            <v>1583343.97</v>
          </cell>
          <cell r="AP690">
            <v>1622691.65</v>
          </cell>
          <cell r="AQ690">
            <v>1643906.0999999999</v>
          </cell>
          <cell r="AR690">
            <v>1739230.9699999997</v>
          </cell>
          <cell r="AS690">
            <v>1842832.6399999997</v>
          </cell>
          <cell r="AT690">
            <v>1945396.4399999997</v>
          </cell>
          <cell r="AU690">
            <v>1980574.4699999997</v>
          </cell>
          <cell r="AV690">
            <v>2059344.3599999996</v>
          </cell>
          <cell r="AW690">
            <v>2099481.7299999995</v>
          </cell>
          <cell r="AX690">
            <v>2189214.3399999994</v>
          </cell>
          <cell r="AY690">
            <v>2394008.3499999996</v>
          </cell>
          <cell r="AZ690">
            <v>2459703.6599999997</v>
          </cell>
          <cell r="BA690">
            <v>2604563.0599999996</v>
          </cell>
          <cell r="BB690">
            <v>2651257.5099999998</v>
          </cell>
          <cell r="BC690">
            <v>2674734.4</v>
          </cell>
          <cell r="BD690">
            <v>2694710.51</v>
          </cell>
          <cell r="BH690">
            <v>60395.91</v>
          </cell>
          <cell r="BI690">
            <v>178635.26</v>
          </cell>
          <cell r="BJ690">
            <v>230926.42</v>
          </cell>
          <cell r="BK690">
            <v>252504.55000000002</v>
          </cell>
          <cell r="BL690">
            <v>275502.43</v>
          </cell>
          <cell r="BM690">
            <v>358771.5</v>
          </cell>
          <cell r="BN690">
            <v>694073.03</v>
          </cell>
          <cell r="BO690">
            <v>748213.32000000007</v>
          </cell>
          <cell r="BP690">
            <v>822478.87280000001</v>
          </cell>
          <cell r="BQ690">
            <v>941257.56121387205</v>
          </cell>
          <cell r="BR690">
            <v>1037089.7092138721</v>
          </cell>
          <cell r="BS690">
            <v>1066374.709213872</v>
          </cell>
          <cell r="BT690">
            <v>1277381.539213872</v>
          </cell>
          <cell r="BU690">
            <v>1369827.834213872</v>
          </cell>
          <cell r="BV690">
            <v>1369827.834213872</v>
          </cell>
          <cell r="BW690">
            <v>1369827.834213872</v>
          </cell>
          <cell r="BX690">
            <v>1369827.834213872</v>
          </cell>
          <cell r="BY690">
            <v>1369827.834213872</v>
          </cell>
          <cell r="BZ690">
            <v>1369827.834213872</v>
          </cell>
          <cell r="CA690">
            <v>1369827.834213872</v>
          </cell>
          <cell r="CB690">
            <v>1369827.834213872</v>
          </cell>
          <cell r="CC690">
            <v>1369827.834213872</v>
          </cell>
          <cell r="CD690">
            <v>1369827.834213872</v>
          </cell>
          <cell r="CE690">
            <v>1369827.834213872</v>
          </cell>
          <cell r="CF690">
            <v>1369827.834213872</v>
          </cell>
          <cell r="CG690">
            <v>1369827.834213872</v>
          </cell>
          <cell r="CH690">
            <v>1369827.834213872</v>
          </cell>
          <cell r="CI690">
            <v>1369827.834213872</v>
          </cell>
          <cell r="CJ690">
            <v>1369827.834213872</v>
          </cell>
          <cell r="CK690">
            <v>1369827.834213872</v>
          </cell>
          <cell r="CL690">
            <v>1369827.834213872</v>
          </cell>
          <cell r="CM690">
            <v>1369827.834213872</v>
          </cell>
          <cell r="CN690">
            <v>1369827.834213872</v>
          </cell>
          <cell r="CO690">
            <v>1369827.834213872</v>
          </cell>
          <cell r="CP690">
            <v>1369827.834213872</v>
          </cell>
          <cell r="CQ690">
            <v>1369827.834213872</v>
          </cell>
          <cell r="CR690">
            <v>1369827.834213872</v>
          </cell>
          <cell r="CS690">
            <v>1369827.834213872</v>
          </cell>
          <cell r="CT690">
            <v>1369827.834213872</v>
          </cell>
          <cell r="CU690">
            <v>1369827.834213872</v>
          </cell>
          <cell r="CV690">
            <v>1369827.834213872</v>
          </cell>
          <cell r="CW690">
            <v>1369827.834213872</v>
          </cell>
          <cell r="CX690">
            <v>1369827.834213872</v>
          </cell>
          <cell r="CY690">
            <v>1369827.834213872</v>
          </cell>
          <cell r="CZ690">
            <v>1369827.834213872</v>
          </cell>
          <cell r="DA690">
            <v>1369827.834213872</v>
          </cell>
          <cell r="DB690">
            <v>1369827.834213872</v>
          </cell>
          <cell r="DC690">
            <v>1369827.834213872</v>
          </cell>
          <cell r="DD690">
            <v>1369827.834213872</v>
          </cell>
          <cell r="DE690">
            <v>1369827.834213872</v>
          </cell>
          <cell r="DF690">
            <v>1369827.834213872</v>
          </cell>
          <cell r="DG690">
            <v>1369827.834213872</v>
          </cell>
          <cell r="DH690">
            <v>1369827.834213872</v>
          </cell>
        </row>
        <row r="691">
          <cell r="D691">
            <v>0</v>
          </cell>
          <cell r="E691">
            <v>8159.29</v>
          </cell>
          <cell r="F691">
            <v>8159.29</v>
          </cell>
          <cell r="G691">
            <v>9318.0499999999993</v>
          </cell>
          <cell r="H691">
            <v>10037.509999999998</v>
          </cell>
          <cell r="I691">
            <v>11373.659999999998</v>
          </cell>
          <cell r="J691">
            <v>12385.619999999999</v>
          </cell>
          <cell r="K691">
            <v>23078.44</v>
          </cell>
          <cell r="L691">
            <v>38461.14</v>
          </cell>
          <cell r="M691">
            <v>54533.2</v>
          </cell>
          <cell r="N691">
            <v>66321.83</v>
          </cell>
          <cell r="O691">
            <v>66321.83</v>
          </cell>
          <cell r="P691">
            <v>66321.83</v>
          </cell>
          <cell r="Q691">
            <v>69082.55</v>
          </cell>
          <cell r="R691">
            <v>90462.69</v>
          </cell>
          <cell r="S691">
            <v>93014.64</v>
          </cell>
          <cell r="T691">
            <v>99375.52</v>
          </cell>
          <cell r="U691">
            <v>102001.55</v>
          </cell>
          <cell r="V691">
            <v>106625.88</v>
          </cell>
          <cell r="W691">
            <v>107144.1</v>
          </cell>
          <cell r="X691">
            <v>108375.14</v>
          </cell>
          <cell r="Y691">
            <v>112263</v>
          </cell>
          <cell r="Z691">
            <v>119886.26</v>
          </cell>
          <cell r="AA691">
            <v>121875.73</v>
          </cell>
          <cell r="AB691">
            <v>122430.3</v>
          </cell>
          <cell r="AC691">
            <v>131352.12</v>
          </cell>
          <cell r="AD691">
            <v>132876.34</v>
          </cell>
          <cell r="AE691">
            <v>132952.16</v>
          </cell>
          <cell r="AF691">
            <v>134431.16</v>
          </cell>
          <cell r="AG691">
            <v>155034.34</v>
          </cell>
          <cell r="AH691">
            <v>197251.93</v>
          </cell>
          <cell r="AI691">
            <v>229907.4</v>
          </cell>
          <cell r="AJ691">
            <v>232571.41999999998</v>
          </cell>
          <cell r="AK691">
            <v>246572.3</v>
          </cell>
          <cell r="AL691">
            <v>254316.3</v>
          </cell>
          <cell r="AM691">
            <v>258906.9</v>
          </cell>
          <cell r="AN691">
            <v>262576.02</v>
          </cell>
          <cell r="AO691">
            <v>268746.47000000003</v>
          </cell>
          <cell r="AP691">
            <v>319246</v>
          </cell>
          <cell r="AQ691">
            <v>325070.88</v>
          </cell>
          <cell r="AR691">
            <v>325070.88</v>
          </cell>
          <cell r="AS691">
            <v>352228.46</v>
          </cell>
          <cell r="AT691">
            <v>352228.46</v>
          </cell>
          <cell r="AU691">
            <v>378414.81</v>
          </cell>
          <cell r="AV691">
            <v>407955.72</v>
          </cell>
          <cell r="AW691">
            <v>412028.91</v>
          </cell>
          <cell r="AX691">
            <v>425073.43</v>
          </cell>
          <cell r="AY691">
            <v>427440.89999999997</v>
          </cell>
          <cell r="AZ691">
            <v>427440.89999999997</v>
          </cell>
          <cell r="BA691">
            <v>431701.61</v>
          </cell>
          <cell r="BB691">
            <v>500273.61</v>
          </cell>
          <cell r="BC691">
            <v>547056.85</v>
          </cell>
          <cell r="BD691">
            <v>562243.99</v>
          </cell>
          <cell r="BH691">
            <v>1173.44</v>
          </cell>
          <cell r="BI691">
            <v>17575.879999999997</v>
          </cell>
          <cell r="BJ691">
            <v>25791.129999999997</v>
          </cell>
          <cell r="BK691">
            <v>34663.33</v>
          </cell>
          <cell r="BL691">
            <v>37138.33</v>
          </cell>
          <cell r="BM691">
            <v>41048.46</v>
          </cell>
          <cell r="BN691">
            <v>77551.199999999997</v>
          </cell>
          <cell r="BO691">
            <v>96265.079999999987</v>
          </cell>
          <cell r="BP691">
            <v>96458.529999999984</v>
          </cell>
          <cell r="BQ691">
            <v>112633.82999999999</v>
          </cell>
          <cell r="BR691">
            <v>133378.9</v>
          </cell>
          <cell r="BS691">
            <v>209446.2</v>
          </cell>
          <cell r="BT691">
            <v>236362.74000000002</v>
          </cell>
          <cell r="BU691">
            <v>243608.63000000003</v>
          </cell>
          <cell r="BV691">
            <v>243608.63000000003</v>
          </cell>
          <cell r="BW691">
            <v>243608.63000000003</v>
          </cell>
          <cell r="BX691">
            <v>243608.63000000003</v>
          </cell>
          <cell r="BY691">
            <v>243608.63000000003</v>
          </cell>
          <cell r="BZ691">
            <v>243608.63000000003</v>
          </cell>
          <cell r="CA691">
            <v>243608.63000000003</v>
          </cell>
          <cell r="CB691">
            <v>243608.63000000003</v>
          </cell>
          <cell r="CC691">
            <v>243608.63000000003</v>
          </cell>
          <cell r="CD691">
            <v>243608.63000000003</v>
          </cell>
          <cell r="CE691">
            <v>243608.63000000003</v>
          </cell>
          <cell r="CF691">
            <v>243608.63000000003</v>
          </cell>
          <cell r="CG691">
            <v>243608.63000000003</v>
          </cell>
          <cell r="CH691">
            <v>243608.63000000003</v>
          </cell>
          <cell r="CI691">
            <v>243608.63000000003</v>
          </cell>
          <cell r="CJ691">
            <v>243608.63000000003</v>
          </cell>
          <cell r="CK691">
            <v>243608.63000000003</v>
          </cell>
          <cell r="CL691">
            <v>243608.63000000003</v>
          </cell>
          <cell r="CM691">
            <v>243608.63000000003</v>
          </cell>
          <cell r="CN691">
            <v>243608.63000000003</v>
          </cell>
          <cell r="CO691">
            <v>243608.63000000003</v>
          </cell>
          <cell r="CP691">
            <v>243608.63000000003</v>
          </cell>
          <cell r="CQ691">
            <v>243608.63000000003</v>
          </cell>
          <cell r="CR691">
            <v>243608.63000000003</v>
          </cell>
          <cell r="CS691">
            <v>243608.63000000003</v>
          </cell>
          <cell r="CT691">
            <v>243608.63000000003</v>
          </cell>
          <cell r="CU691">
            <v>243608.63000000003</v>
          </cell>
          <cell r="CV691">
            <v>243608.63000000003</v>
          </cell>
          <cell r="CW691">
            <v>243608.63000000003</v>
          </cell>
          <cell r="CX691">
            <v>243608.63000000003</v>
          </cell>
          <cell r="CY691">
            <v>243608.63000000003</v>
          </cell>
          <cell r="CZ691">
            <v>243608.63000000003</v>
          </cell>
          <cell r="DA691">
            <v>243608.63000000003</v>
          </cell>
          <cell r="DB691">
            <v>243608.63000000003</v>
          </cell>
          <cell r="DC691">
            <v>243608.63000000003</v>
          </cell>
          <cell r="DD691">
            <v>243608.63000000003</v>
          </cell>
          <cell r="DE691">
            <v>243608.63000000003</v>
          </cell>
          <cell r="DF691">
            <v>243608.63000000003</v>
          </cell>
          <cell r="DG691">
            <v>243608.63000000003</v>
          </cell>
          <cell r="DH691">
            <v>243608.63000000003</v>
          </cell>
        </row>
        <row r="692">
          <cell r="D692">
            <v>0</v>
          </cell>
          <cell r="E692">
            <v>4430.91</v>
          </cell>
          <cell r="F692">
            <v>8113.04</v>
          </cell>
          <cell r="G692">
            <v>12504.8</v>
          </cell>
          <cell r="H692">
            <v>13333.859999999999</v>
          </cell>
          <cell r="I692">
            <v>30008.58</v>
          </cell>
          <cell r="J692">
            <v>57465.850000000006</v>
          </cell>
          <cell r="K692">
            <v>71571.39</v>
          </cell>
          <cell r="L692">
            <v>72162.06</v>
          </cell>
          <cell r="M692">
            <v>93620.57</v>
          </cell>
          <cell r="N692">
            <v>103513.39000000001</v>
          </cell>
          <cell r="O692">
            <v>110601.44000000002</v>
          </cell>
          <cell r="P692">
            <v>177372.92</v>
          </cell>
          <cell r="Q692">
            <v>184705.06000000003</v>
          </cell>
          <cell r="R692">
            <v>191108.59000000003</v>
          </cell>
          <cell r="S692">
            <v>206724.26000000004</v>
          </cell>
          <cell r="T692">
            <v>226088.07000000004</v>
          </cell>
          <cell r="U692">
            <v>263429.46000000002</v>
          </cell>
          <cell r="V692">
            <v>270757.69</v>
          </cell>
          <cell r="W692">
            <v>302975.7</v>
          </cell>
          <cell r="X692">
            <v>314964.3</v>
          </cell>
          <cell r="Y692">
            <v>331283.83999999997</v>
          </cell>
          <cell r="Z692">
            <v>340851.74</v>
          </cell>
          <cell r="AA692">
            <v>346913.38</v>
          </cell>
          <cell r="AB692">
            <v>346913.38</v>
          </cell>
          <cell r="AC692">
            <v>369596.02</v>
          </cell>
          <cell r="AD692">
            <v>371433.14</v>
          </cell>
          <cell r="AE692">
            <v>373633.79000000004</v>
          </cell>
          <cell r="AF692">
            <v>377881.44000000006</v>
          </cell>
          <cell r="AG692">
            <v>431359.51000000007</v>
          </cell>
          <cell r="AH692">
            <v>467507.89000000007</v>
          </cell>
          <cell r="AI692">
            <v>483822.06000000006</v>
          </cell>
          <cell r="AJ692">
            <v>516500.22000000009</v>
          </cell>
          <cell r="AK692">
            <v>537368.32000000007</v>
          </cell>
          <cell r="AL692">
            <v>584175.71000000008</v>
          </cell>
          <cell r="AM692">
            <v>610071.7300000001</v>
          </cell>
          <cell r="AN692">
            <v>712111.28000000014</v>
          </cell>
          <cell r="AO692">
            <v>736535.5900000002</v>
          </cell>
          <cell r="AP692">
            <v>741810.11000000022</v>
          </cell>
          <cell r="AQ692">
            <v>761835.94000000018</v>
          </cell>
          <cell r="AR692">
            <v>762665.41000000015</v>
          </cell>
          <cell r="AS692">
            <v>835434.88000000012</v>
          </cell>
          <cell r="AT692">
            <v>873915.70000000007</v>
          </cell>
          <cell r="AU692">
            <v>939557.93</v>
          </cell>
          <cell r="AV692">
            <v>991425.12000000011</v>
          </cell>
          <cell r="AW692">
            <v>1043218.9800000001</v>
          </cell>
          <cell r="AX692">
            <v>1055125.52</v>
          </cell>
          <cell r="AY692">
            <v>1092303.5900000001</v>
          </cell>
          <cell r="AZ692">
            <v>1164025.8700000001</v>
          </cell>
          <cell r="BA692">
            <v>1189590.75</v>
          </cell>
          <cell r="BB692">
            <v>1227098.8799999999</v>
          </cell>
          <cell r="BC692">
            <v>1229526.2799999998</v>
          </cell>
          <cell r="BD692">
            <v>1275049.1199999999</v>
          </cell>
          <cell r="BH692">
            <v>26836.38</v>
          </cell>
          <cell r="BI692">
            <v>40879.040000000001</v>
          </cell>
          <cell r="BJ692">
            <v>70951.47</v>
          </cell>
          <cell r="BK692">
            <v>89570.43</v>
          </cell>
          <cell r="BL692">
            <v>92687.329999999987</v>
          </cell>
          <cell r="BM692">
            <v>100215.51999999999</v>
          </cell>
          <cell r="BN692">
            <v>113191.51999999999</v>
          </cell>
          <cell r="BO692">
            <v>125781.04999999999</v>
          </cell>
          <cell r="BP692">
            <v>137131.37999999998</v>
          </cell>
          <cell r="BQ692">
            <v>139984.97999999998</v>
          </cell>
          <cell r="BR692">
            <v>234835.83999999997</v>
          </cell>
          <cell r="BS692">
            <v>236471.76999999996</v>
          </cell>
          <cell r="BT692">
            <v>242097.48999999996</v>
          </cell>
          <cell r="BU692">
            <v>256239.39999999997</v>
          </cell>
          <cell r="BV692">
            <v>256239.39999999997</v>
          </cell>
          <cell r="BW692">
            <v>256239.39999999997</v>
          </cell>
          <cell r="BX692">
            <v>256239.39999999997</v>
          </cell>
          <cell r="BY692">
            <v>256239.39999999997</v>
          </cell>
          <cell r="BZ692">
            <v>256239.39999999997</v>
          </cell>
          <cell r="CA692">
            <v>256239.39999999997</v>
          </cell>
          <cell r="CB692">
            <v>256239.39999999997</v>
          </cell>
          <cell r="CC692">
            <v>256239.39999999997</v>
          </cell>
          <cell r="CD692">
            <v>256239.39999999997</v>
          </cell>
          <cell r="CE692">
            <v>256239.39999999997</v>
          </cell>
          <cell r="CF692">
            <v>256239.39999999997</v>
          </cell>
          <cell r="CG692">
            <v>256239.39999999997</v>
          </cell>
          <cell r="CH692">
            <v>256239.39999999997</v>
          </cell>
          <cell r="CI692">
            <v>256239.39999999997</v>
          </cell>
          <cell r="CJ692">
            <v>256239.39999999997</v>
          </cell>
          <cell r="CK692">
            <v>256239.39999999997</v>
          </cell>
          <cell r="CL692">
            <v>256239.39999999997</v>
          </cell>
          <cell r="CM692">
            <v>256239.39999999997</v>
          </cell>
          <cell r="CN692">
            <v>256239.39999999997</v>
          </cell>
          <cell r="CO692">
            <v>256239.39999999997</v>
          </cell>
          <cell r="CP692">
            <v>256239.39999999997</v>
          </cell>
          <cell r="CQ692">
            <v>256239.39999999997</v>
          </cell>
          <cell r="CR692">
            <v>256239.39999999997</v>
          </cell>
          <cell r="CS692">
            <v>256239.39999999997</v>
          </cell>
          <cell r="CT692">
            <v>256239.39999999997</v>
          </cell>
          <cell r="CU692">
            <v>256239.39999999997</v>
          </cell>
          <cell r="CV692">
            <v>256239.39999999997</v>
          </cell>
          <cell r="CW692">
            <v>256239.39999999997</v>
          </cell>
          <cell r="CX692">
            <v>256239.39999999997</v>
          </cell>
          <cell r="CY692">
            <v>256239.39999999997</v>
          </cell>
          <cell r="CZ692">
            <v>256239.39999999997</v>
          </cell>
          <cell r="DA692">
            <v>256239.39999999997</v>
          </cell>
          <cell r="DB692">
            <v>256239.39999999997</v>
          </cell>
          <cell r="DC692">
            <v>256239.39999999997</v>
          </cell>
          <cell r="DD692">
            <v>256239.39999999997</v>
          </cell>
          <cell r="DE692">
            <v>256239.39999999997</v>
          </cell>
          <cell r="DF692">
            <v>256239.39999999997</v>
          </cell>
          <cell r="DG692">
            <v>256239.39999999997</v>
          </cell>
          <cell r="DH692">
            <v>256239.39999999997</v>
          </cell>
        </row>
        <row r="693">
          <cell r="D693">
            <v>0</v>
          </cell>
          <cell r="E693">
            <v>3445.2</v>
          </cell>
          <cell r="F693">
            <v>3445.2</v>
          </cell>
          <cell r="G693">
            <v>3988.08</v>
          </cell>
          <cell r="H693">
            <v>6702.48</v>
          </cell>
          <cell r="I693">
            <v>8483.57</v>
          </cell>
          <cell r="J693">
            <v>8483.57</v>
          </cell>
          <cell r="K693">
            <v>19176.939999999999</v>
          </cell>
          <cell r="L693">
            <v>24918.94</v>
          </cell>
          <cell r="M693">
            <v>44058.94</v>
          </cell>
          <cell r="N693">
            <v>52138.100000000006</v>
          </cell>
          <cell r="O693">
            <v>53065.91</v>
          </cell>
          <cell r="P693">
            <v>59578.420000000006</v>
          </cell>
          <cell r="Q693">
            <v>59578.420000000006</v>
          </cell>
          <cell r="R693">
            <v>59578.420000000006</v>
          </cell>
          <cell r="S693">
            <v>59578.420000000006</v>
          </cell>
          <cell r="T693">
            <v>85713.670000000013</v>
          </cell>
          <cell r="U693">
            <v>117792.16</v>
          </cell>
          <cell r="V693">
            <v>119301.34</v>
          </cell>
          <cell r="W693">
            <v>142385.26999999999</v>
          </cell>
          <cell r="X693">
            <v>142385.26999999999</v>
          </cell>
          <cell r="Y693">
            <v>142385.26999999999</v>
          </cell>
          <cell r="Z693">
            <v>155675.62</v>
          </cell>
          <cell r="AA693">
            <v>175394.33</v>
          </cell>
          <cell r="AB693">
            <v>186691.87</v>
          </cell>
          <cell r="AC693">
            <v>186691.87</v>
          </cell>
          <cell r="AD693">
            <v>189889.09</v>
          </cell>
          <cell r="AE693">
            <v>189889.09</v>
          </cell>
          <cell r="AF693">
            <v>189889.09</v>
          </cell>
          <cell r="AG693">
            <v>200510.91</v>
          </cell>
          <cell r="AH693">
            <v>222855.3</v>
          </cell>
          <cell r="AI693">
            <v>232198.84999999998</v>
          </cell>
          <cell r="AJ693">
            <v>306950.01</v>
          </cell>
          <cell r="AK693">
            <v>307487.67</v>
          </cell>
          <cell r="AL693">
            <v>337836.43</v>
          </cell>
          <cell r="AM693">
            <v>344723.58</v>
          </cell>
          <cell r="AN693">
            <v>372485.18</v>
          </cell>
          <cell r="AO693">
            <v>386812.61</v>
          </cell>
          <cell r="AP693">
            <v>400068.97</v>
          </cell>
          <cell r="AQ693">
            <v>402441.22</v>
          </cell>
          <cell r="AR693">
            <v>408698.25999999995</v>
          </cell>
          <cell r="AS693">
            <v>478400.52999999997</v>
          </cell>
          <cell r="AT693">
            <v>504098.02999999997</v>
          </cell>
          <cell r="AU693">
            <v>513820.66</v>
          </cell>
          <cell r="AV693">
            <v>541580.34</v>
          </cell>
          <cell r="AW693">
            <v>565451.13</v>
          </cell>
          <cell r="AX693">
            <v>593872.85</v>
          </cell>
          <cell r="AY693">
            <v>593872.85</v>
          </cell>
          <cell r="AZ693">
            <v>599171.61</v>
          </cell>
          <cell r="BA693">
            <v>599171.61</v>
          </cell>
          <cell r="BB693">
            <v>632636.6</v>
          </cell>
          <cell r="BC693">
            <v>632740.53999999992</v>
          </cell>
          <cell r="BD693">
            <v>634242.82999999996</v>
          </cell>
          <cell r="BH693">
            <v>4493.1899999999996</v>
          </cell>
          <cell r="BI693">
            <v>14653.18</v>
          </cell>
          <cell r="BJ693">
            <v>14653.18</v>
          </cell>
          <cell r="BK693">
            <v>159312.96999999997</v>
          </cell>
          <cell r="BL693">
            <v>159942.74999999997</v>
          </cell>
          <cell r="BM693">
            <v>175076.17999999996</v>
          </cell>
          <cell r="BN693">
            <v>179686.58999999997</v>
          </cell>
          <cell r="BO693">
            <v>179686.58999999997</v>
          </cell>
          <cell r="BP693">
            <v>183077.08999999997</v>
          </cell>
          <cell r="BQ693">
            <v>183077.08999999997</v>
          </cell>
          <cell r="BR693">
            <v>183077.08999999997</v>
          </cell>
          <cell r="BS693">
            <v>227408.20999999996</v>
          </cell>
          <cell r="BT693">
            <v>268969.53999999998</v>
          </cell>
          <cell r="BU693">
            <v>284380.43</v>
          </cell>
          <cell r="BV693">
            <v>284380.43</v>
          </cell>
          <cell r="BW693">
            <v>284380.43</v>
          </cell>
          <cell r="BX693">
            <v>284380.43</v>
          </cell>
          <cell r="BY693">
            <v>284380.43</v>
          </cell>
          <cell r="BZ693">
            <v>284380.43</v>
          </cell>
          <cell r="CA693">
            <v>284380.43</v>
          </cell>
          <cell r="CB693">
            <v>284380.43</v>
          </cell>
          <cell r="CC693">
            <v>284380.43</v>
          </cell>
          <cell r="CD693">
            <v>284380.43</v>
          </cell>
          <cell r="CE693">
            <v>284380.43</v>
          </cell>
          <cell r="CF693">
            <v>284380.43</v>
          </cell>
          <cell r="CG693">
            <v>284380.43</v>
          </cell>
          <cell r="CH693">
            <v>284380.43</v>
          </cell>
          <cell r="CI693">
            <v>284380.43</v>
          </cell>
          <cell r="CJ693">
            <v>284380.43</v>
          </cell>
          <cell r="CK693">
            <v>284380.43</v>
          </cell>
          <cell r="CL693">
            <v>284380.43</v>
          </cell>
          <cell r="CM693">
            <v>284380.43</v>
          </cell>
          <cell r="CN693">
            <v>284380.43</v>
          </cell>
          <cell r="CO693">
            <v>284380.43</v>
          </cell>
          <cell r="CP693">
            <v>284380.43</v>
          </cell>
          <cell r="CQ693">
            <v>284380.43</v>
          </cell>
          <cell r="CR693">
            <v>284380.43</v>
          </cell>
          <cell r="CS693">
            <v>284380.43</v>
          </cell>
          <cell r="CT693">
            <v>284380.43</v>
          </cell>
          <cell r="CU693">
            <v>284380.43</v>
          </cell>
          <cell r="CV693">
            <v>284380.43</v>
          </cell>
          <cell r="CW693">
            <v>284380.43</v>
          </cell>
          <cell r="CX693">
            <v>284380.43</v>
          </cell>
          <cell r="CY693">
            <v>284380.43</v>
          </cell>
          <cell r="CZ693">
            <v>284380.43</v>
          </cell>
          <cell r="DA693">
            <v>284380.43</v>
          </cell>
          <cell r="DB693">
            <v>284380.43</v>
          </cell>
          <cell r="DC693">
            <v>284380.43</v>
          </cell>
          <cell r="DD693">
            <v>284380.43</v>
          </cell>
          <cell r="DE693">
            <v>284380.43</v>
          </cell>
          <cell r="DF693">
            <v>284380.43</v>
          </cell>
          <cell r="DG693">
            <v>284380.43</v>
          </cell>
          <cell r="DH693">
            <v>284380.43</v>
          </cell>
        </row>
        <row r="694">
          <cell r="D694">
            <v>0</v>
          </cell>
          <cell r="E694">
            <v>44910.17</v>
          </cell>
          <cell r="F694">
            <v>125595.72</v>
          </cell>
          <cell r="G694">
            <v>229528.76</v>
          </cell>
          <cell r="H694">
            <v>314393.33</v>
          </cell>
          <cell r="I694">
            <v>365555.5</v>
          </cell>
          <cell r="J694">
            <v>432753.15</v>
          </cell>
          <cell r="K694">
            <v>490175.98000000004</v>
          </cell>
          <cell r="L694">
            <v>537074.96000000008</v>
          </cell>
          <cell r="M694">
            <v>708377.7300000001</v>
          </cell>
          <cell r="N694">
            <v>802957.09000000008</v>
          </cell>
          <cell r="O694">
            <v>884121.83000000007</v>
          </cell>
          <cell r="P694">
            <v>949646.69000000006</v>
          </cell>
          <cell r="Q694">
            <v>1075935.02</v>
          </cell>
          <cell r="R694">
            <v>1146690.04</v>
          </cell>
          <cell r="S694">
            <v>1239128.56</v>
          </cell>
          <cell r="T694">
            <v>1313826.54</v>
          </cell>
          <cell r="U694">
            <v>1585787.9</v>
          </cell>
          <cell r="V694">
            <v>1957373.2799999998</v>
          </cell>
          <cell r="W694">
            <v>2039857.7399999998</v>
          </cell>
          <cell r="X694">
            <v>2147576.7999999998</v>
          </cell>
          <cell r="Y694">
            <v>2336825.5099999998</v>
          </cell>
          <cell r="Z694">
            <v>2520791.2199999997</v>
          </cell>
          <cell r="AA694">
            <v>2848889.3099999996</v>
          </cell>
          <cell r="AB694">
            <v>3005883.3799999994</v>
          </cell>
          <cell r="AC694">
            <v>3157275.6099999994</v>
          </cell>
          <cell r="AD694">
            <v>3274110.1399999992</v>
          </cell>
          <cell r="AE694">
            <v>3371778.0599999991</v>
          </cell>
          <cell r="AF694">
            <v>3391305.899999999</v>
          </cell>
          <cell r="AG694">
            <v>3393919.8399999989</v>
          </cell>
          <cell r="AH694">
            <v>3537780.5299999989</v>
          </cell>
          <cell r="AI694">
            <v>3746549.3099999987</v>
          </cell>
          <cell r="AJ694">
            <v>3958117.9699999988</v>
          </cell>
          <cell r="AK694">
            <v>4156449.7799999989</v>
          </cell>
          <cell r="AL694">
            <v>4238893.4499999993</v>
          </cell>
          <cell r="AM694">
            <v>4341891.9399999995</v>
          </cell>
          <cell r="AN694">
            <v>4561363.3599999994</v>
          </cell>
          <cell r="AO694">
            <v>4688595.4999999991</v>
          </cell>
          <cell r="AP694">
            <v>4795011.5299999993</v>
          </cell>
          <cell r="AQ694">
            <v>4886221.419999999</v>
          </cell>
          <cell r="AR694">
            <v>5136483.7899999991</v>
          </cell>
          <cell r="AS694">
            <v>5334900.9799999995</v>
          </cell>
          <cell r="AT694">
            <v>5694082.7999999998</v>
          </cell>
          <cell r="AU694">
            <v>5781916.1099999994</v>
          </cell>
          <cell r="AV694">
            <v>5836944.919999999</v>
          </cell>
          <cell r="AW694">
            <v>6024538.8299999991</v>
          </cell>
          <cell r="AX694">
            <v>6185760.4999999991</v>
          </cell>
          <cell r="AY694">
            <v>6704093.5399999991</v>
          </cell>
          <cell r="AZ694">
            <v>6933537.4899999993</v>
          </cell>
          <cell r="BA694">
            <v>7216933.8299999991</v>
          </cell>
          <cell r="BB694">
            <v>7541183.5299999993</v>
          </cell>
          <cell r="BC694">
            <v>7586610.2399999993</v>
          </cell>
          <cell r="BD694">
            <v>7706060.2899999991</v>
          </cell>
          <cell r="BH694">
            <v>347910.24</v>
          </cell>
          <cell r="BI694">
            <v>543513.22</v>
          </cell>
          <cell r="BJ694">
            <v>688702.34</v>
          </cell>
          <cell r="BK694">
            <v>1158661.31</v>
          </cell>
          <cell r="BL694">
            <v>1397794.06</v>
          </cell>
          <cell r="BM694">
            <v>1647397.27</v>
          </cell>
          <cell r="BN694">
            <v>1998189.76</v>
          </cell>
          <cell r="BO694">
            <v>2406287.54</v>
          </cell>
          <cell r="BP694">
            <v>2561521.31</v>
          </cell>
          <cell r="BQ694">
            <v>2865040.54</v>
          </cell>
          <cell r="BR694">
            <v>3301710.4723946401</v>
          </cell>
          <cell r="BS694">
            <v>3402084.1343946401</v>
          </cell>
          <cell r="BT694">
            <v>3605997.2762946403</v>
          </cell>
          <cell r="BU694">
            <v>4013800.8562946403</v>
          </cell>
          <cell r="BV694">
            <v>4013800.8562946403</v>
          </cell>
          <cell r="BW694">
            <v>4013800.8562946403</v>
          </cell>
          <cell r="BX694">
            <v>4013800.8562946403</v>
          </cell>
          <cell r="BY694">
            <v>4013800.8562946403</v>
          </cell>
          <cell r="BZ694">
            <v>4013800.8562946403</v>
          </cell>
          <cell r="CA694">
            <v>4013800.8562946403</v>
          </cell>
          <cell r="CB694">
            <v>4013800.8562946403</v>
          </cell>
          <cell r="CC694">
            <v>4013800.8562946403</v>
          </cell>
          <cell r="CD694">
            <v>4013800.8562946403</v>
          </cell>
          <cell r="CE694">
            <v>4013800.8562946403</v>
          </cell>
          <cell r="CF694">
            <v>4013800.8562946403</v>
          </cell>
          <cell r="CG694">
            <v>4013800.8562946403</v>
          </cell>
          <cell r="CH694">
            <v>4013800.8562946403</v>
          </cell>
          <cell r="CI694">
            <v>4013800.8562946403</v>
          </cell>
          <cell r="CJ694">
            <v>4013800.8562946403</v>
          </cell>
          <cell r="CK694">
            <v>4013800.8562946403</v>
          </cell>
          <cell r="CL694">
            <v>4013800.8562946403</v>
          </cell>
          <cell r="CM694">
            <v>4013800.8562946403</v>
          </cell>
          <cell r="CN694">
            <v>4013800.8562946403</v>
          </cell>
          <cell r="CO694">
            <v>4013800.8562946403</v>
          </cell>
          <cell r="CP694">
            <v>4013800.8562946403</v>
          </cell>
          <cell r="CQ694">
            <v>4013800.8562946403</v>
          </cell>
          <cell r="CR694">
            <v>4013800.8562946403</v>
          </cell>
          <cell r="CS694">
            <v>4013800.8562946403</v>
          </cell>
          <cell r="CT694">
            <v>4013800.8562946403</v>
          </cell>
          <cell r="CU694">
            <v>4013800.8562946403</v>
          </cell>
          <cell r="CV694">
            <v>4013800.8562946403</v>
          </cell>
          <cell r="CW694">
            <v>4013800.8562946403</v>
          </cell>
          <cell r="CX694">
            <v>4013800.8562946403</v>
          </cell>
          <cell r="CY694">
            <v>4013800.8562946403</v>
          </cell>
          <cell r="CZ694">
            <v>4013800.8562946403</v>
          </cell>
          <cell r="DA694">
            <v>4013800.8562946403</v>
          </cell>
          <cell r="DB694">
            <v>4013800.8562946403</v>
          </cell>
          <cell r="DC694">
            <v>4013800.8562946403</v>
          </cell>
          <cell r="DD694">
            <v>4013800.8562946403</v>
          </cell>
          <cell r="DE694">
            <v>4013800.8562946403</v>
          </cell>
          <cell r="DF694">
            <v>4013800.8562946403</v>
          </cell>
          <cell r="DG694">
            <v>4013800.8562946403</v>
          </cell>
          <cell r="DH694">
            <v>4013800.8562946403</v>
          </cell>
        </row>
        <row r="695">
          <cell r="D695">
            <v>0</v>
          </cell>
          <cell r="E695">
            <v>23486.06</v>
          </cell>
          <cell r="F695">
            <v>49950.17</v>
          </cell>
          <cell r="G695">
            <v>101840.8</v>
          </cell>
          <cell r="H695">
            <v>104159.36</v>
          </cell>
          <cell r="I695">
            <v>126420.29</v>
          </cell>
          <cell r="J695">
            <v>127325.09</v>
          </cell>
          <cell r="K695">
            <v>128895.54</v>
          </cell>
          <cell r="L695">
            <v>139753.13999999998</v>
          </cell>
          <cell r="M695">
            <v>169885.58999999997</v>
          </cell>
          <cell r="N695">
            <v>193609.74999999997</v>
          </cell>
          <cell r="O695">
            <v>193609.74999999997</v>
          </cell>
          <cell r="P695">
            <v>193609.74999999997</v>
          </cell>
          <cell r="Q695">
            <v>196834.66999999998</v>
          </cell>
          <cell r="R695">
            <v>234586.87</v>
          </cell>
          <cell r="S695">
            <v>241008.63</v>
          </cell>
          <cell r="T695">
            <v>242080.25</v>
          </cell>
          <cell r="U695">
            <v>242080.25</v>
          </cell>
          <cell r="V695">
            <v>242503.67</v>
          </cell>
          <cell r="W695">
            <v>242503.67</v>
          </cell>
          <cell r="X695">
            <v>288861.86</v>
          </cell>
          <cell r="Y695">
            <v>300298.52999999997</v>
          </cell>
          <cell r="Z695">
            <v>311156.12999999995</v>
          </cell>
          <cell r="AA695">
            <v>461402.35999999993</v>
          </cell>
          <cell r="AB695">
            <v>465541.04999999993</v>
          </cell>
          <cell r="AC695">
            <v>564945.36999999988</v>
          </cell>
          <cell r="AD695">
            <v>567862.99999999988</v>
          </cell>
          <cell r="AE695">
            <v>568816.23999999987</v>
          </cell>
          <cell r="AF695">
            <v>568816.23999999987</v>
          </cell>
          <cell r="AG695">
            <v>569527.68999999983</v>
          </cell>
          <cell r="AH695">
            <v>569527.68999999983</v>
          </cell>
          <cell r="AI695">
            <v>593246.36999999988</v>
          </cell>
          <cell r="AJ695">
            <v>650684.15999999992</v>
          </cell>
          <cell r="AK695">
            <v>663629.69999999995</v>
          </cell>
          <cell r="AL695">
            <v>665174.62</v>
          </cell>
          <cell r="AM695">
            <v>685370.8</v>
          </cell>
          <cell r="AN695">
            <v>776931.98</v>
          </cell>
          <cell r="AO695">
            <v>787167.22</v>
          </cell>
          <cell r="AP695">
            <v>809624.30999999994</v>
          </cell>
          <cell r="AQ695">
            <v>815053.11</v>
          </cell>
          <cell r="AR695">
            <v>866136.46</v>
          </cell>
          <cell r="AS695">
            <v>874721.59</v>
          </cell>
          <cell r="AT695">
            <v>990411.6399999999</v>
          </cell>
          <cell r="AU695">
            <v>1020358.5799999998</v>
          </cell>
          <cell r="AV695">
            <v>1030520.1799999998</v>
          </cell>
          <cell r="AW695">
            <v>1120969.4599999997</v>
          </cell>
          <cell r="AX695">
            <v>1221709.0899999996</v>
          </cell>
          <cell r="AY695">
            <v>1509221.6799999997</v>
          </cell>
          <cell r="AZ695">
            <v>1548439.5399999998</v>
          </cell>
          <cell r="BA695">
            <v>1572103.7299999997</v>
          </cell>
          <cell r="BB695">
            <v>1627297.8099999998</v>
          </cell>
          <cell r="BC695">
            <v>1649902.16</v>
          </cell>
          <cell r="BD695">
            <v>1657255.0499999998</v>
          </cell>
          <cell r="BH695">
            <v>122020.66</v>
          </cell>
          <cell r="BI695">
            <v>254332.37</v>
          </cell>
          <cell r="BJ695">
            <v>318628.5</v>
          </cell>
          <cell r="BK695">
            <v>517167.53</v>
          </cell>
          <cell r="BL695">
            <v>595078.91</v>
          </cell>
          <cell r="BM695">
            <v>649362.27</v>
          </cell>
          <cell r="BN695">
            <v>758801.8</v>
          </cell>
          <cell r="BO695">
            <v>988863.77</v>
          </cell>
          <cell r="BP695">
            <v>993595.41</v>
          </cell>
          <cell r="BQ695">
            <v>1017830.13</v>
          </cell>
          <cell r="BR695">
            <v>1090907.06</v>
          </cell>
          <cell r="BS695">
            <v>1090907.06</v>
          </cell>
          <cell r="BT695">
            <v>1121819.32</v>
          </cell>
          <cell r="BU695">
            <v>1158911.3600000001</v>
          </cell>
          <cell r="BV695">
            <v>1158911.3600000001</v>
          </cell>
          <cell r="BW695">
            <v>1158911.3600000001</v>
          </cell>
          <cell r="BX695">
            <v>1158911.3600000001</v>
          </cell>
          <cell r="BY695">
            <v>1158911.3600000001</v>
          </cell>
          <cell r="BZ695">
            <v>1158911.3600000001</v>
          </cell>
          <cell r="CA695">
            <v>1158911.3600000001</v>
          </cell>
          <cell r="CB695">
            <v>1158911.3600000001</v>
          </cell>
          <cell r="CC695">
            <v>1158911.3600000001</v>
          </cell>
          <cell r="CD695">
            <v>1158911.3600000001</v>
          </cell>
          <cell r="CE695">
            <v>1158911.3600000001</v>
          </cell>
          <cell r="CF695">
            <v>1158911.3600000001</v>
          </cell>
          <cell r="CG695">
            <v>1158911.3600000001</v>
          </cell>
          <cell r="CH695">
            <v>1158911.3600000001</v>
          </cell>
          <cell r="CI695">
            <v>1158911.3600000001</v>
          </cell>
          <cell r="CJ695">
            <v>1158911.3600000001</v>
          </cell>
          <cell r="CK695">
            <v>1158911.3600000001</v>
          </cell>
          <cell r="CL695">
            <v>1158911.3600000001</v>
          </cell>
          <cell r="CM695">
            <v>1158911.3600000001</v>
          </cell>
          <cell r="CN695">
            <v>1158911.3600000001</v>
          </cell>
          <cell r="CO695">
            <v>1158911.3600000001</v>
          </cell>
          <cell r="CP695">
            <v>1158911.3600000001</v>
          </cell>
          <cell r="CQ695">
            <v>1158911.3600000001</v>
          </cell>
          <cell r="CR695">
            <v>1158911.3600000001</v>
          </cell>
          <cell r="CS695">
            <v>1158911.3600000001</v>
          </cell>
          <cell r="CT695">
            <v>1158911.3600000001</v>
          </cell>
          <cell r="CU695">
            <v>1158911.3600000001</v>
          </cell>
          <cell r="CV695">
            <v>1158911.3600000001</v>
          </cell>
          <cell r="CW695">
            <v>1158911.3600000001</v>
          </cell>
          <cell r="CX695">
            <v>1158911.3600000001</v>
          </cell>
          <cell r="CY695">
            <v>1158911.3600000001</v>
          </cell>
          <cell r="CZ695">
            <v>1158911.3600000001</v>
          </cell>
          <cell r="DA695">
            <v>1158911.3600000001</v>
          </cell>
          <cell r="DB695">
            <v>1158911.3600000001</v>
          </cell>
          <cell r="DC695">
            <v>1158911.3600000001</v>
          </cell>
          <cell r="DD695">
            <v>1158911.3600000001</v>
          </cell>
          <cell r="DE695">
            <v>1158911.3600000001</v>
          </cell>
          <cell r="DF695">
            <v>1158911.3600000001</v>
          </cell>
          <cell r="DG695">
            <v>1158911.3600000001</v>
          </cell>
          <cell r="DH695">
            <v>1158911.3600000001</v>
          </cell>
        </row>
        <row r="696">
          <cell r="D696">
            <v>0</v>
          </cell>
          <cell r="E696">
            <v>1942.37</v>
          </cell>
          <cell r="F696">
            <v>29095.329999999998</v>
          </cell>
          <cell r="G696">
            <v>50417.729999999996</v>
          </cell>
          <cell r="H696">
            <v>83631.45</v>
          </cell>
          <cell r="I696">
            <v>85875.44</v>
          </cell>
          <cell r="J696">
            <v>95611.27</v>
          </cell>
          <cell r="K696">
            <v>99138.25</v>
          </cell>
          <cell r="L696">
            <v>118693.98</v>
          </cell>
          <cell r="M696">
            <v>228511.97999999998</v>
          </cell>
          <cell r="N696">
            <v>273940.31999999995</v>
          </cell>
          <cell r="O696">
            <v>307730.53999999992</v>
          </cell>
          <cell r="P696">
            <v>361230.53999999992</v>
          </cell>
          <cell r="Q696">
            <v>361637.6999999999</v>
          </cell>
          <cell r="R696">
            <v>368068.73999999987</v>
          </cell>
          <cell r="S696">
            <v>374135.16999999987</v>
          </cell>
          <cell r="T696">
            <v>389914.06999999989</v>
          </cell>
          <cell r="U696">
            <v>406736.3899999999</v>
          </cell>
          <cell r="V696">
            <v>734824.7699999999</v>
          </cell>
          <cell r="W696">
            <v>807697.14999999991</v>
          </cell>
          <cell r="X696">
            <v>814797.79999999993</v>
          </cell>
          <cell r="Y696">
            <v>857746.1399999999</v>
          </cell>
          <cell r="Z696">
            <v>885719.74999999988</v>
          </cell>
          <cell r="AA696">
            <v>979768.69</v>
          </cell>
          <cell r="AB696">
            <v>1089179.77</v>
          </cell>
          <cell r="AC696">
            <v>1127226.3500000001</v>
          </cell>
          <cell r="AD696">
            <v>1186004.08</v>
          </cell>
          <cell r="AE696">
            <v>1240529.72</v>
          </cell>
          <cell r="AF696">
            <v>1250358.24</v>
          </cell>
          <cell r="AG696">
            <v>1252185.47</v>
          </cell>
          <cell r="AH696">
            <v>1258799.32</v>
          </cell>
          <cell r="AI696">
            <v>1383549.29</v>
          </cell>
          <cell r="AJ696">
            <v>1481258.58</v>
          </cell>
          <cell r="AK696">
            <v>1594362.85</v>
          </cell>
          <cell r="AL696">
            <v>1609192.1600000001</v>
          </cell>
          <cell r="AM696">
            <v>1615392.2400000002</v>
          </cell>
          <cell r="AN696">
            <v>1653102.4700000002</v>
          </cell>
          <cell r="AO696">
            <v>1705001.0600000003</v>
          </cell>
          <cell r="AP696">
            <v>1768299.8400000003</v>
          </cell>
          <cell r="AQ696">
            <v>1803742.9200000004</v>
          </cell>
          <cell r="AR696">
            <v>1917996.6600000004</v>
          </cell>
          <cell r="AS696">
            <v>1931817.6500000004</v>
          </cell>
          <cell r="AT696">
            <v>2009312.4100000004</v>
          </cell>
          <cell r="AU696">
            <v>2010084.9700000004</v>
          </cell>
          <cell r="AV696">
            <v>2014603.9800000004</v>
          </cell>
          <cell r="AW696">
            <v>2048194.0800000005</v>
          </cell>
          <cell r="AX696">
            <v>2049673.0800000005</v>
          </cell>
          <cell r="AY696">
            <v>2077687.5000000005</v>
          </cell>
          <cell r="AZ696">
            <v>2131267.1300000004</v>
          </cell>
          <cell r="BA696">
            <v>2138768.4800000004</v>
          </cell>
          <cell r="BB696">
            <v>2142760.4100000006</v>
          </cell>
          <cell r="BC696">
            <v>2159570.0000000005</v>
          </cell>
          <cell r="BD696">
            <v>2177590.2300000004</v>
          </cell>
          <cell r="BH696">
            <v>17840.96</v>
          </cell>
          <cell r="BI696">
            <v>47469.619999999995</v>
          </cell>
          <cell r="BJ696">
            <v>59901.749999999993</v>
          </cell>
          <cell r="BK696">
            <v>59901.749999999993</v>
          </cell>
          <cell r="BL696">
            <v>106148.81999999999</v>
          </cell>
          <cell r="BM696">
            <v>140444.63999999998</v>
          </cell>
          <cell r="BN696">
            <v>175099.56</v>
          </cell>
          <cell r="BO696">
            <v>175099.56</v>
          </cell>
          <cell r="BP696">
            <v>223201.25</v>
          </cell>
          <cell r="BQ696">
            <v>265390.17</v>
          </cell>
          <cell r="BR696">
            <v>358415.65239463997</v>
          </cell>
          <cell r="BS696">
            <v>380380.60439463996</v>
          </cell>
          <cell r="BT696">
            <v>387844.58629463997</v>
          </cell>
          <cell r="BU696">
            <v>424992.97629463999</v>
          </cell>
          <cell r="BV696">
            <v>424992.97629463999</v>
          </cell>
          <cell r="BW696">
            <v>424992.97629463999</v>
          </cell>
          <cell r="BX696">
            <v>424992.97629463999</v>
          </cell>
          <cell r="BY696">
            <v>424992.97629463999</v>
          </cell>
          <cell r="BZ696">
            <v>424992.97629463999</v>
          </cell>
          <cell r="CA696">
            <v>424992.97629463999</v>
          </cell>
          <cell r="CB696">
            <v>424992.97629463999</v>
          </cell>
          <cell r="CC696">
            <v>424992.97629463999</v>
          </cell>
          <cell r="CD696">
            <v>424992.97629463999</v>
          </cell>
          <cell r="CE696">
            <v>424992.97629463999</v>
          </cell>
          <cell r="CF696">
            <v>424992.97629463999</v>
          </cell>
          <cell r="CG696">
            <v>424992.97629463999</v>
          </cell>
          <cell r="CH696">
            <v>424992.97629463999</v>
          </cell>
          <cell r="CI696">
            <v>424992.97629463999</v>
          </cell>
          <cell r="CJ696">
            <v>424992.97629463999</v>
          </cell>
          <cell r="CK696">
            <v>424992.97629463999</v>
          </cell>
          <cell r="CL696">
            <v>424992.97629463999</v>
          </cell>
          <cell r="CM696">
            <v>424992.97629463999</v>
          </cell>
          <cell r="CN696">
            <v>424992.97629463999</v>
          </cell>
          <cell r="CO696">
            <v>424992.97629463999</v>
          </cell>
          <cell r="CP696">
            <v>424992.97629463999</v>
          </cell>
          <cell r="CQ696">
            <v>424992.97629463999</v>
          </cell>
          <cell r="CR696">
            <v>424992.97629463999</v>
          </cell>
          <cell r="CS696">
            <v>424992.97629463999</v>
          </cell>
          <cell r="CT696">
            <v>424992.97629463999</v>
          </cell>
          <cell r="CU696">
            <v>424992.97629463999</v>
          </cell>
          <cell r="CV696">
            <v>424992.97629463999</v>
          </cell>
          <cell r="CW696">
            <v>424992.97629463999</v>
          </cell>
          <cell r="CX696">
            <v>424992.97629463999</v>
          </cell>
          <cell r="CY696">
            <v>424992.97629463999</v>
          </cell>
          <cell r="CZ696">
            <v>424992.97629463999</v>
          </cell>
          <cell r="DA696">
            <v>424992.97629463999</v>
          </cell>
          <cell r="DB696">
            <v>424992.97629463999</v>
          </cell>
          <cell r="DC696">
            <v>424992.97629463999</v>
          </cell>
          <cell r="DD696">
            <v>424992.97629463999</v>
          </cell>
          <cell r="DE696">
            <v>424992.97629463999</v>
          </cell>
          <cell r="DF696">
            <v>424992.97629463999</v>
          </cell>
          <cell r="DG696">
            <v>424992.97629463999</v>
          </cell>
          <cell r="DH696">
            <v>424992.97629463999</v>
          </cell>
        </row>
        <row r="697">
          <cell r="D697">
            <v>0</v>
          </cell>
          <cell r="E697">
            <v>19481.740000000002</v>
          </cell>
          <cell r="F697">
            <v>46550.22</v>
          </cell>
          <cell r="G697">
            <v>77270.23</v>
          </cell>
          <cell r="H697">
            <v>126602.51999999999</v>
          </cell>
          <cell r="I697">
            <v>153259.76999999999</v>
          </cell>
          <cell r="J697">
            <v>209816.78999999998</v>
          </cell>
          <cell r="K697">
            <v>262142.18999999997</v>
          </cell>
          <cell r="L697">
            <v>278627.83999999997</v>
          </cell>
          <cell r="M697">
            <v>309980.15999999997</v>
          </cell>
          <cell r="N697">
            <v>335407.01999999996</v>
          </cell>
          <cell r="O697">
            <v>382781.54</v>
          </cell>
          <cell r="P697">
            <v>394806.39999999997</v>
          </cell>
          <cell r="Q697">
            <v>517462.64999999997</v>
          </cell>
          <cell r="R697">
            <v>544034.42999999993</v>
          </cell>
          <cell r="S697">
            <v>623984.75999999989</v>
          </cell>
          <cell r="T697">
            <v>681832.21999999986</v>
          </cell>
          <cell r="U697">
            <v>936971.25999999989</v>
          </cell>
          <cell r="V697">
            <v>980044.83999999985</v>
          </cell>
          <cell r="W697">
            <v>989656.91999999981</v>
          </cell>
          <cell r="X697">
            <v>1043917.1399999998</v>
          </cell>
          <cell r="Y697">
            <v>1178780.8399999999</v>
          </cell>
          <cell r="Z697">
            <v>1323915.3399999999</v>
          </cell>
          <cell r="AA697">
            <v>1407718.2599999998</v>
          </cell>
          <cell r="AB697">
            <v>1451162.5599999998</v>
          </cell>
          <cell r="AC697">
            <v>1465103.89</v>
          </cell>
          <cell r="AD697">
            <v>1520243.0599999998</v>
          </cell>
          <cell r="AE697">
            <v>1562432.0999999999</v>
          </cell>
          <cell r="AF697">
            <v>1572131.42</v>
          </cell>
          <cell r="AG697">
            <v>1572206.68</v>
          </cell>
          <cell r="AH697">
            <v>1709453.52</v>
          </cell>
          <cell r="AI697">
            <v>1769753.65</v>
          </cell>
          <cell r="AJ697">
            <v>1826175.23</v>
          </cell>
          <cell r="AK697">
            <v>1898457.23</v>
          </cell>
          <cell r="AL697">
            <v>1964526.67</v>
          </cell>
          <cell r="AM697">
            <v>2041128.9</v>
          </cell>
          <cell r="AN697">
            <v>2131328.91</v>
          </cell>
          <cell r="AO697">
            <v>2196427.2200000002</v>
          </cell>
          <cell r="AP697">
            <v>2217009.4300000002</v>
          </cell>
          <cell r="AQ697">
            <v>2267347.44</v>
          </cell>
          <cell r="AR697">
            <v>2336847.7199999997</v>
          </cell>
          <cell r="AS697">
            <v>2466709.8099999996</v>
          </cell>
          <cell r="AT697">
            <v>2585105.7499999995</v>
          </cell>
          <cell r="AU697">
            <v>2615520.5399999996</v>
          </cell>
          <cell r="AV697">
            <v>2646443.7899999996</v>
          </cell>
          <cell r="AW697">
            <v>2698645.6299999994</v>
          </cell>
          <cell r="AX697">
            <v>2725005.9799999995</v>
          </cell>
          <cell r="AY697">
            <v>2904752.4799999995</v>
          </cell>
          <cell r="AZ697">
            <v>3033211.3699999996</v>
          </cell>
          <cell r="BA697">
            <v>3207293.5899999994</v>
          </cell>
          <cell r="BB697">
            <v>3248842.0299999993</v>
          </cell>
          <cell r="BC697">
            <v>3253949.9999999995</v>
          </cell>
          <cell r="BD697">
            <v>3281862.7299999995</v>
          </cell>
          <cell r="BH697">
            <v>165161.85999999999</v>
          </cell>
          <cell r="BI697">
            <v>176002.28</v>
          </cell>
          <cell r="BJ697">
            <v>211711.02</v>
          </cell>
          <cell r="BK697">
            <v>293768.78999999998</v>
          </cell>
          <cell r="BL697">
            <v>382700.39</v>
          </cell>
          <cell r="BM697">
            <v>483127.25</v>
          </cell>
          <cell r="BN697">
            <v>585277.27</v>
          </cell>
          <cell r="BO697">
            <v>614507.67000000004</v>
          </cell>
          <cell r="BP697">
            <v>631361.95000000007</v>
          </cell>
          <cell r="BQ697">
            <v>815694.97000000009</v>
          </cell>
          <cell r="BR697">
            <v>951260.63000000012</v>
          </cell>
          <cell r="BS697">
            <v>955700.78000000014</v>
          </cell>
          <cell r="BT697">
            <v>1022457.8900000001</v>
          </cell>
          <cell r="BU697">
            <v>1208830.4300000002</v>
          </cell>
          <cell r="BV697">
            <v>1208830.4300000002</v>
          </cell>
          <cell r="BW697">
            <v>1208830.4300000002</v>
          </cell>
          <cell r="BX697">
            <v>1208830.4300000002</v>
          </cell>
          <cell r="BY697">
            <v>1208830.4300000002</v>
          </cell>
          <cell r="BZ697">
            <v>1208830.4300000002</v>
          </cell>
          <cell r="CA697">
            <v>1208830.4300000002</v>
          </cell>
          <cell r="CB697">
            <v>1208830.4300000002</v>
          </cell>
          <cell r="CC697">
            <v>1208830.4300000002</v>
          </cell>
          <cell r="CD697">
            <v>1208830.4300000002</v>
          </cell>
          <cell r="CE697">
            <v>1208830.4300000002</v>
          </cell>
          <cell r="CF697">
            <v>1208830.4300000002</v>
          </cell>
          <cell r="CG697">
            <v>1208830.4300000002</v>
          </cell>
          <cell r="CH697">
            <v>1208830.4300000002</v>
          </cell>
          <cell r="CI697">
            <v>1208830.4300000002</v>
          </cell>
          <cell r="CJ697">
            <v>1208830.4300000002</v>
          </cell>
          <cell r="CK697">
            <v>1208830.4300000002</v>
          </cell>
          <cell r="CL697">
            <v>1208830.4300000002</v>
          </cell>
          <cell r="CM697">
            <v>1208830.4300000002</v>
          </cell>
          <cell r="CN697">
            <v>1208830.4300000002</v>
          </cell>
          <cell r="CO697">
            <v>1208830.4300000002</v>
          </cell>
          <cell r="CP697">
            <v>1208830.4300000002</v>
          </cell>
          <cell r="CQ697">
            <v>1208830.4300000002</v>
          </cell>
          <cell r="CR697">
            <v>1208830.4300000002</v>
          </cell>
          <cell r="CS697">
            <v>1208830.4300000002</v>
          </cell>
          <cell r="CT697">
            <v>1208830.4300000002</v>
          </cell>
          <cell r="CU697">
            <v>1208830.4300000002</v>
          </cell>
          <cell r="CV697">
            <v>1208830.4300000002</v>
          </cell>
          <cell r="CW697">
            <v>1208830.4300000002</v>
          </cell>
          <cell r="CX697">
            <v>1208830.4300000002</v>
          </cell>
          <cell r="CY697">
            <v>1208830.4300000002</v>
          </cell>
          <cell r="CZ697">
            <v>1208830.4300000002</v>
          </cell>
          <cell r="DA697">
            <v>1208830.4300000002</v>
          </cell>
          <cell r="DB697">
            <v>1208830.4300000002</v>
          </cell>
          <cell r="DC697">
            <v>1208830.4300000002</v>
          </cell>
          <cell r="DD697">
            <v>1208830.4300000002</v>
          </cell>
          <cell r="DE697">
            <v>1208830.4300000002</v>
          </cell>
          <cell r="DF697">
            <v>1208830.4300000002</v>
          </cell>
          <cell r="DG697">
            <v>1208830.4300000002</v>
          </cell>
          <cell r="DH697">
            <v>1208830.4300000002</v>
          </cell>
        </row>
        <row r="698"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  <cell r="AS698">
            <v>0</v>
          </cell>
          <cell r="AT698">
            <v>0</v>
          </cell>
          <cell r="AU698">
            <v>0</v>
          </cell>
          <cell r="AV698">
            <v>0</v>
          </cell>
          <cell r="AW698">
            <v>0</v>
          </cell>
          <cell r="AX698">
            <v>0</v>
          </cell>
          <cell r="AY698">
            <v>0</v>
          </cell>
          <cell r="AZ698">
            <v>0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H698">
            <v>0</v>
          </cell>
          <cell r="BI698">
            <v>0</v>
          </cell>
          <cell r="BJ698">
            <v>0</v>
          </cell>
          <cell r="BK698">
            <v>44952.88</v>
          </cell>
          <cell r="BL698">
            <v>57176.38</v>
          </cell>
          <cell r="BM698">
            <v>61265.649999999994</v>
          </cell>
          <cell r="BN698">
            <v>130713.51</v>
          </cell>
          <cell r="BO698">
            <v>145829.94</v>
          </cell>
          <cell r="BP698">
            <v>149657.94</v>
          </cell>
          <cell r="BQ698">
            <v>199715.8</v>
          </cell>
          <cell r="BR698">
            <v>264034.88</v>
          </cell>
          <cell r="BS698">
            <v>272204.18</v>
          </cell>
          <cell r="BT698">
            <v>284497.20999999996</v>
          </cell>
          <cell r="BU698">
            <v>362424.39999999997</v>
          </cell>
          <cell r="BV698">
            <v>362424.39999999997</v>
          </cell>
          <cell r="BW698">
            <v>362424.39999999997</v>
          </cell>
          <cell r="BX698">
            <v>362424.39999999997</v>
          </cell>
          <cell r="BY698">
            <v>362424.39999999997</v>
          </cell>
          <cell r="BZ698">
            <v>362424.39999999997</v>
          </cell>
          <cell r="CA698">
            <v>362424.39999999997</v>
          </cell>
          <cell r="CB698">
            <v>362424.39999999997</v>
          </cell>
          <cell r="CC698">
            <v>362424.39999999997</v>
          </cell>
          <cell r="CD698">
            <v>362424.39999999997</v>
          </cell>
          <cell r="CE698">
            <v>362424.39999999997</v>
          </cell>
          <cell r="CF698">
            <v>362424.39999999997</v>
          </cell>
          <cell r="CG698">
            <v>362424.39999999997</v>
          </cell>
          <cell r="CH698">
            <v>362424.39999999997</v>
          </cell>
          <cell r="CI698">
            <v>362424.39999999997</v>
          </cell>
          <cell r="CJ698">
            <v>362424.39999999997</v>
          </cell>
          <cell r="CK698">
            <v>362424.39999999997</v>
          </cell>
          <cell r="CL698">
            <v>362424.39999999997</v>
          </cell>
          <cell r="CM698">
            <v>362424.39999999997</v>
          </cell>
          <cell r="CN698">
            <v>362424.39999999997</v>
          </cell>
          <cell r="CO698">
            <v>362424.39999999997</v>
          </cell>
          <cell r="CP698">
            <v>362424.39999999997</v>
          </cell>
          <cell r="CQ698">
            <v>362424.39999999997</v>
          </cell>
          <cell r="CR698">
            <v>362424.39999999997</v>
          </cell>
          <cell r="CS698">
            <v>362424.39999999997</v>
          </cell>
          <cell r="CT698">
            <v>362424.39999999997</v>
          </cell>
          <cell r="CU698">
            <v>362424.39999999997</v>
          </cell>
          <cell r="CV698">
            <v>362424.39999999997</v>
          </cell>
          <cell r="CW698">
            <v>362424.39999999997</v>
          </cell>
          <cell r="CX698">
            <v>362424.39999999997</v>
          </cell>
          <cell r="CY698">
            <v>362424.39999999997</v>
          </cell>
          <cell r="CZ698">
            <v>362424.39999999997</v>
          </cell>
          <cell r="DA698">
            <v>362424.39999999997</v>
          </cell>
          <cell r="DB698">
            <v>362424.39999999997</v>
          </cell>
          <cell r="DC698">
            <v>362424.39999999997</v>
          </cell>
          <cell r="DD698">
            <v>362424.39999999997</v>
          </cell>
          <cell r="DE698">
            <v>362424.39999999997</v>
          </cell>
          <cell r="DF698">
            <v>362424.39999999997</v>
          </cell>
          <cell r="DG698">
            <v>362424.39999999997</v>
          </cell>
          <cell r="DH698">
            <v>362424.39999999997</v>
          </cell>
        </row>
        <row r="699"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77.95</v>
          </cell>
          <cell r="AQ699">
            <v>77.95</v>
          </cell>
          <cell r="AR699">
            <v>15502.95</v>
          </cell>
          <cell r="AS699">
            <v>61651.930000000008</v>
          </cell>
          <cell r="AT699">
            <v>109253</v>
          </cell>
          <cell r="AU699">
            <v>135952.01999999999</v>
          </cell>
          <cell r="AV699">
            <v>145376.97</v>
          </cell>
          <cell r="AW699">
            <v>156729.66</v>
          </cell>
          <cell r="AX699">
            <v>189372.35</v>
          </cell>
          <cell r="AY699">
            <v>212431.88</v>
          </cell>
          <cell r="AZ699">
            <v>220619.45</v>
          </cell>
          <cell r="BA699">
            <v>298768.03000000003</v>
          </cell>
          <cell r="BB699">
            <v>522283.28</v>
          </cell>
          <cell r="BC699">
            <v>523188.08</v>
          </cell>
          <cell r="BD699">
            <v>589352.28</v>
          </cell>
          <cell r="BH699">
            <v>42886.759999999995</v>
          </cell>
          <cell r="BI699">
            <v>65708.95</v>
          </cell>
          <cell r="BJ699">
            <v>98461.069999999992</v>
          </cell>
          <cell r="BK699">
            <v>242870.36</v>
          </cell>
          <cell r="BL699">
            <v>256689.56</v>
          </cell>
          <cell r="BM699">
            <v>313197.46000000002</v>
          </cell>
          <cell r="BN699">
            <v>348297.62</v>
          </cell>
          <cell r="BO699">
            <v>481986.6</v>
          </cell>
          <cell r="BP699">
            <v>563704.76</v>
          </cell>
          <cell r="BQ699">
            <v>566409.47</v>
          </cell>
          <cell r="BR699">
            <v>637092.25</v>
          </cell>
          <cell r="BS699">
            <v>702891.51</v>
          </cell>
          <cell r="BT699">
            <v>789378.27</v>
          </cell>
          <cell r="BU699">
            <v>858641.69000000006</v>
          </cell>
          <cell r="BV699">
            <v>858641.69000000006</v>
          </cell>
          <cell r="BW699">
            <v>858641.69000000006</v>
          </cell>
          <cell r="BX699">
            <v>858641.69000000006</v>
          </cell>
          <cell r="BY699">
            <v>858641.69000000006</v>
          </cell>
          <cell r="BZ699">
            <v>858641.69000000006</v>
          </cell>
          <cell r="CA699">
            <v>858641.69000000006</v>
          </cell>
          <cell r="CB699">
            <v>858641.69000000006</v>
          </cell>
          <cell r="CC699">
            <v>858641.69000000006</v>
          </cell>
          <cell r="CD699">
            <v>858641.69000000006</v>
          </cell>
          <cell r="CE699">
            <v>858641.69000000006</v>
          </cell>
          <cell r="CF699">
            <v>858641.69000000006</v>
          </cell>
          <cell r="CG699">
            <v>858641.69000000006</v>
          </cell>
          <cell r="CH699">
            <v>858641.69000000006</v>
          </cell>
          <cell r="CI699">
            <v>858641.69000000006</v>
          </cell>
          <cell r="CJ699">
            <v>858641.69000000006</v>
          </cell>
          <cell r="CK699">
            <v>858641.69000000006</v>
          </cell>
          <cell r="CL699">
            <v>858641.69000000006</v>
          </cell>
          <cell r="CM699">
            <v>858641.69000000006</v>
          </cell>
          <cell r="CN699">
            <v>858641.69000000006</v>
          </cell>
          <cell r="CO699">
            <v>858641.69000000006</v>
          </cell>
          <cell r="CP699">
            <v>858641.69000000006</v>
          </cell>
          <cell r="CQ699">
            <v>858641.69000000006</v>
          </cell>
          <cell r="CR699">
            <v>858641.69000000006</v>
          </cell>
          <cell r="CS699">
            <v>858641.69000000006</v>
          </cell>
          <cell r="CT699">
            <v>858641.69000000006</v>
          </cell>
          <cell r="CU699">
            <v>858641.69000000006</v>
          </cell>
          <cell r="CV699">
            <v>858641.69000000006</v>
          </cell>
          <cell r="CW699">
            <v>858641.69000000006</v>
          </cell>
          <cell r="CX699">
            <v>858641.69000000006</v>
          </cell>
          <cell r="CY699">
            <v>858641.69000000006</v>
          </cell>
          <cell r="CZ699">
            <v>858641.69000000006</v>
          </cell>
          <cell r="DA699">
            <v>858641.69000000006</v>
          </cell>
          <cell r="DB699">
            <v>858641.69000000006</v>
          </cell>
          <cell r="DC699">
            <v>858641.69000000006</v>
          </cell>
          <cell r="DD699">
            <v>858641.69000000006</v>
          </cell>
          <cell r="DE699">
            <v>858641.69000000006</v>
          </cell>
          <cell r="DF699">
            <v>858641.69000000006</v>
          </cell>
          <cell r="DG699">
            <v>858641.69000000006</v>
          </cell>
          <cell r="DH699">
            <v>858641.69000000006</v>
          </cell>
        </row>
        <row r="700"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17458</v>
          </cell>
          <cell r="Q700">
            <v>17458</v>
          </cell>
          <cell r="R700">
            <v>17458</v>
          </cell>
          <cell r="S700">
            <v>96657.739999999991</v>
          </cell>
          <cell r="T700">
            <v>96657.739999999991</v>
          </cell>
          <cell r="U700">
            <v>96657.739999999991</v>
          </cell>
          <cell r="V700">
            <v>96657.739999999991</v>
          </cell>
          <cell r="W700">
            <v>96657.739999999991</v>
          </cell>
          <cell r="X700">
            <v>96657.739999999991</v>
          </cell>
          <cell r="Y700">
            <v>96657.739999999991</v>
          </cell>
          <cell r="Z700">
            <v>96657.739999999991</v>
          </cell>
          <cell r="AA700">
            <v>96657.739999999991</v>
          </cell>
          <cell r="AB700">
            <v>96657.739999999991</v>
          </cell>
          <cell r="AC700">
            <v>96657.739999999991</v>
          </cell>
          <cell r="AD700">
            <v>96657.739999999991</v>
          </cell>
          <cell r="AE700">
            <v>96657.739999999991</v>
          </cell>
          <cell r="AF700">
            <v>96657.739999999991</v>
          </cell>
          <cell r="AG700">
            <v>96657.739999999991</v>
          </cell>
          <cell r="AH700">
            <v>96657.739999999991</v>
          </cell>
          <cell r="AI700">
            <v>96657.739999999991</v>
          </cell>
          <cell r="AJ700">
            <v>96657.739999999991</v>
          </cell>
          <cell r="AK700">
            <v>97377.739999999991</v>
          </cell>
          <cell r="AL700">
            <v>97377.739999999991</v>
          </cell>
          <cell r="AM700">
            <v>97377.739999999991</v>
          </cell>
          <cell r="AN700">
            <v>97377.739999999991</v>
          </cell>
          <cell r="AO700">
            <v>97377.739999999991</v>
          </cell>
          <cell r="AP700">
            <v>101750.93999999999</v>
          </cell>
          <cell r="AQ700">
            <v>115848.18</v>
          </cell>
          <cell r="AR700">
            <v>115848.18</v>
          </cell>
          <cell r="AS700">
            <v>115848.18</v>
          </cell>
          <cell r="AT700">
            <v>216049.03999999998</v>
          </cell>
          <cell r="AU700">
            <v>216049.03999999998</v>
          </cell>
          <cell r="AV700">
            <v>280453.39999999997</v>
          </cell>
          <cell r="AW700">
            <v>280453.39999999997</v>
          </cell>
          <cell r="AX700">
            <v>280453.39999999997</v>
          </cell>
          <cell r="AY700">
            <v>295017.43</v>
          </cell>
          <cell r="AZ700">
            <v>313943.82</v>
          </cell>
          <cell r="BA700">
            <v>313943.82</v>
          </cell>
          <cell r="BB700">
            <v>313943.82</v>
          </cell>
          <cell r="BC700">
            <v>313943.82</v>
          </cell>
          <cell r="BD700">
            <v>313943.82</v>
          </cell>
          <cell r="BH700">
            <v>4535.99</v>
          </cell>
          <cell r="BI700">
            <v>5998.15</v>
          </cell>
          <cell r="BJ700">
            <v>5998.15</v>
          </cell>
          <cell r="BK700">
            <v>5998.15</v>
          </cell>
          <cell r="BL700">
            <v>5998.15</v>
          </cell>
          <cell r="BM700">
            <v>5998.15</v>
          </cell>
          <cell r="BN700">
            <v>5998.15</v>
          </cell>
          <cell r="BO700">
            <v>5998.15</v>
          </cell>
          <cell r="BP700">
            <v>5998.15</v>
          </cell>
          <cell r="BQ700">
            <v>5998.15</v>
          </cell>
          <cell r="BR700">
            <v>5998.15</v>
          </cell>
          <cell r="BS700">
            <v>5998.15</v>
          </cell>
          <cell r="BT700">
            <v>5998.15</v>
          </cell>
          <cell r="BU700">
            <v>5998.15</v>
          </cell>
          <cell r="BV700">
            <v>5998.15</v>
          </cell>
          <cell r="BW700">
            <v>5998.15</v>
          </cell>
          <cell r="BX700">
            <v>5998.15</v>
          </cell>
          <cell r="BY700">
            <v>5998.15</v>
          </cell>
          <cell r="BZ700">
            <v>5998.15</v>
          </cell>
          <cell r="CA700">
            <v>5998.15</v>
          </cell>
          <cell r="CB700">
            <v>5998.15</v>
          </cell>
          <cell r="CC700">
            <v>5998.15</v>
          </cell>
          <cell r="CD700">
            <v>5998.15</v>
          </cell>
          <cell r="CE700">
            <v>5998.15</v>
          </cell>
          <cell r="CF700">
            <v>5998.15</v>
          </cell>
          <cell r="CG700">
            <v>5998.15</v>
          </cell>
          <cell r="CH700">
            <v>5998.15</v>
          </cell>
          <cell r="CI700">
            <v>5998.15</v>
          </cell>
          <cell r="CJ700">
            <v>5998.15</v>
          </cell>
          <cell r="CK700">
            <v>5998.15</v>
          </cell>
          <cell r="CL700">
            <v>5998.15</v>
          </cell>
          <cell r="CM700">
            <v>5998.15</v>
          </cell>
          <cell r="CN700">
            <v>5998.15</v>
          </cell>
          <cell r="CO700">
            <v>5998.15</v>
          </cell>
          <cell r="CP700">
            <v>5998.15</v>
          </cell>
          <cell r="CQ700">
            <v>5998.15</v>
          </cell>
          <cell r="CR700">
            <v>5998.15</v>
          </cell>
          <cell r="CS700">
            <v>5998.15</v>
          </cell>
          <cell r="CT700">
            <v>5998.15</v>
          </cell>
          <cell r="CU700">
            <v>5998.15</v>
          </cell>
          <cell r="CV700">
            <v>5998.15</v>
          </cell>
          <cell r="CW700">
            <v>5998.15</v>
          </cell>
          <cell r="CX700">
            <v>5998.15</v>
          </cell>
          <cell r="CY700">
            <v>5998.15</v>
          </cell>
          <cell r="CZ700">
            <v>5998.15</v>
          </cell>
          <cell r="DA700">
            <v>5998.15</v>
          </cell>
          <cell r="DB700">
            <v>5998.15</v>
          </cell>
          <cell r="DC700">
            <v>5998.15</v>
          </cell>
          <cell r="DD700">
            <v>5998.15</v>
          </cell>
          <cell r="DE700">
            <v>5998.15</v>
          </cell>
          <cell r="DF700">
            <v>5998.15</v>
          </cell>
          <cell r="DG700">
            <v>5998.15</v>
          </cell>
          <cell r="DH700">
            <v>5998.15</v>
          </cell>
        </row>
        <row r="701"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>
            <v>0</v>
          </cell>
          <cell r="AU701">
            <v>0</v>
          </cell>
          <cell r="AV701">
            <v>0</v>
          </cell>
          <cell r="AW701">
            <v>0</v>
          </cell>
          <cell r="AX701">
            <v>0</v>
          </cell>
          <cell r="AY701">
            <v>0</v>
          </cell>
          <cell r="AZ701">
            <v>0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H701">
            <v>0</v>
          </cell>
          <cell r="BI701">
            <v>0</v>
          </cell>
          <cell r="BJ701">
            <v>0</v>
          </cell>
          <cell r="BK701">
            <v>0</v>
          </cell>
          <cell r="BL701">
            <v>0</v>
          </cell>
          <cell r="BM701">
            <v>0</v>
          </cell>
          <cell r="BN701">
            <v>0</v>
          </cell>
          <cell r="BO701">
            <v>0</v>
          </cell>
          <cell r="BP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U701">
            <v>0</v>
          </cell>
          <cell r="BV701">
            <v>0</v>
          </cell>
          <cell r="BW701">
            <v>0</v>
          </cell>
          <cell r="BX701">
            <v>0</v>
          </cell>
          <cell r="BY701">
            <v>0</v>
          </cell>
          <cell r="BZ701">
            <v>0</v>
          </cell>
          <cell r="CA701">
            <v>0</v>
          </cell>
          <cell r="CB701">
            <v>0</v>
          </cell>
          <cell r="CC701">
            <v>0</v>
          </cell>
          <cell r="CD701">
            <v>0</v>
          </cell>
          <cell r="CE701">
            <v>0</v>
          </cell>
          <cell r="CF701">
            <v>0</v>
          </cell>
          <cell r="CG701">
            <v>0</v>
          </cell>
          <cell r="CH701">
            <v>0</v>
          </cell>
          <cell r="CI701">
            <v>0</v>
          </cell>
          <cell r="CJ701">
            <v>0</v>
          </cell>
          <cell r="CK701">
            <v>0</v>
          </cell>
          <cell r="CL701">
            <v>0</v>
          </cell>
          <cell r="CM701">
            <v>0</v>
          </cell>
          <cell r="CN701">
            <v>0</v>
          </cell>
          <cell r="CO701">
            <v>0</v>
          </cell>
          <cell r="CP701">
            <v>0</v>
          </cell>
          <cell r="CQ701">
            <v>0</v>
          </cell>
          <cell r="CR701">
            <v>0</v>
          </cell>
          <cell r="CS701">
            <v>0</v>
          </cell>
          <cell r="CT701">
            <v>0</v>
          </cell>
          <cell r="CU701">
            <v>0</v>
          </cell>
          <cell r="CV701">
            <v>0</v>
          </cell>
          <cell r="CW701">
            <v>0</v>
          </cell>
          <cell r="CX701">
            <v>0</v>
          </cell>
          <cell r="CY701">
            <v>0</v>
          </cell>
          <cell r="CZ701">
            <v>0</v>
          </cell>
          <cell r="DA701">
            <v>0</v>
          </cell>
          <cell r="DB701">
            <v>0</v>
          </cell>
          <cell r="DC701">
            <v>0</v>
          </cell>
          <cell r="DD701">
            <v>0</v>
          </cell>
          <cell r="DE701">
            <v>0</v>
          </cell>
          <cell r="DF701">
            <v>0</v>
          </cell>
          <cell r="DG701">
            <v>0</v>
          </cell>
          <cell r="DH701">
            <v>0</v>
          </cell>
        </row>
        <row r="702"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>
            <v>0</v>
          </cell>
          <cell r="AU702">
            <v>0</v>
          </cell>
          <cell r="AV702">
            <v>0</v>
          </cell>
          <cell r="AW702">
            <v>0</v>
          </cell>
          <cell r="AX702">
            <v>0</v>
          </cell>
          <cell r="AY702">
            <v>0</v>
          </cell>
          <cell r="AZ702">
            <v>240.8</v>
          </cell>
          <cell r="BA702">
            <v>240.8</v>
          </cell>
          <cell r="BB702">
            <v>240.8</v>
          </cell>
          <cell r="BC702">
            <v>240.8</v>
          </cell>
          <cell r="BD702">
            <v>240.8</v>
          </cell>
          <cell r="BH702">
            <v>0</v>
          </cell>
          <cell r="BI702">
            <v>0</v>
          </cell>
          <cell r="BJ702">
            <v>0</v>
          </cell>
          <cell r="BK702">
            <v>0</v>
          </cell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P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U702">
            <v>0</v>
          </cell>
          <cell r="BV702">
            <v>0</v>
          </cell>
          <cell r="BW702">
            <v>0</v>
          </cell>
          <cell r="BX702">
            <v>0</v>
          </cell>
          <cell r="BY702">
            <v>0</v>
          </cell>
          <cell r="BZ702">
            <v>0</v>
          </cell>
          <cell r="CA702">
            <v>0</v>
          </cell>
          <cell r="CB702">
            <v>0</v>
          </cell>
          <cell r="CC702">
            <v>0</v>
          </cell>
          <cell r="CD702">
            <v>0</v>
          </cell>
          <cell r="CE702">
            <v>0</v>
          </cell>
          <cell r="CF702">
            <v>0</v>
          </cell>
          <cell r="CG702">
            <v>0</v>
          </cell>
          <cell r="CH702">
            <v>0</v>
          </cell>
          <cell r="CI702">
            <v>0</v>
          </cell>
          <cell r="CJ702">
            <v>0</v>
          </cell>
          <cell r="CK702">
            <v>0</v>
          </cell>
          <cell r="CL702">
            <v>0</v>
          </cell>
          <cell r="CM702">
            <v>0</v>
          </cell>
          <cell r="CN702">
            <v>0</v>
          </cell>
          <cell r="CO702">
            <v>0</v>
          </cell>
          <cell r="CP702">
            <v>0</v>
          </cell>
          <cell r="CQ702">
            <v>0</v>
          </cell>
          <cell r="CR702">
            <v>0</v>
          </cell>
          <cell r="CS702">
            <v>0</v>
          </cell>
          <cell r="CT702">
            <v>0</v>
          </cell>
          <cell r="CU702">
            <v>0</v>
          </cell>
          <cell r="CV702">
            <v>0</v>
          </cell>
          <cell r="CW702">
            <v>0</v>
          </cell>
          <cell r="CX702">
            <v>0</v>
          </cell>
          <cell r="CY702">
            <v>0</v>
          </cell>
          <cell r="CZ702">
            <v>0</v>
          </cell>
          <cell r="DA702">
            <v>0</v>
          </cell>
          <cell r="DB702">
            <v>0</v>
          </cell>
          <cell r="DC702">
            <v>0</v>
          </cell>
          <cell r="DD702">
            <v>0</v>
          </cell>
          <cell r="DE702">
            <v>0</v>
          </cell>
          <cell r="DF702">
            <v>0</v>
          </cell>
          <cell r="DG702">
            <v>0</v>
          </cell>
          <cell r="DH702">
            <v>0</v>
          </cell>
        </row>
        <row r="703"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>
            <v>0</v>
          </cell>
          <cell r="AU703">
            <v>0</v>
          </cell>
          <cell r="AV703">
            <v>0</v>
          </cell>
          <cell r="AW703">
            <v>0</v>
          </cell>
          <cell r="AX703">
            <v>0</v>
          </cell>
          <cell r="AY703">
            <v>0</v>
          </cell>
          <cell r="AZ703">
            <v>0</v>
          </cell>
          <cell r="BA703">
            <v>0</v>
          </cell>
          <cell r="BB703">
            <v>0</v>
          </cell>
          <cell r="BC703">
            <v>0</v>
          </cell>
          <cell r="BD703">
            <v>0</v>
          </cell>
          <cell r="BH703">
            <v>0</v>
          </cell>
          <cell r="BI703">
            <v>0</v>
          </cell>
          <cell r="BJ703">
            <v>0</v>
          </cell>
          <cell r="BK703">
            <v>0</v>
          </cell>
          <cell r="BL703">
            <v>0</v>
          </cell>
          <cell r="BM703">
            <v>0</v>
          </cell>
          <cell r="BN703">
            <v>0</v>
          </cell>
          <cell r="BO703">
            <v>0</v>
          </cell>
          <cell r="BP703">
            <v>0</v>
          </cell>
          <cell r="BQ703">
            <v>0</v>
          </cell>
          <cell r="BR703">
            <v>0</v>
          </cell>
          <cell r="BS703">
            <v>0</v>
          </cell>
          <cell r="BT703">
            <v>0</v>
          </cell>
          <cell r="BU703">
            <v>0</v>
          </cell>
          <cell r="BV703">
            <v>0</v>
          </cell>
          <cell r="BW703">
            <v>0</v>
          </cell>
          <cell r="BX703">
            <v>0</v>
          </cell>
          <cell r="BY703">
            <v>0</v>
          </cell>
          <cell r="BZ703">
            <v>0</v>
          </cell>
          <cell r="CA703">
            <v>0</v>
          </cell>
          <cell r="CB703">
            <v>0</v>
          </cell>
          <cell r="CC703">
            <v>0</v>
          </cell>
          <cell r="CD703">
            <v>0</v>
          </cell>
          <cell r="CE703">
            <v>0</v>
          </cell>
          <cell r="CF703">
            <v>0</v>
          </cell>
          <cell r="CG703">
            <v>0</v>
          </cell>
          <cell r="CH703">
            <v>0</v>
          </cell>
          <cell r="CI703">
            <v>0</v>
          </cell>
          <cell r="CJ703">
            <v>0</v>
          </cell>
          <cell r="CK703">
            <v>0</v>
          </cell>
          <cell r="CL703">
            <v>0</v>
          </cell>
          <cell r="CM703">
            <v>0</v>
          </cell>
          <cell r="CN703">
            <v>0</v>
          </cell>
          <cell r="CO703">
            <v>0</v>
          </cell>
          <cell r="CP703">
            <v>0</v>
          </cell>
          <cell r="CQ703">
            <v>0</v>
          </cell>
          <cell r="CR703">
            <v>0</v>
          </cell>
          <cell r="CS703">
            <v>0</v>
          </cell>
          <cell r="CT703">
            <v>0</v>
          </cell>
          <cell r="CU703">
            <v>0</v>
          </cell>
          <cell r="CV703">
            <v>0</v>
          </cell>
          <cell r="CW703">
            <v>0</v>
          </cell>
          <cell r="CX703">
            <v>0</v>
          </cell>
          <cell r="CY703">
            <v>0</v>
          </cell>
          <cell r="CZ703">
            <v>0</v>
          </cell>
          <cell r="DA703">
            <v>0</v>
          </cell>
          <cell r="DB703">
            <v>0</v>
          </cell>
          <cell r="DC703">
            <v>0</v>
          </cell>
          <cell r="DD703">
            <v>0</v>
          </cell>
          <cell r="DE703">
            <v>0</v>
          </cell>
          <cell r="DF703">
            <v>0</v>
          </cell>
          <cell r="DG703">
            <v>0</v>
          </cell>
          <cell r="DH703">
            <v>0</v>
          </cell>
        </row>
        <row r="704"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17458</v>
          </cell>
          <cell r="Q704">
            <v>17458</v>
          </cell>
          <cell r="R704">
            <v>17458</v>
          </cell>
          <cell r="S704">
            <v>96657.739999999991</v>
          </cell>
          <cell r="T704">
            <v>96657.739999999991</v>
          </cell>
          <cell r="U704">
            <v>96657.739999999991</v>
          </cell>
          <cell r="V704">
            <v>96657.739999999991</v>
          </cell>
          <cell r="W704">
            <v>96657.739999999991</v>
          </cell>
          <cell r="X704">
            <v>96657.739999999991</v>
          </cell>
          <cell r="Y704">
            <v>96657.739999999991</v>
          </cell>
          <cell r="Z704">
            <v>96657.739999999991</v>
          </cell>
          <cell r="AA704">
            <v>96657.739999999991</v>
          </cell>
          <cell r="AB704">
            <v>96657.739999999991</v>
          </cell>
          <cell r="AC704">
            <v>96657.739999999991</v>
          </cell>
          <cell r="AD704">
            <v>96657.739999999991</v>
          </cell>
          <cell r="AE704">
            <v>96657.739999999991</v>
          </cell>
          <cell r="AF704">
            <v>96657.739999999991</v>
          </cell>
          <cell r="AG704">
            <v>96657.739999999991</v>
          </cell>
          <cell r="AH704">
            <v>96657.739999999991</v>
          </cell>
          <cell r="AI704">
            <v>96657.739999999991</v>
          </cell>
          <cell r="AJ704">
            <v>96657.739999999991</v>
          </cell>
          <cell r="AK704">
            <v>97377.739999999991</v>
          </cell>
          <cell r="AL704">
            <v>97377.739999999991</v>
          </cell>
          <cell r="AM704">
            <v>97377.739999999991</v>
          </cell>
          <cell r="AN704">
            <v>97377.739999999991</v>
          </cell>
          <cell r="AO704">
            <v>97377.739999999991</v>
          </cell>
          <cell r="AP704">
            <v>101750.93999999999</v>
          </cell>
          <cell r="AQ704">
            <v>115848.18</v>
          </cell>
          <cell r="AR704">
            <v>115848.18</v>
          </cell>
          <cell r="AS704">
            <v>115848.18</v>
          </cell>
          <cell r="AT704">
            <v>216049.03999999998</v>
          </cell>
          <cell r="AU704">
            <v>216049.03999999998</v>
          </cell>
          <cell r="AV704">
            <v>280453.39999999997</v>
          </cell>
          <cell r="AW704">
            <v>280453.39999999997</v>
          </cell>
          <cell r="AX704">
            <v>280453.39999999997</v>
          </cell>
          <cell r="AY704">
            <v>295017.43</v>
          </cell>
          <cell r="AZ704">
            <v>313703.02</v>
          </cell>
          <cell r="BA704">
            <v>313703.02</v>
          </cell>
          <cell r="BB704">
            <v>313703.02</v>
          </cell>
          <cell r="BC704">
            <v>313703.02</v>
          </cell>
          <cell r="BD704">
            <v>313703.02</v>
          </cell>
          <cell r="BH704">
            <v>4535.99</v>
          </cell>
          <cell r="BI704">
            <v>5998.15</v>
          </cell>
          <cell r="BJ704">
            <v>5998.15</v>
          </cell>
          <cell r="BK704">
            <v>5998.15</v>
          </cell>
          <cell r="BL704">
            <v>5998.15</v>
          </cell>
          <cell r="BM704">
            <v>5998.15</v>
          </cell>
          <cell r="BN704">
            <v>5998.15</v>
          </cell>
          <cell r="BO704">
            <v>5998.15</v>
          </cell>
          <cell r="BP704">
            <v>5998.15</v>
          </cell>
          <cell r="BQ704">
            <v>5998.15</v>
          </cell>
          <cell r="BR704">
            <v>5998.15</v>
          </cell>
          <cell r="BS704">
            <v>5998.15</v>
          </cell>
          <cell r="BT704">
            <v>5998.15</v>
          </cell>
          <cell r="BU704">
            <v>5998.15</v>
          </cell>
          <cell r="BV704">
            <v>5998.15</v>
          </cell>
          <cell r="BW704">
            <v>5998.15</v>
          </cell>
          <cell r="BX704">
            <v>5998.15</v>
          </cell>
          <cell r="BY704">
            <v>5998.15</v>
          </cell>
          <cell r="BZ704">
            <v>5998.15</v>
          </cell>
          <cell r="CA704">
            <v>5998.15</v>
          </cell>
          <cell r="CB704">
            <v>5998.15</v>
          </cell>
          <cell r="CC704">
            <v>5998.15</v>
          </cell>
          <cell r="CD704">
            <v>5998.15</v>
          </cell>
          <cell r="CE704">
            <v>5998.15</v>
          </cell>
          <cell r="CF704">
            <v>5998.15</v>
          </cell>
          <cell r="CG704">
            <v>5998.15</v>
          </cell>
          <cell r="CH704">
            <v>5998.15</v>
          </cell>
          <cell r="CI704">
            <v>5998.15</v>
          </cell>
          <cell r="CJ704">
            <v>5998.15</v>
          </cell>
          <cell r="CK704">
            <v>5998.15</v>
          </cell>
          <cell r="CL704">
            <v>5998.15</v>
          </cell>
          <cell r="CM704">
            <v>5998.15</v>
          </cell>
          <cell r="CN704">
            <v>5998.15</v>
          </cell>
          <cell r="CO704">
            <v>5998.15</v>
          </cell>
          <cell r="CP704">
            <v>5998.15</v>
          </cell>
          <cell r="CQ704">
            <v>5998.15</v>
          </cell>
          <cell r="CR704">
            <v>5998.15</v>
          </cell>
          <cell r="CS704">
            <v>5998.15</v>
          </cell>
          <cell r="CT704">
            <v>5998.15</v>
          </cell>
          <cell r="CU704">
            <v>5998.15</v>
          </cell>
          <cell r="CV704">
            <v>5998.15</v>
          </cell>
          <cell r="CW704">
            <v>5998.15</v>
          </cell>
          <cell r="CX704">
            <v>5998.15</v>
          </cell>
          <cell r="CY704">
            <v>5998.15</v>
          </cell>
          <cell r="CZ704">
            <v>5998.15</v>
          </cell>
          <cell r="DA704">
            <v>5998.15</v>
          </cell>
          <cell r="DB704">
            <v>5998.15</v>
          </cell>
          <cell r="DC704">
            <v>5998.15</v>
          </cell>
          <cell r="DD704">
            <v>5998.15</v>
          </cell>
          <cell r="DE704">
            <v>5998.15</v>
          </cell>
          <cell r="DF704">
            <v>5998.15</v>
          </cell>
          <cell r="DG704">
            <v>5998.15</v>
          </cell>
          <cell r="DH704">
            <v>5998.15</v>
          </cell>
        </row>
        <row r="705"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>
            <v>0</v>
          </cell>
          <cell r="AU705">
            <v>0</v>
          </cell>
          <cell r="AV705">
            <v>9508.75</v>
          </cell>
          <cell r="AW705">
            <v>21890.79</v>
          </cell>
          <cell r="AX705">
            <v>39756.399999999994</v>
          </cell>
          <cell r="AY705">
            <v>57237.159999999996</v>
          </cell>
          <cell r="AZ705">
            <v>59172.869999999995</v>
          </cell>
          <cell r="BA705">
            <v>59172.869999999995</v>
          </cell>
          <cell r="BB705">
            <v>59559.67</v>
          </cell>
          <cell r="BC705">
            <v>59559.67</v>
          </cell>
          <cell r="BD705">
            <v>59559.67</v>
          </cell>
          <cell r="BH705">
            <v>256.48</v>
          </cell>
          <cell r="BI705">
            <v>26205.639999999996</v>
          </cell>
          <cell r="BJ705">
            <v>26205.639999999996</v>
          </cell>
          <cell r="BK705">
            <v>34936.609999999993</v>
          </cell>
          <cell r="BL705">
            <v>37485.339999999997</v>
          </cell>
          <cell r="BM705">
            <v>41228.569999999992</v>
          </cell>
          <cell r="BN705">
            <v>48352.369999999995</v>
          </cell>
          <cell r="BO705">
            <v>48352.369999999995</v>
          </cell>
          <cell r="BP705">
            <v>50199.369999999995</v>
          </cell>
          <cell r="BQ705">
            <v>54320.27</v>
          </cell>
          <cell r="BR705">
            <v>60939</v>
          </cell>
          <cell r="BS705">
            <v>60969</v>
          </cell>
          <cell r="BT705">
            <v>60969</v>
          </cell>
          <cell r="BU705">
            <v>66023.95</v>
          </cell>
          <cell r="BV705">
            <v>66023.95</v>
          </cell>
          <cell r="BW705">
            <v>66023.95</v>
          </cell>
          <cell r="BX705">
            <v>66023.95</v>
          </cell>
          <cell r="BY705">
            <v>66023.95</v>
          </cell>
          <cell r="BZ705">
            <v>66023.95</v>
          </cell>
          <cell r="CA705">
            <v>66023.95</v>
          </cell>
          <cell r="CB705">
            <v>66023.95</v>
          </cell>
          <cell r="CC705">
            <v>66023.95</v>
          </cell>
          <cell r="CD705">
            <v>66023.95</v>
          </cell>
          <cell r="CE705">
            <v>66023.95</v>
          </cell>
          <cell r="CF705">
            <v>66023.95</v>
          </cell>
          <cell r="CG705">
            <v>66023.95</v>
          </cell>
          <cell r="CH705">
            <v>66023.95</v>
          </cell>
          <cell r="CI705">
            <v>66023.95</v>
          </cell>
          <cell r="CJ705">
            <v>66023.95</v>
          </cell>
          <cell r="CK705">
            <v>66023.95</v>
          </cell>
          <cell r="CL705">
            <v>66023.95</v>
          </cell>
          <cell r="CM705">
            <v>66023.95</v>
          </cell>
          <cell r="CN705">
            <v>66023.95</v>
          </cell>
          <cell r="CO705">
            <v>66023.95</v>
          </cell>
          <cell r="CP705">
            <v>66023.95</v>
          </cell>
          <cell r="CQ705">
            <v>66023.95</v>
          </cell>
          <cell r="CR705">
            <v>66023.95</v>
          </cell>
          <cell r="CS705">
            <v>66023.95</v>
          </cell>
          <cell r="CT705">
            <v>66023.95</v>
          </cell>
          <cell r="CU705">
            <v>66023.95</v>
          </cell>
          <cell r="CV705">
            <v>66023.95</v>
          </cell>
          <cell r="CW705">
            <v>66023.95</v>
          </cell>
          <cell r="CX705">
            <v>66023.95</v>
          </cell>
          <cell r="CY705">
            <v>66023.95</v>
          </cell>
          <cell r="CZ705">
            <v>66023.95</v>
          </cell>
          <cell r="DA705">
            <v>66023.95</v>
          </cell>
          <cell r="DB705">
            <v>66023.95</v>
          </cell>
          <cell r="DC705">
            <v>66023.95</v>
          </cell>
          <cell r="DD705">
            <v>66023.95</v>
          </cell>
          <cell r="DE705">
            <v>66023.95</v>
          </cell>
          <cell r="DF705">
            <v>66023.95</v>
          </cell>
          <cell r="DG705">
            <v>66023.95</v>
          </cell>
          <cell r="DH705">
            <v>66023.95</v>
          </cell>
        </row>
        <row r="706"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>
            <v>0</v>
          </cell>
          <cell r="AU706">
            <v>0</v>
          </cell>
          <cell r="AV706">
            <v>9508.75</v>
          </cell>
          <cell r="AW706">
            <v>21890.79</v>
          </cell>
          <cell r="AX706">
            <v>39756.399999999994</v>
          </cell>
          <cell r="AY706">
            <v>57237.159999999996</v>
          </cell>
          <cell r="AZ706">
            <v>59172.869999999995</v>
          </cell>
          <cell r="BA706">
            <v>59172.869999999995</v>
          </cell>
          <cell r="BB706">
            <v>59559.67</v>
          </cell>
          <cell r="BC706">
            <v>59559.67</v>
          </cell>
          <cell r="BD706">
            <v>59559.67</v>
          </cell>
          <cell r="BH706">
            <v>256.48</v>
          </cell>
          <cell r="BI706">
            <v>26205.639999999996</v>
          </cell>
          <cell r="BJ706">
            <v>26205.639999999996</v>
          </cell>
          <cell r="BK706">
            <v>34936.609999999993</v>
          </cell>
          <cell r="BL706">
            <v>37485.339999999997</v>
          </cell>
          <cell r="BM706">
            <v>41228.569999999992</v>
          </cell>
          <cell r="BN706">
            <v>48352.369999999995</v>
          </cell>
          <cell r="BO706">
            <v>48352.369999999995</v>
          </cell>
          <cell r="BP706">
            <v>50199.369999999995</v>
          </cell>
          <cell r="BQ706">
            <v>54320.27</v>
          </cell>
          <cell r="BR706">
            <v>60939</v>
          </cell>
          <cell r="BS706">
            <v>60969</v>
          </cell>
          <cell r="BT706">
            <v>60969</v>
          </cell>
          <cell r="BU706">
            <v>66023.95</v>
          </cell>
          <cell r="BV706">
            <v>66023.95</v>
          </cell>
          <cell r="BW706">
            <v>66023.95</v>
          </cell>
          <cell r="BX706">
            <v>66023.95</v>
          </cell>
          <cell r="BY706">
            <v>66023.95</v>
          </cell>
          <cell r="BZ706">
            <v>66023.95</v>
          </cell>
          <cell r="CA706">
            <v>66023.95</v>
          </cell>
          <cell r="CB706">
            <v>66023.95</v>
          </cell>
          <cell r="CC706">
            <v>66023.95</v>
          </cell>
          <cell r="CD706">
            <v>66023.95</v>
          </cell>
          <cell r="CE706">
            <v>66023.95</v>
          </cell>
          <cell r="CF706">
            <v>66023.95</v>
          </cell>
          <cell r="CG706">
            <v>66023.95</v>
          </cell>
          <cell r="CH706">
            <v>66023.95</v>
          </cell>
          <cell r="CI706">
            <v>66023.95</v>
          </cell>
          <cell r="CJ706">
            <v>66023.95</v>
          </cell>
          <cell r="CK706">
            <v>66023.95</v>
          </cell>
          <cell r="CL706">
            <v>66023.95</v>
          </cell>
          <cell r="CM706">
            <v>66023.95</v>
          </cell>
          <cell r="CN706">
            <v>66023.95</v>
          </cell>
          <cell r="CO706">
            <v>66023.95</v>
          </cell>
          <cell r="CP706">
            <v>66023.95</v>
          </cell>
          <cell r="CQ706">
            <v>66023.95</v>
          </cell>
          <cell r="CR706">
            <v>66023.95</v>
          </cell>
          <cell r="CS706">
            <v>66023.95</v>
          </cell>
          <cell r="CT706">
            <v>66023.95</v>
          </cell>
          <cell r="CU706">
            <v>66023.95</v>
          </cell>
          <cell r="CV706">
            <v>66023.95</v>
          </cell>
          <cell r="CW706">
            <v>66023.95</v>
          </cell>
          <cell r="CX706">
            <v>66023.95</v>
          </cell>
          <cell r="CY706">
            <v>66023.95</v>
          </cell>
          <cell r="CZ706">
            <v>66023.95</v>
          </cell>
          <cell r="DA706">
            <v>66023.95</v>
          </cell>
          <cell r="DB706">
            <v>66023.95</v>
          </cell>
          <cell r="DC706">
            <v>66023.95</v>
          </cell>
          <cell r="DD706">
            <v>66023.95</v>
          </cell>
          <cell r="DE706">
            <v>66023.95</v>
          </cell>
          <cell r="DF706">
            <v>66023.95</v>
          </cell>
          <cell r="DG706">
            <v>66023.95</v>
          </cell>
          <cell r="DH706">
            <v>66023.95</v>
          </cell>
        </row>
        <row r="707"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>
            <v>0</v>
          </cell>
          <cell r="AU707">
            <v>0</v>
          </cell>
          <cell r="AV707">
            <v>0</v>
          </cell>
          <cell r="AW707">
            <v>0</v>
          </cell>
          <cell r="AX707">
            <v>0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H707">
            <v>0</v>
          </cell>
          <cell r="BI707">
            <v>0</v>
          </cell>
          <cell r="BJ707">
            <v>0</v>
          </cell>
          <cell r="BK707">
            <v>0</v>
          </cell>
          <cell r="BL707">
            <v>0</v>
          </cell>
          <cell r="BM707">
            <v>0</v>
          </cell>
          <cell r="BN707">
            <v>0</v>
          </cell>
          <cell r="BO707">
            <v>0</v>
          </cell>
          <cell r="BP707">
            <v>0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U707">
            <v>0</v>
          </cell>
          <cell r="BV707">
            <v>0</v>
          </cell>
          <cell r="BW707">
            <v>0</v>
          </cell>
          <cell r="BX707">
            <v>0</v>
          </cell>
          <cell r="BY707">
            <v>0</v>
          </cell>
          <cell r="BZ707">
            <v>0</v>
          </cell>
          <cell r="CA707">
            <v>0</v>
          </cell>
          <cell r="CB707">
            <v>0</v>
          </cell>
          <cell r="CC707">
            <v>0</v>
          </cell>
          <cell r="CD707">
            <v>0</v>
          </cell>
          <cell r="CE707">
            <v>0</v>
          </cell>
          <cell r="CF707">
            <v>0</v>
          </cell>
          <cell r="CG707">
            <v>0</v>
          </cell>
          <cell r="CH707">
            <v>0</v>
          </cell>
          <cell r="CI707">
            <v>0</v>
          </cell>
          <cell r="CJ707">
            <v>0</v>
          </cell>
          <cell r="CK707">
            <v>0</v>
          </cell>
          <cell r="CL707">
            <v>0</v>
          </cell>
          <cell r="CM707">
            <v>0</v>
          </cell>
          <cell r="CN707">
            <v>0</v>
          </cell>
          <cell r="CO707">
            <v>0</v>
          </cell>
          <cell r="CP707">
            <v>0</v>
          </cell>
          <cell r="CQ707">
            <v>0</v>
          </cell>
          <cell r="CR707">
            <v>0</v>
          </cell>
          <cell r="CS707">
            <v>0</v>
          </cell>
          <cell r="CT707">
            <v>0</v>
          </cell>
          <cell r="CU707">
            <v>0</v>
          </cell>
          <cell r="CV707">
            <v>0</v>
          </cell>
          <cell r="CW707">
            <v>0</v>
          </cell>
          <cell r="CX707">
            <v>0</v>
          </cell>
          <cell r="CY707">
            <v>0</v>
          </cell>
          <cell r="CZ707">
            <v>0</v>
          </cell>
          <cell r="DA707">
            <v>0</v>
          </cell>
          <cell r="DB707">
            <v>0</v>
          </cell>
          <cell r="DC707">
            <v>0</v>
          </cell>
          <cell r="DD707">
            <v>0</v>
          </cell>
          <cell r="DE707">
            <v>0</v>
          </cell>
          <cell r="DF707">
            <v>0</v>
          </cell>
          <cell r="DG707">
            <v>0</v>
          </cell>
          <cell r="DH707">
            <v>0</v>
          </cell>
        </row>
        <row r="708">
          <cell r="D708">
            <v>0</v>
          </cell>
          <cell r="E708">
            <v>65713.31</v>
          </cell>
          <cell r="F708">
            <v>223543.13</v>
          </cell>
          <cell r="G708">
            <v>328787.58</v>
          </cell>
          <cell r="H708">
            <v>429826.5</v>
          </cell>
          <cell r="I708">
            <v>548528.11</v>
          </cell>
          <cell r="J708">
            <v>665858.04</v>
          </cell>
          <cell r="K708">
            <v>794869.35000000009</v>
          </cell>
          <cell r="L708">
            <v>1163125.02</v>
          </cell>
          <cell r="M708">
            <v>1635714.17</v>
          </cell>
          <cell r="N708">
            <v>1770127.46</v>
          </cell>
          <cell r="O708">
            <v>1991589.43</v>
          </cell>
          <cell r="P708">
            <v>2118658.4899999998</v>
          </cell>
          <cell r="Q708">
            <v>2142099.1599999997</v>
          </cell>
          <cell r="R708">
            <v>2376521.6899999995</v>
          </cell>
          <cell r="S708">
            <v>2582607.5399999996</v>
          </cell>
          <cell r="T708">
            <v>2720466.9199999995</v>
          </cell>
          <cell r="U708">
            <v>2837234.8999999994</v>
          </cell>
          <cell r="V708">
            <v>2996187.2799999993</v>
          </cell>
          <cell r="W708">
            <v>3127623.5099999993</v>
          </cell>
          <cell r="X708">
            <v>3257881.6599999992</v>
          </cell>
          <cell r="Y708">
            <v>3468476.709999999</v>
          </cell>
          <cell r="Z708">
            <v>3687009.0299999989</v>
          </cell>
          <cell r="AA708">
            <v>3720679.8599999989</v>
          </cell>
          <cell r="AB708">
            <v>3773092.9299999988</v>
          </cell>
          <cell r="AC708">
            <v>3881184.2699999986</v>
          </cell>
          <cell r="AD708">
            <v>3902957.2699999986</v>
          </cell>
          <cell r="AE708">
            <v>4004391.1399999987</v>
          </cell>
          <cell r="AF708">
            <v>4057085.3899999987</v>
          </cell>
          <cell r="AG708">
            <v>4265022.0299999984</v>
          </cell>
          <cell r="AH708">
            <v>4302314.5999999987</v>
          </cell>
          <cell r="AI708">
            <v>4390847.2999999989</v>
          </cell>
          <cell r="AJ708">
            <v>4445896.0899999989</v>
          </cell>
          <cell r="AK708">
            <v>4579007.0999999987</v>
          </cell>
          <cell r="AL708">
            <v>4644454.9699999988</v>
          </cell>
          <cell r="AM708">
            <v>4689405.5799999991</v>
          </cell>
          <cell r="AN708">
            <v>4854064.669999999</v>
          </cell>
          <cell r="AO708">
            <v>4993924.0199999986</v>
          </cell>
          <cell r="AP708">
            <v>5169239.2899999991</v>
          </cell>
          <cell r="AQ708">
            <v>5355669.0699999994</v>
          </cell>
          <cell r="AR708">
            <v>5461757.7899999991</v>
          </cell>
          <cell r="AS708">
            <v>5552057.4999999991</v>
          </cell>
          <cell r="AT708">
            <v>5565300.7299999995</v>
          </cell>
          <cell r="AU708">
            <v>5665351.3499999996</v>
          </cell>
          <cell r="AV708">
            <v>5708491.1799999997</v>
          </cell>
          <cell r="AW708">
            <v>5762132.7599999998</v>
          </cell>
          <cell r="AX708">
            <v>5792423.4199999999</v>
          </cell>
          <cell r="AY708">
            <v>5816163.9699999997</v>
          </cell>
          <cell r="AZ708">
            <v>5987268.6600000001</v>
          </cell>
          <cell r="BA708">
            <v>6041393.71</v>
          </cell>
          <cell r="BB708">
            <v>6177997.0199999996</v>
          </cell>
          <cell r="BC708">
            <v>6204727.0799999991</v>
          </cell>
          <cell r="BD708">
            <v>6227858.1999999993</v>
          </cell>
          <cell r="BH708">
            <v>26815.81</v>
          </cell>
          <cell r="BI708">
            <v>71784.180000000008</v>
          </cell>
          <cell r="BJ708">
            <v>204047.53999999998</v>
          </cell>
          <cell r="BK708">
            <v>268729.03999999998</v>
          </cell>
          <cell r="BL708">
            <v>355333.97</v>
          </cell>
          <cell r="BM708">
            <v>420602.33999999997</v>
          </cell>
          <cell r="BN708">
            <v>528098.979268</v>
          </cell>
          <cell r="BO708">
            <v>611814.97661951999</v>
          </cell>
          <cell r="BP708">
            <v>662203.79741951998</v>
          </cell>
          <cell r="BQ708">
            <v>864200.01741951995</v>
          </cell>
          <cell r="BR708">
            <v>895823.82741951989</v>
          </cell>
          <cell r="BS708">
            <v>911937.29741951986</v>
          </cell>
          <cell r="BT708">
            <v>991144.73191951984</v>
          </cell>
          <cell r="BU708">
            <v>1009281.8419195198</v>
          </cell>
          <cell r="BV708">
            <v>1009281.8419195198</v>
          </cell>
          <cell r="BW708">
            <v>1009281.8419195198</v>
          </cell>
          <cell r="BX708">
            <v>1009281.8419195198</v>
          </cell>
          <cell r="BY708">
            <v>1009281.8419195198</v>
          </cell>
          <cell r="BZ708">
            <v>1009281.8419195198</v>
          </cell>
          <cell r="CA708">
            <v>1009281.8419195198</v>
          </cell>
          <cell r="CB708">
            <v>1009281.8419195198</v>
          </cell>
          <cell r="CC708">
            <v>1009281.8419195198</v>
          </cell>
          <cell r="CD708">
            <v>1009281.8419195198</v>
          </cell>
          <cell r="CE708">
            <v>1009281.8419195198</v>
          </cell>
          <cell r="CF708">
            <v>1009281.8419195198</v>
          </cell>
          <cell r="CG708">
            <v>1009281.8419195198</v>
          </cell>
          <cell r="CH708">
            <v>1009281.8419195198</v>
          </cell>
          <cell r="CI708">
            <v>1009281.8419195198</v>
          </cell>
          <cell r="CJ708">
            <v>1009281.8419195198</v>
          </cell>
          <cell r="CK708">
            <v>1009281.8419195198</v>
          </cell>
          <cell r="CL708">
            <v>1009281.8419195198</v>
          </cell>
          <cell r="CM708">
            <v>1009281.8419195198</v>
          </cell>
          <cell r="CN708">
            <v>1009281.8419195198</v>
          </cell>
          <cell r="CO708">
            <v>1009281.8419195198</v>
          </cell>
          <cell r="CP708">
            <v>1009281.8419195198</v>
          </cell>
          <cell r="CQ708">
            <v>1009281.8419195198</v>
          </cell>
          <cell r="CR708">
            <v>1009281.8419195198</v>
          </cell>
          <cell r="CS708">
            <v>1009281.8419195198</v>
          </cell>
          <cell r="CT708">
            <v>1009281.8419195198</v>
          </cell>
          <cell r="CU708">
            <v>1009281.8419195198</v>
          </cell>
          <cell r="CV708">
            <v>1009281.8419195198</v>
          </cell>
          <cell r="CW708">
            <v>1009281.8419195198</v>
          </cell>
          <cell r="CX708">
            <v>1009281.8419195198</v>
          </cell>
          <cell r="CY708">
            <v>1009281.8419195198</v>
          </cell>
          <cell r="CZ708">
            <v>1009281.8419195198</v>
          </cell>
          <cell r="DA708">
            <v>1009281.8419195198</v>
          </cell>
          <cell r="DB708">
            <v>1009281.8419195198</v>
          </cell>
          <cell r="DC708">
            <v>1009281.8419195198</v>
          </cell>
          <cell r="DD708">
            <v>1009281.8419195198</v>
          </cell>
          <cell r="DE708">
            <v>1009281.8419195198</v>
          </cell>
          <cell r="DF708">
            <v>1009281.8419195198</v>
          </cell>
          <cell r="DG708">
            <v>1009281.8419195198</v>
          </cell>
          <cell r="DH708">
            <v>1009281.8419195198</v>
          </cell>
        </row>
        <row r="709">
          <cell r="D709">
            <v>0</v>
          </cell>
          <cell r="E709">
            <v>65713.31</v>
          </cell>
          <cell r="F709">
            <v>223543.13</v>
          </cell>
          <cell r="G709">
            <v>328787.58</v>
          </cell>
          <cell r="H709">
            <v>429826.5</v>
          </cell>
          <cell r="I709">
            <v>548528.11</v>
          </cell>
          <cell r="J709">
            <v>665858.04</v>
          </cell>
          <cell r="K709">
            <v>794869.35000000009</v>
          </cell>
          <cell r="L709">
            <v>1163125.02</v>
          </cell>
          <cell r="M709">
            <v>1635714.17</v>
          </cell>
          <cell r="N709">
            <v>1770127.46</v>
          </cell>
          <cell r="O709">
            <v>1991589.43</v>
          </cell>
          <cell r="P709">
            <v>2118658.4899999998</v>
          </cell>
          <cell r="Q709">
            <v>2142099.1599999997</v>
          </cell>
          <cell r="R709">
            <v>2376521.6899999995</v>
          </cell>
          <cell r="S709">
            <v>2582607.5399999996</v>
          </cell>
          <cell r="T709">
            <v>2720466.9199999995</v>
          </cell>
          <cell r="U709">
            <v>2837234.8999999994</v>
          </cell>
          <cell r="V709">
            <v>2996187.2799999993</v>
          </cell>
          <cell r="W709">
            <v>3127623.5099999993</v>
          </cell>
          <cell r="X709">
            <v>3257881.6599999992</v>
          </cell>
          <cell r="Y709">
            <v>3468476.709999999</v>
          </cell>
          <cell r="Z709">
            <v>3687009.0299999989</v>
          </cell>
          <cell r="AA709">
            <v>3720679.8599999989</v>
          </cell>
          <cell r="AB709">
            <v>3773092.9299999988</v>
          </cell>
          <cell r="AC709">
            <v>3881184.2699999986</v>
          </cell>
          <cell r="AD709">
            <v>3902957.2699999986</v>
          </cell>
          <cell r="AE709">
            <v>4004391.1399999987</v>
          </cell>
          <cell r="AF709">
            <v>4057085.3899999987</v>
          </cell>
          <cell r="AG709">
            <v>4265022.0299999984</v>
          </cell>
          <cell r="AH709">
            <v>4302314.5999999987</v>
          </cell>
          <cell r="AI709">
            <v>4390847.2999999989</v>
          </cell>
          <cell r="AJ709">
            <v>4445896.0899999989</v>
          </cell>
          <cell r="AK709">
            <v>4579007.0999999987</v>
          </cell>
          <cell r="AL709">
            <v>4644454.9699999988</v>
          </cell>
          <cell r="AM709">
            <v>4689405.5799999991</v>
          </cell>
          <cell r="AN709">
            <v>4854064.669999999</v>
          </cell>
          <cell r="AO709">
            <v>4993924.0199999986</v>
          </cell>
          <cell r="AP709">
            <v>5169239.2899999991</v>
          </cell>
          <cell r="AQ709">
            <v>5355669.0699999994</v>
          </cell>
          <cell r="AR709">
            <v>5461757.7899999991</v>
          </cell>
          <cell r="AS709">
            <v>5552057.4999999991</v>
          </cell>
          <cell r="AT709">
            <v>5565300.7299999995</v>
          </cell>
          <cell r="AU709">
            <v>5665351.3499999996</v>
          </cell>
          <cell r="AV709">
            <v>5708491.1799999997</v>
          </cell>
          <cell r="AW709">
            <v>5762132.7599999998</v>
          </cell>
          <cell r="AX709">
            <v>5792423.4199999999</v>
          </cell>
          <cell r="AY709">
            <v>5816163.9699999997</v>
          </cell>
          <cell r="AZ709">
            <v>5987268.6600000001</v>
          </cell>
          <cell r="BA709">
            <v>6041393.71</v>
          </cell>
          <cell r="BB709">
            <v>6177997.0199999996</v>
          </cell>
          <cell r="BC709">
            <v>6204727.0799999991</v>
          </cell>
          <cell r="BD709">
            <v>6227858.1999999993</v>
          </cell>
          <cell r="BH709">
            <v>26815.81</v>
          </cell>
          <cell r="BI709">
            <v>71784.180000000008</v>
          </cell>
          <cell r="BJ709">
            <v>204047.53999999998</v>
          </cell>
          <cell r="BK709">
            <v>268729.03999999998</v>
          </cell>
          <cell r="BL709">
            <v>355333.97</v>
          </cell>
          <cell r="BM709">
            <v>420602.33999999997</v>
          </cell>
          <cell r="BN709">
            <v>528098.979268</v>
          </cell>
          <cell r="BO709">
            <v>611814.97661951999</v>
          </cell>
          <cell r="BP709">
            <v>662203.79741951998</v>
          </cell>
          <cell r="BQ709">
            <v>864200.01741951995</v>
          </cell>
          <cell r="BR709">
            <v>895823.82741951989</v>
          </cell>
          <cell r="BS709">
            <v>911937.29741951986</v>
          </cell>
          <cell r="BT709">
            <v>991144.73191951984</v>
          </cell>
          <cell r="BU709">
            <v>1009281.8419195198</v>
          </cell>
          <cell r="BV709">
            <v>1009281.8419195198</v>
          </cell>
          <cell r="BW709">
            <v>1009281.8419195198</v>
          </cell>
          <cell r="BX709">
            <v>1009281.8419195198</v>
          </cell>
          <cell r="BY709">
            <v>1009281.8419195198</v>
          </cell>
          <cell r="BZ709">
            <v>1009281.8419195198</v>
          </cell>
          <cell r="CA709">
            <v>1009281.8419195198</v>
          </cell>
          <cell r="CB709">
            <v>1009281.8419195198</v>
          </cell>
          <cell r="CC709">
            <v>1009281.8419195198</v>
          </cell>
          <cell r="CD709">
            <v>1009281.8419195198</v>
          </cell>
          <cell r="CE709">
            <v>1009281.8419195198</v>
          </cell>
          <cell r="CF709">
            <v>1009281.8419195198</v>
          </cell>
          <cell r="CG709">
            <v>1009281.8419195198</v>
          </cell>
          <cell r="CH709">
            <v>1009281.8419195198</v>
          </cell>
          <cell r="CI709">
            <v>1009281.8419195198</v>
          </cell>
          <cell r="CJ709">
            <v>1009281.8419195198</v>
          </cell>
          <cell r="CK709">
            <v>1009281.8419195198</v>
          </cell>
          <cell r="CL709">
            <v>1009281.8419195198</v>
          </cell>
          <cell r="CM709">
            <v>1009281.8419195198</v>
          </cell>
          <cell r="CN709">
            <v>1009281.8419195198</v>
          </cell>
          <cell r="CO709">
            <v>1009281.8419195198</v>
          </cell>
          <cell r="CP709">
            <v>1009281.8419195198</v>
          </cell>
          <cell r="CQ709">
            <v>1009281.8419195198</v>
          </cell>
          <cell r="CR709">
            <v>1009281.8419195198</v>
          </cell>
          <cell r="CS709">
            <v>1009281.8419195198</v>
          </cell>
          <cell r="CT709">
            <v>1009281.8419195198</v>
          </cell>
          <cell r="CU709">
            <v>1009281.8419195198</v>
          </cell>
          <cell r="CV709">
            <v>1009281.8419195198</v>
          </cell>
          <cell r="CW709">
            <v>1009281.8419195198</v>
          </cell>
          <cell r="CX709">
            <v>1009281.8419195198</v>
          </cell>
          <cell r="CY709">
            <v>1009281.8419195198</v>
          </cell>
          <cell r="CZ709">
            <v>1009281.8419195198</v>
          </cell>
          <cell r="DA709">
            <v>1009281.8419195198</v>
          </cell>
          <cell r="DB709">
            <v>1009281.8419195198</v>
          </cell>
          <cell r="DC709">
            <v>1009281.8419195198</v>
          </cell>
          <cell r="DD709">
            <v>1009281.8419195198</v>
          </cell>
          <cell r="DE709">
            <v>1009281.8419195198</v>
          </cell>
          <cell r="DF709">
            <v>1009281.8419195198</v>
          </cell>
          <cell r="DG709">
            <v>1009281.8419195198</v>
          </cell>
          <cell r="DH709">
            <v>1009281.8419195198</v>
          </cell>
        </row>
        <row r="710">
          <cell r="D710">
            <v>0</v>
          </cell>
          <cell r="E710">
            <v>0</v>
          </cell>
          <cell r="F710">
            <v>27840</v>
          </cell>
          <cell r="G710">
            <v>27840</v>
          </cell>
          <cell r="H710">
            <v>27840</v>
          </cell>
          <cell r="I710">
            <v>27840</v>
          </cell>
          <cell r="J710">
            <v>27840</v>
          </cell>
          <cell r="K710">
            <v>27840</v>
          </cell>
          <cell r="L710">
            <v>27840</v>
          </cell>
          <cell r="M710">
            <v>27840</v>
          </cell>
          <cell r="N710">
            <v>27840</v>
          </cell>
          <cell r="O710">
            <v>124886.76</v>
          </cell>
          <cell r="P710">
            <v>124886.76</v>
          </cell>
          <cell r="Q710">
            <v>124886.76</v>
          </cell>
          <cell r="R710">
            <v>124886.76</v>
          </cell>
          <cell r="S710">
            <v>124886.76</v>
          </cell>
          <cell r="T710">
            <v>124886.76</v>
          </cell>
          <cell r="U710">
            <v>124886.76</v>
          </cell>
          <cell r="V710">
            <v>124886.76</v>
          </cell>
          <cell r="W710">
            <v>124886.76</v>
          </cell>
          <cell r="X710">
            <v>124886.76</v>
          </cell>
          <cell r="Y710">
            <v>1305955.17</v>
          </cell>
          <cell r="Z710">
            <v>1305955.17</v>
          </cell>
          <cell r="AA710">
            <v>1305955.17</v>
          </cell>
          <cell r="AB710">
            <v>1305955.17</v>
          </cell>
          <cell r="AC710">
            <v>1305955.17</v>
          </cell>
          <cell r="AD710">
            <v>1305955.17</v>
          </cell>
          <cell r="AE710">
            <v>1305955.17</v>
          </cell>
          <cell r="AF710">
            <v>1305955.17</v>
          </cell>
          <cell r="AG710">
            <v>1305955.17</v>
          </cell>
          <cell r="AH710">
            <v>1305955.17</v>
          </cell>
          <cell r="AI710">
            <v>1305955.17</v>
          </cell>
          <cell r="AJ710">
            <v>1305955.17</v>
          </cell>
          <cell r="AK710">
            <v>1305955.17</v>
          </cell>
          <cell r="AL710">
            <v>1305955.17</v>
          </cell>
          <cell r="AM710">
            <v>1305955.17</v>
          </cell>
          <cell r="AN710">
            <v>1305955.17</v>
          </cell>
          <cell r="AO710">
            <v>1305955.17</v>
          </cell>
          <cell r="AP710">
            <v>1349571.17</v>
          </cell>
          <cell r="AQ710">
            <v>1349571.17</v>
          </cell>
          <cell r="AR710">
            <v>1349571.17</v>
          </cell>
          <cell r="AS710">
            <v>1349571.17</v>
          </cell>
          <cell r="AT710">
            <v>1349571.17</v>
          </cell>
          <cell r="AU710">
            <v>1349571.17</v>
          </cell>
          <cell r="AV710">
            <v>1349571.17</v>
          </cell>
          <cell r="AW710">
            <v>1349571.17</v>
          </cell>
          <cell r="AX710">
            <v>1349571.17</v>
          </cell>
          <cell r="AY710">
            <v>1349571.17</v>
          </cell>
          <cell r="AZ710">
            <v>1349571.17</v>
          </cell>
          <cell r="BA710">
            <v>1349571.17</v>
          </cell>
          <cell r="BB710">
            <v>1349571.17</v>
          </cell>
          <cell r="BC710">
            <v>2572229.75</v>
          </cell>
          <cell r="BD710">
            <v>2572229.75</v>
          </cell>
          <cell r="BH710">
            <v>0</v>
          </cell>
          <cell r="BI710">
            <v>0</v>
          </cell>
          <cell r="BJ710">
            <v>0</v>
          </cell>
          <cell r="BK710">
            <v>0</v>
          </cell>
          <cell r="BL710">
            <v>0</v>
          </cell>
          <cell r="BM710">
            <v>0</v>
          </cell>
          <cell r="BN710">
            <v>0</v>
          </cell>
          <cell r="BO710">
            <v>66410.983610399999</v>
          </cell>
          <cell r="BP710">
            <v>66410.983610399999</v>
          </cell>
          <cell r="BQ710">
            <v>66410.983610399999</v>
          </cell>
          <cell r="BR710">
            <v>326065.38361040002</v>
          </cell>
          <cell r="BS710">
            <v>625803.56839040003</v>
          </cell>
          <cell r="BT710">
            <v>625803.56839040003</v>
          </cell>
          <cell r="BU710">
            <v>625803.56839040003</v>
          </cell>
          <cell r="BV710">
            <v>625803.56839040003</v>
          </cell>
          <cell r="BW710">
            <v>625803.56839040003</v>
          </cell>
          <cell r="BX710">
            <v>625803.56839040003</v>
          </cell>
          <cell r="BY710">
            <v>625803.56839040003</v>
          </cell>
          <cell r="BZ710">
            <v>625803.56839040003</v>
          </cell>
          <cell r="CA710">
            <v>625803.56839040003</v>
          </cell>
          <cell r="CB710">
            <v>625803.56839040003</v>
          </cell>
          <cell r="CC710">
            <v>625803.56839040003</v>
          </cell>
          <cell r="CD710">
            <v>625803.56839040003</v>
          </cell>
          <cell r="CE710">
            <v>625803.56839040003</v>
          </cell>
          <cell r="CF710">
            <v>625803.56839040003</v>
          </cell>
          <cell r="CG710">
            <v>625803.56839040003</v>
          </cell>
          <cell r="CH710">
            <v>625803.56839040003</v>
          </cell>
          <cell r="CI710">
            <v>625803.56839040003</v>
          </cell>
          <cell r="CJ710">
            <v>625803.56839040003</v>
          </cell>
          <cell r="CK710">
            <v>625803.56839040003</v>
          </cell>
          <cell r="CL710">
            <v>625803.56839040003</v>
          </cell>
          <cell r="CM710">
            <v>625803.56839040003</v>
          </cell>
          <cell r="CN710">
            <v>625803.56839040003</v>
          </cell>
          <cell r="CO710">
            <v>625803.56839040003</v>
          </cell>
          <cell r="CP710">
            <v>625803.56839040003</v>
          </cell>
          <cell r="CQ710">
            <v>625803.56839040003</v>
          </cell>
          <cell r="CR710">
            <v>625803.56839040003</v>
          </cell>
          <cell r="CS710">
            <v>625803.56839040003</v>
          </cell>
          <cell r="CT710">
            <v>625803.56839040003</v>
          </cell>
          <cell r="CU710">
            <v>625803.56839040003</v>
          </cell>
          <cell r="CV710">
            <v>625803.56839040003</v>
          </cell>
          <cell r="CW710">
            <v>625803.56839040003</v>
          </cell>
          <cell r="CX710">
            <v>625803.56839040003</v>
          </cell>
          <cell r="CY710">
            <v>625803.56839040003</v>
          </cell>
          <cell r="CZ710">
            <v>625803.56839040003</v>
          </cell>
          <cell r="DA710">
            <v>625803.56839040003</v>
          </cell>
          <cell r="DB710">
            <v>625803.56839040003</v>
          </cell>
          <cell r="DC710">
            <v>625803.56839040003</v>
          </cell>
          <cell r="DD710">
            <v>625803.56839040003</v>
          </cell>
          <cell r="DE710">
            <v>625803.56839040003</v>
          </cell>
          <cell r="DF710">
            <v>625803.56839040003</v>
          </cell>
          <cell r="DG710">
            <v>625803.56839040003</v>
          </cell>
          <cell r="DH710">
            <v>625803.56839040003</v>
          </cell>
        </row>
        <row r="711"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97046.76</v>
          </cell>
          <cell r="P711">
            <v>97046.76</v>
          </cell>
          <cell r="Q711">
            <v>97046.76</v>
          </cell>
          <cell r="R711">
            <v>97046.76</v>
          </cell>
          <cell r="S711">
            <v>97046.76</v>
          </cell>
          <cell r="T711">
            <v>97046.76</v>
          </cell>
          <cell r="U711">
            <v>97046.76</v>
          </cell>
          <cell r="V711">
            <v>97046.76</v>
          </cell>
          <cell r="W711">
            <v>97046.76</v>
          </cell>
          <cell r="X711">
            <v>97046.76</v>
          </cell>
          <cell r="Y711">
            <v>97046.76</v>
          </cell>
          <cell r="Z711">
            <v>97046.76</v>
          </cell>
          <cell r="AA711">
            <v>97046.76</v>
          </cell>
          <cell r="AB711">
            <v>97046.76</v>
          </cell>
          <cell r="AC711">
            <v>97046.76</v>
          </cell>
          <cell r="AD711">
            <v>97046.76</v>
          </cell>
          <cell r="AE711">
            <v>97046.76</v>
          </cell>
          <cell r="AF711">
            <v>97046.76</v>
          </cell>
          <cell r="AG711">
            <v>97046.76</v>
          </cell>
          <cell r="AH711">
            <v>97046.76</v>
          </cell>
          <cell r="AI711">
            <v>97046.76</v>
          </cell>
          <cell r="AJ711">
            <v>97046.76</v>
          </cell>
          <cell r="AK711">
            <v>97046.76</v>
          </cell>
          <cell r="AL711">
            <v>97046.76</v>
          </cell>
          <cell r="AM711">
            <v>97046.76</v>
          </cell>
          <cell r="AN711">
            <v>97046.76</v>
          </cell>
          <cell r="AO711">
            <v>97046.76</v>
          </cell>
          <cell r="AP711">
            <v>97046.76</v>
          </cell>
          <cell r="AQ711">
            <v>97046.76</v>
          </cell>
          <cell r="AR711">
            <v>97046.76</v>
          </cell>
          <cell r="AS711">
            <v>97046.76</v>
          </cell>
          <cell r="AT711">
            <v>97046.76</v>
          </cell>
          <cell r="AU711">
            <v>97046.76</v>
          </cell>
          <cell r="AV711">
            <v>97046.76</v>
          </cell>
          <cell r="AW711">
            <v>97046.76</v>
          </cell>
          <cell r="AX711">
            <v>97046.76</v>
          </cell>
          <cell r="AY711">
            <v>97046.76</v>
          </cell>
          <cell r="AZ711">
            <v>97046.76</v>
          </cell>
          <cell r="BA711">
            <v>97046.76</v>
          </cell>
          <cell r="BB711">
            <v>97046.76</v>
          </cell>
          <cell r="BC711">
            <v>97046.76</v>
          </cell>
          <cell r="BD711">
            <v>97046.76</v>
          </cell>
          <cell r="BH711">
            <v>0</v>
          </cell>
          <cell r="BI711">
            <v>0</v>
          </cell>
          <cell r="BJ711">
            <v>0</v>
          </cell>
          <cell r="BK711">
            <v>0</v>
          </cell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P711">
            <v>0</v>
          </cell>
          <cell r="BQ711">
            <v>0</v>
          </cell>
          <cell r="BR711">
            <v>0</v>
          </cell>
          <cell r="BS711">
            <v>0</v>
          </cell>
          <cell r="BT711">
            <v>0</v>
          </cell>
          <cell r="BU711">
            <v>0</v>
          </cell>
          <cell r="BV711">
            <v>0</v>
          </cell>
          <cell r="BW711">
            <v>0</v>
          </cell>
          <cell r="BX711">
            <v>0</v>
          </cell>
          <cell r="BY711">
            <v>0</v>
          </cell>
          <cell r="BZ711">
            <v>0</v>
          </cell>
          <cell r="CA711">
            <v>0</v>
          </cell>
          <cell r="CB711">
            <v>0</v>
          </cell>
          <cell r="CC711">
            <v>0</v>
          </cell>
          <cell r="CD711">
            <v>0</v>
          </cell>
          <cell r="CE711">
            <v>0</v>
          </cell>
          <cell r="CF711">
            <v>0</v>
          </cell>
          <cell r="CG711">
            <v>0</v>
          </cell>
          <cell r="CH711">
            <v>0</v>
          </cell>
          <cell r="CI711">
            <v>0</v>
          </cell>
          <cell r="CJ711">
            <v>0</v>
          </cell>
          <cell r="CK711">
            <v>0</v>
          </cell>
          <cell r="CL711">
            <v>0</v>
          </cell>
          <cell r="CM711">
            <v>0</v>
          </cell>
          <cell r="CN711">
            <v>0</v>
          </cell>
          <cell r="CO711">
            <v>0</v>
          </cell>
          <cell r="CP711">
            <v>0</v>
          </cell>
          <cell r="CQ711">
            <v>0</v>
          </cell>
          <cell r="CR711">
            <v>0</v>
          </cell>
          <cell r="CS711">
            <v>0</v>
          </cell>
          <cell r="CT711">
            <v>0</v>
          </cell>
          <cell r="CU711">
            <v>0</v>
          </cell>
          <cell r="CV711">
            <v>0</v>
          </cell>
          <cell r="CW711">
            <v>0</v>
          </cell>
          <cell r="CX711">
            <v>0</v>
          </cell>
          <cell r="CY711">
            <v>0</v>
          </cell>
          <cell r="CZ711">
            <v>0</v>
          </cell>
          <cell r="DA711">
            <v>0</v>
          </cell>
          <cell r="DB711">
            <v>0</v>
          </cell>
          <cell r="DC711">
            <v>0</v>
          </cell>
          <cell r="DD711">
            <v>0</v>
          </cell>
          <cell r="DE711">
            <v>0</v>
          </cell>
          <cell r="DF711">
            <v>0</v>
          </cell>
          <cell r="DG711">
            <v>0</v>
          </cell>
          <cell r="DH711">
            <v>0</v>
          </cell>
        </row>
        <row r="712"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  <cell r="AS712">
            <v>0</v>
          </cell>
          <cell r="AT712">
            <v>0</v>
          </cell>
          <cell r="AU712">
            <v>0</v>
          </cell>
          <cell r="AV712">
            <v>0</v>
          </cell>
          <cell r="AW712">
            <v>0</v>
          </cell>
          <cell r="AX712">
            <v>0</v>
          </cell>
          <cell r="AY712">
            <v>0</v>
          </cell>
          <cell r="AZ712">
            <v>0</v>
          </cell>
          <cell r="BA712">
            <v>0</v>
          </cell>
          <cell r="BB712">
            <v>0</v>
          </cell>
          <cell r="BC712">
            <v>0</v>
          </cell>
          <cell r="BD712">
            <v>0</v>
          </cell>
          <cell r="BH712">
            <v>0</v>
          </cell>
          <cell r="BI712">
            <v>0</v>
          </cell>
          <cell r="BJ712">
            <v>0</v>
          </cell>
          <cell r="BK712">
            <v>0</v>
          </cell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P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U712">
            <v>0</v>
          </cell>
          <cell r="BV712">
            <v>0</v>
          </cell>
          <cell r="BW712">
            <v>0</v>
          </cell>
          <cell r="BX712">
            <v>0</v>
          </cell>
          <cell r="BY712">
            <v>0</v>
          </cell>
          <cell r="BZ712">
            <v>0</v>
          </cell>
          <cell r="CA712">
            <v>0</v>
          </cell>
          <cell r="CB712">
            <v>0</v>
          </cell>
          <cell r="CC712">
            <v>0</v>
          </cell>
          <cell r="CD712">
            <v>0</v>
          </cell>
          <cell r="CE712">
            <v>0</v>
          </cell>
          <cell r="CF712">
            <v>0</v>
          </cell>
          <cell r="CG712">
            <v>0</v>
          </cell>
          <cell r="CH712">
            <v>0</v>
          </cell>
          <cell r="CI712">
            <v>0</v>
          </cell>
          <cell r="CJ712">
            <v>0</v>
          </cell>
          <cell r="CK712">
            <v>0</v>
          </cell>
          <cell r="CL712">
            <v>0</v>
          </cell>
          <cell r="CM712">
            <v>0</v>
          </cell>
          <cell r="CN712">
            <v>0</v>
          </cell>
          <cell r="CO712">
            <v>0</v>
          </cell>
          <cell r="CP712">
            <v>0</v>
          </cell>
          <cell r="CQ712">
            <v>0</v>
          </cell>
          <cell r="CR712">
            <v>0</v>
          </cell>
          <cell r="CS712">
            <v>0</v>
          </cell>
          <cell r="CT712">
            <v>0</v>
          </cell>
          <cell r="CU712">
            <v>0</v>
          </cell>
          <cell r="CV712">
            <v>0</v>
          </cell>
          <cell r="CW712">
            <v>0</v>
          </cell>
          <cell r="CX712">
            <v>0</v>
          </cell>
          <cell r="CY712">
            <v>0</v>
          </cell>
          <cell r="CZ712">
            <v>0</v>
          </cell>
          <cell r="DA712">
            <v>0</v>
          </cell>
          <cell r="DB712">
            <v>0</v>
          </cell>
          <cell r="DC712">
            <v>0</v>
          </cell>
          <cell r="DD712">
            <v>0</v>
          </cell>
          <cell r="DE712">
            <v>0</v>
          </cell>
          <cell r="DF712">
            <v>0</v>
          </cell>
          <cell r="DG712">
            <v>0</v>
          </cell>
          <cell r="DH712">
            <v>0</v>
          </cell>
        </row>
        <row r="713"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  <cell r="AS713">
            <v>0</v>
          </cell>
          <cell r="AT713">
            <v>0</v>
          </cell>
          <cell r="AU713">
            <v>0</v>
          </cell>
          <cell r="AV713">
            <v>0</v>
          </cell>
          <cell r="AW713">
            <v>0</v>
          </cell>
          <cell r="AX713">
            <v>0</v>
          </cell>
          <cell r="AY713">
            <v>0</v>
          </cell>
          <cell r="AZ713">
            <v>0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H713">
            <v>0</v>
          </cell>
          <cell r="BI713">
            <v>0</v>
          </cell>
          <cell r="BJ713">
            <v>0</v>
          </cell>
          <cell r="BK713">
            <v>0</v>
          </cell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P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U713">
            <v>0</v>
          </cell>
          <cell r="BV713">
            <v>0</v>
          </cell>
          <cell r="BW713">
            <v>0</v>
          </cell>
          <cell r="BX713">
            <v>0</v>
          </cell>
          <cell r="BY713">
            <v>0</v>
          </cell>
          <cell r="BZ713">
            <v>0</v>
          </cell>
          <cell r="CA713">
            <v>0</v>
          </cell>
          <cell r="CB713">
            <v>0</v>
          </cell>
          <cell r="CC713">
            <v>0</v>
          </cell>
          <cell r="CD713">
            <v>0</v>
          </cell>
          <cell r="CE713">
            <v>0</v>
          </cell>
          <cell r="CF713">
            <v>0</v>
          </cell>
          <cell r="CG713">
            <v>0</v>
          </cell>
          <cell r="CH713">
            <v>0</v>
          </cell>
          <cell r="CI713">
            <v>0</v>
          </cell>
          <cell r="CJ713">
            <v>0</v>
          </cell>
          <cell r="CK713">
            <v>0</v>
          </cell>
          <cell r="CL713">
            <v>0</v>
          </cell>
          <cell r="CM713">
            <v>0</v>
          </cell>
          <cell r="CN713">
            <v>0</v>
          </cell>
          <cell r="CO713">
            <v>0</v>
          </cell>
          <cell r="CP713">
            <v>0</v>
          </cell>
          <cell r="CQ713">
            <v>0</v>
          </cell>
          <cell r="CR713">
            <v>0</v>
          </cell>
          <cell r="CS713">
            <v>0</v>
          </cell>
          <cell r="CT713">
            <v>0</v>
          </cell>
          <cell r="CU713">
            <v>0</v>
          </cell>
          <cell r="CV713">
            <v>0</v>
          </cell>
          <cell r="CW713">
            <v>0</v>
          </cell>
          <cell r="CX713">
            <v>0</v>
          </cell>
          <cell r="CY713">
            <v>0</v>
          </cell>
          <cell r="CZ713">
            <v>0</v>
          </cell>
          <cell r="DA713">
            <v>0</v>
          </cell>
          <cell r="DB713">
            <v>0</v>
          </cell>
          <cell r="DC713">
            <v>0</v>
          </cell>
          <cell r="DD713">
            <v>0</v>
          </cell>
          <cell r="DE713">
            <v>0</v>
          </cell>
          <cell r="DF713">
            <v>0</v>
          </cell>
          <cell r="DG713">
            <v>0</v>
          </cell>
          <cell r="DH713">
            <v>0</v>
          </cell>
        </row>
        <row r="714"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97046.76</v>
          </cell>
          <cell r="P714">
            <v>97046.76</v>
          </cell>
          <cell r="Q714">
            <v>97046.76</v>
          </cell>
          <cell r="R714">
            <v>97046.76</v>
          </cell>
          <cell r="S714">
            <v>97046.76</v>
          </cell>
          <cell r="T714">
            <v>97046.76</v>
          </cell>
          <cell r="U714">
            <v>97046.76</v>
          </cell>
          <cell r="V714">
            <v>97046.76</v>
          </cell>
          <cell r="W714">
            <v>97046.76</v>
          </cell>
          <cell r="X714">
            <v>97046.76</v>
          </cell>
          <cell r="Y714">
            <v>97046.76</v>
          </cell>
          <cell r="Z714">
            <v>97046.76</v>
          </cell>
          <cell r="AA714">
            <v>97046.76</v>
          </cell>
          <cell r="AB714">
            <v>97046.76</v>
          </cell>
          <cell r="AC714">
            <v>97046.76</v>
          </cell>
          <cell r="AD714">
            <v>97046.76</v>
          </cell>
          <cell r="AE714">
            <v>97046.76</v>
          </cell>
          <cell r="AF714">
            <v>97046.76</v>
          </cell>
          <cell r="AG714">
            <v>97046.76</v>
          </cell>
          <cell r="AH714">
            <v>97046.76</v>
          </cell>
          <cell r="AI714">
            <v>97046.76</v>
          </cell>
          <cell r="AJ714">
            <v>97046.76</v>
          </cell>
          <cell r="AK714">
            <v>97046.76</v>
          </cell>
          <cell r="AL714">
            <v>97046.76</v>
          </cell>
          <cell r="AM714">
            <v>97046.76</v>
          </cell>
          <cell r="AN714">
            <v>97046.76</v>
          </cell>
          <cell r="AO714">
            <v>97046.76</v>
          </cell>
          <cell r="AP714">
            <v>97046.76</v>
          </cell>
          <cell r="AQ714">
            <v>97046.76</v>
          </cell>
          <cell r="AR714">
            <v>97046.76</v>
          </cell>
          <cell r="AS714">
            <v>97046.76</v>
          </cell>
          <cell r="AT714">
            <v>97046.76</v>
          </cell>
          <cell r="AU714">
            <v>97046.76</v>
          </cell>
          <cell r="AV714">
            <v>97046.76</v>
          </cell>
          <cell r="AW714">
            <v>97046.76</v>
          </cell>
          <cell r="AX714">
            <v>97046.76</v>
          </cell>
          <cell r="AY714">
            <v>97046.76</v>
          </cell>
          <cell r="AZ714">
            <v>97046.76</v>
          </cell>
          <cell r="BA714">
            <v>97046.76</v>
          </cell>
          <cell r="BB714">
            <v>97046.76</v>
          </cell>
          <cell r="BC714">
            <v>97046.76</v>
          </cell>
          <cell r="BD714">
            <v>97046.76</v>
          </cell>
          <cell r="BH714">
            <v>0</v>
          </cell>
          <cell r="BI714">
            <v>0</v>
          </cell>
          <cell r="BJ714">
            <v>0</v>
          </cell>
          <cell r="BK714">
            <v>0</v>
          </cell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P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U714">
            <v>0</v>
          </cell>
          <cell r="BV714">
            <v>0</v>
          </cell>
          <cell r="BW714">
            <v>0</v>
          </cell>
          <cell r="BX714">
            <v>0</v>
          </cell>
          <cell r="BY714">
            <v>0</v>
          </cell>
          <cell r="BZ714">
            <v>0</v>
          </cell>
          <cell r="CA714">
            <v>0</v>
          </cell>
          <cell r="CB714">
            <v>0</v>
          </cell>
          <cell r="CC714">
            <v>0</v>
          </cell>
          <cell r="CD714">
            <v>0</v>
          </cell>
          <cell r="CE714">
            <v>0</v>
          </cell>
          <cell r="CF714">
            <v>0</v>
          </cell>
          <cell r="CG714">
            <v>0</v>
          </cell>
          <cell r="CH714">
            <v>0</v>
          </cell>
          <cell r="CI714">
            <v>0</v>
          </cell>
          <cell r="CJ714">
            <v>0</v>
          </cell>
          <cell r="CK714">
            <v>0</v>
          </cell>
          <cell r="CL714">
            <v>0</v>
          </cell>
          <cell r="CM714">
            <v>0</v>
          </cell>
          <cell r="CN714">
            <v>0</v>
          </cell>
          <cell r="CO714">
            <v>0</v>
          </cell>
          <cell r="CP714">
            <v>0</v>
          </cell>
          <cell r="CQ714">
            <v>0</v>
          </cell>
          <cell r="CR714">
            <v>0</v>
          </cell>
          <cell r="CS714">
            <v>0</v>
          </cell>
          <cell r="CT714">
            <v>0</v>
          </cell>
          <cell r="CU714">
            <v>0</v>
          </cell>
          <cell r="CV714">
            <v>0</v>
          </cell>
          <cell r="CW714">
            <v>0</v>
          </cell>
          <cell r="CX714">
            <v>0</v>
          </cell>
          <cell r="CY714">
            <v>0</v>
          </cell>
          <cell r="CZ714">
            <v>0</v>
          </cell>
          <cell r="DA714">
            <v>0</v>
          </cell>
          <cell r="DB714">
            <v>0</v>
          </cell>
          <cell r="DC714">
            <v>0</v>
          </cell>
          <cell r="DD714">
            <v>0</v>
          </cell>
          <cell r="DE714">
            <v>0</v>
          </cell>
          <cell r="DF714">
            <v>0</v>
          </cell>
          <cell r="DG714">
            <v>0</v>
          </cell>
          <cell r="DH714">
            <v>0</v>
          </cell>
        </row>
        <row r="715"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  <cell r="AS715">
            <v>0</v>
          </cell>
          <cell r="AT715">
            <v>0</v>
          </cell>
          <cell r="AU715">
            <v>0</v>
          </cell>
          <cell r="AV715">
            <v>0</v>
          </cell>
          <cell r="AW715">
            <v>0</v>
          </cell>
          <cell r="AX715">
            <v>0</v>
          </cell>
          <cell r="AY715">
            <v>0</v>
          </cell>
          <cell r="AZ715">
            <v>0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H715">
            <v>0</v>
          </cell>
          <cell r="BI715">
            <v>0</v>
          </cell>
          <cell r="BJ715">
            <v>0</v>
          </cell>
          <cell r="BK715">
            <v>0</v>
          </cell>
          <cell r="BL715">
            <v>0</v>
          </cell>
          <cell r="BM715">
            <v>0</v>
          </cell>
          <cell r="BN715">
            <v>0</v>
          </cell>
          <cell r="BO715">
            <v>0</v>
          </cell>
          <cell r="BP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U715">
            <v>0</v>
          </cell>
          <cell r="BV715">
            <v>0</v>
          </cell>
          <cell r="BW715">
            <v>0</v>
          </cell>
          <cell r="BX715">
            <v>0</v>
          </cell>
          <cell r="BY715">
            <v>0</v>
          </cell>
          <cell r="BZ715">
            <v>0</v>
          </cell>
          <cell r="CA715">
            <v>0</v>
          </cell>
          <cell r="CB715">
            <v>0</v>
          </cell>
          <cell r="CC715">
            <v>0</v>
          </cell>
          <cell r="CD715">
            <v>0</v>
          </cell>
          <cell r="CE715">
            <v>0</v>
          </cell>
          <cell r="CF715">
            <v>0</v>
          </cell>
          <cell r="CG715">
            <v>0</v>
          </cell>
          <cell r="CH715">
            <v>0</v>
          </cell>
          <cell r="CI715">
            <v>0</v>
          </cell>
          <cell r="CJ715">
            <v>0</v>
          </cell>
          <cell r="CK715">
            <v>0</v>
          </cell>
          <cell r="CL715">
            <v>0</v>
          </cell>
          <cell r="CM715">
            <v>0</v>
          </cell>
          <cell r="CN715">
            <v>0</v>
          </cell>
          <cell r="CO715">
            <v>0</v>
          </cell>
          <cell r="CP715">
            <v>0</v>
          </cell>
          <cell r="CQ715">
            <v>0</v>
          </cell>
          <cell r="CR715">
            <v>0</v>
          </cell>
          <cell r="CS715">
            <v>0</v>
          </cell>
          <cell r="CT715">
            <v>0</v>
          </cell>
          <cell r="CU715">
            <v>0</v>
          </cell>
          <cell r="CV715">
            <v>0</v>
          </cell>
          <cell r="CW715">
            <v>0</v>
          </cell>
          <cell r="CX715">
            <v>0</v>
          </cell>
          <cell r="CY715">
            <v>0</v>
          </cell>
          <cell r="CZ715">
            <v>0</v>
          </cell>
          <cell r="DA715">
            <v>0</v>
          </cell>
          <cell r="DB715">
            <v>0</v>
          </cell>
          <cell r="DC715">
            <v>0</v>
          </cell>
          <cell r="DD715">
            <v>0</v>
          </cell>
          <cell r="DE715">
            <v>0</v>
          </cell>
          <cell r="DF715">
            <v>0</v>
          </cell>
          <cell r="DG715">
            <v>0</v>
          </cell>
          <cell r="DH715">
            <v>0</v>
          </cell>
        </row>
        <row r="716"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1181068.4099999999</v>
          </cell>
          <cell r="Z716">
            <v>1181068.4099999999</v>
          </cell>
          <cell r="AA716">
            <v>1181068.4099999999</v>
          </cell>
          <cell r="AB716">
            <v>1181068.4099999999</v>
          </cell>
          <cell r="AC716">
            <v>1181068.4099999999</v>
          </cell>
          <cell r="AD716">
            <v>1181068.4099999999</v>
          </cell>
          <cell r="AE716">
            <v>1181068.4099999999</v>
          </cell>
          <cell r="AF716">
            <v>1181068.4099999999</v>
          </cell>
          <cell r="AG716">
            <v>1181068.4099999999</v>
          </cell>
          <cell r="AH716">
            <v>1181068.4099999999</v>
          </cell>
          <cell r="AI716">
            <v>1181068.4099999999</v>
          </cell>
          <cell r="AJ716">
            <v>1181068.4099999999</v>
          </cell>
          <cell r="AK716">
            <v>1181068.4099999999</v>
          </cell>
          <cell r="AL716">
            <v>1181068.4099999999</v>
          </cell>
          <cell r="AM716">
            <v>1181068.4099999999</v>
          </cell>
          <cell r="AN716">
            <v>1181068.4099999999</v>
          </cell>
          <cell r="AO716">
            <v>1181068.4099999999</v>
          </cell>
          <cell r="AP716">
            <v>1224684.4099999999</v>
          </cell>
          <cell r="AQ716">
            <v>1224684.4099999999</v>
          </cell>
          <cell r="AR716">
            <v>1224684.4099999999</v>
          </cell>
          <cell r="AS716">
            <v>1224684.4099999999</v>
          </cell>
          <cell r="AT716">
            <v>1224684.4099999999</v>
          </cell>
          <cell r="AU716">
            <v>1224684.4099999999</v>
          </cell>
          <cell r="AV716">
            <v>1224684.4099999999</v>
          </cell>
          <cell r="AW716">
            <v>1224684.4099999999</v>
          </cell>
          <cell r="AX716">
            <v>1224684.4099999999</v>
          </cell>
          <cell r="AY716">
            <v>1224684.4099999999</v>
          </cell>
          <cell r="AZ716">
            <v>1224684.4099999999</v>
          </cell>
          <cell r="BA716">
            <v>1224684.4099999999</v>
          </cell>
          <cell r="BB716">
            <v>1224684.4099999999</v>
          </cell>
          <cell r="BC716">
            <v>2447342.9900000002</v>
          </cell>
          <cell r="BD716">
            <v>2447342.9900000002</v>
          </cell>
          <cell r="BH716">
            <v>0</v>
          </cell>
          <cell r="BI716">
            <v>0</v>
          </cell>
          <cell r="BJ716">
            <v>0</v>
          </cell>
          <cell r="BK716">
            <v>0</v>
          </cell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P716">
            <v>0</v>
          </cell>
          <cell r="BQ716">
            <v>0</v>
          </cell>
          <cell r="BR716">
            <v>0</v>
          </cell>
          <cell r="BS716">
            <v>299738.18478000001</v>
          </cell>
          <cell r="BT716">
            <v>299738.18478000001</v>
          </cell>
          <cell r="BU716">
            <v>299738.18478000001</v>
          </cell>
          <cell r="BV716">
            <v>299738.18478000001</v>
          </cell>
          <cell r="BW716">
            <v>299738.18478000001</v>
          </cell>
          <cell r="BX716">
            <v>299738.18478000001</v>
          </cell>
          <cell r="BY716">
            <v>299738.18478000001</v>
          </cell>
          <cell r="BZ716">
            <v>299738.18478000001</v>
          </cell>
          <cell r="CA716">
            <v>299738.18478000001</v>
          </cell>
          <cell r="CB716">
            <v>299738.18478000001</v>
          </cell>
          <cell r="CC716">
            <v>299738.18478000001</v>
          </cell>
          <cell r="CD716">
            <v>299738.18478000001</v>
          </cell>
          <cell r="CE716">
            <v>299738.18478000001</v>
          </cell>
          <cell r="CF716">
            <v>299738.18478000001</v>
          </cell>
          <cell r="CG716">
            <v>299738.18478000001</v>
          </cell>
          <cell r="CH716">
            <v>299738.18478000001</v>
          </cell>
          <cell r="CI716">
            <v>299738.18478000001</v>
          </cell>
          <cell r="CJ716">
            <v>299738.18478000001</v>
          </cell>
          <cell r="CK716">
            <v>299738.18478000001</v>
          </cell>
          <cell r="CL716">
            <v>299738.18478000001</v>
          </cell>
          <cell r="CM716">
            <v>299738.18478000001</v>
          </cell>
          <cell r="CN716">
            <v>299738.18478000001</v>
          </cell>
          <cell r="CO716">
            <v>299738.18478000001</v>
          </cell>
          <cell r="CP716">
            <v>299738.18478000001</v>
          </cell>
          <cell r="CQ716">
            <v>299738.18478000001</v>
          </cell>
          <cell r="CR716">
            <v>299738.18478000001</v>
          </cell>
          <cell r="CS716">
            <v>299738.18478000001</v>
          </cell>
          <cell r="CT716">
            <v>299738.18478000001</v>
          </cell>
          <cell r="CU716">
            <v>299738.18478000001</v>
          </cell>
          <cell r="CV716">
            <v>299738.18478000001</v>
          </cell>
          <cell r="CW716">
            <v>299738.18478000001</v>
          </cell>
          <cell r="CX716">
            <v>299738.18478000001</v>
          </cell>
          <cell r="CY716">
            <v>299738.18478000001</v>
          </cell>
          <cell r="CZ716">
            <v>299738.18478000001</v>
          </cell>
          <cell r="DA716">
            <v>299738.18478000001</v>
          </cell>
          <cell r="DB716">
            <v>299738.18478000001</v>
          </cell>
          <cell r="DC716">
            <v>299738.18478000001</v>
          </cell>
          <cell r="DD716">
            <v>299738.18478000001</v>
          </cell>
          <cell r="DE716">
            <v>299738.18478000001</v>
          </cell>
          <cell r="DF716">
            <v>299738.18478000001</v>
          </cell>
          <cell r="DG716">
            <v>299738.18478000001</v>
          </cell>
          <cell r="DH716">
            <v>299738.18478000001</v>
          </cell>
        </row>
        <row r="717"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  <cell r="AS717">
            <v>0</v>
          </cell>
          <cell r="AT717">
            <v>0</v>
          </cell>
          <cell r="AU717">
            <v>0</v>
          </cell>
          <cell r="AV717">
            <v>0</v>
          </cell>
          <cell r="AW717">
            <v>0</v>
          </cell>
          <cell r="AX717">
            <v>0</v>
          </cell>
          <cell r="AY717">
            <v>0</v>
          </cell>
          <cell r="AZ717">
            <v>0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H717">
            <v>0</v>
          </cell>
          <cell r="BI717">
            <v>0</v>
          </cell>
          <cell r="BJ717">
            <v>0</v>
          </cell>
          <cell r="BK717">
            <v>0</v>
          </cell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P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U717">
            <v>0</v>
          </cell>
          <cell r="BV717">
            <v>0</v>
          </cell>
          <cell r="BW717">
            <v>0</v>
          </cell>
          <cell r="BX717">
            <v>0</v>
          </cell>
          <cell r="BY717">
            <v>0</v>
          </cell>
          <cell r="BZ717">
            <v>0</v>
          </cell>
          <cell r="CA717">
            <v>0</v>
          </cell>
          <cell r="CB717">
            <v>0</v>
          </cell>
          <cell r="CC717">
            <v>0</v>
          </cell>
          <cell r="CD717">
            <v>0</v>
          </cell>
          <cell r="CE717">
            <v>0</v>
          </cell>
          <cell r="CF717">
            <v>0</v>
          </cell>
          <cell r="CG717">
            <v>0</v>
          </cell>
          <cell r="CH717">
            <v>0</v>
          </cell>
          <cell r="CI717">
            <v>0</v>
          </cell>
          <cell r="CJ717">
            <v>0</v>
          </cell>
          <cell r="CK717">
            <v>0</v>
          </cell>
          <cell r="CL717">
            <v>0</v>
          </cell>
          <cell r="CM717">
            <v>0</v>
          </cell>
          <cell r="CN717">
            <v>0</v>
          </cell>
          <cell r="CO717">
            <v>0</v>
          </cell>
          <cell r="CP717">
            <v>0</v>
          </cell>
          <cell r="CQ717">
            <v>0</v>
          </cell>
          <cell r="CR717">
            <v>0</v>
          </cell>
          <cell r="CS717">
            <v>0</v>
          </cell>
          <cell r="CT717">
            <v>0</v>
          </cell>
          <cell r="CU717">
            <v>0</v>
          </cell>
          <cell r="CV717">
            <v>0</v>
          </cell>
          <cell r="CW717">
            <v>0</v>
          </cell>
          <cell r="CX717">
            <v>0</v>
          </cell>
          <cell r="CY717">
            <v>0</v>
          </cell>
          <cell r="CZ717">
            <v>0</v>
          </cell>
          <cell r="DA717">
            <v>0</v>
          </cell>
          <cell r="DB717">
            <v>0</v>
          </cell>
          <cell r="DC717">
            <v>0</v>
          </cell>
          <cell r="DD717">
            <v>0</v>
          </cell>
          <cell r="DE717">
            <v>0</v>
          </cell>
          <cell r="DF717">
            <v>0</v>
          </cell>
          <cell r="DG717">
            <v>0</v>
          </cell>
          <cell r="DH717">
            <v>0</v>
          </cell>
        </row>
        <row r="718"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1181068.4099999999</v>
          </cell>
          <cell r="Z718">
            <v>1181068.4099999999</v>
          </cell>
          <cell r="AA718">
            <v>1181068.4099999999</v>
          </cell>
          <cell r="AB718">
            <v>1181068.4099999999</v>
          </cell>
          <cell r="AC718">
            <v>1181068.4099999999</v>
          </cell>
          <cell r="AD718">
            <v>1181068.4099999999</v>
          </cell>
          <cell r="AE718">
            <v>1181068.4099999999</v>
          </cell>
          <cell r="AF718">
            <v>1181068.4099999999</v>
          </cell>
          <cell r="AG718">
            <v>1181068.4099999999</v>
          </cell>
          <cell r="AH718">
            <v>1181068.4099999999</v>
          </cell>
          <cell r="AI718">
            <v>1181068.4099999999</v>
          </cell>
          <cell r="AJ718">
            <v>1181068.4099999999</v>
          </cell>
          <cell r="AK718">
            <v>1181068.4099999999</v>
          </cell>
          <cell r="AL718">
            <v>1181068.4099999999</v>
          </cell>
          <cell r="AM718">
            <v>1181068.4099999999</v>
          </cell>
          <cell r="AN718">
            <v>1181068.4099999999</v>
          </cell>
          <cell r="AO718">
            <v>1181068.4099999999</v>
          </cell>
          <cell r="AP718">
            <v>1224684.4099999999</v>
          </cell>
          <cell r="AQ718">
            <v>1224684.4099999999</v>
          </cell>
          <cell r="AR718">
            <v>1224684.4099999999</v>
          </cell>
          <cell r="AS718">
            <v>1224684.4099999999</v>
          </cell>
          <cell r="AT718">
            <v>1224684.4099999999</v>
          </cell>
          <cell r="AU718">
            <v>1224684.4099999999</v>
          </cell>
          <cell r="AV718">
            <v>1224684.4099999999</v>
          </cell>
          <cell r="AW718">
            <v>1224684.4099999999</v>
          </cell>
          <cell r="AX718">
            <v>1224684.4099999999</v>
          </cell>
          <cell r="AY718">
            <v>1224684.4099999999</v>
          </cell>
          <cell r="AZ718">
            <v>1224684.4099999999</v>
          </cell>
          <cell r="BA718">
            <v>1224684.4099999999</v>
          </cell>
          <cell r="BB718">
            <v>1224684.4099999999</v>
          </cell>
          <cell r="BC718">
            <v>2447342.9900000002</v>
          </cell>
          <cell r="BD718">
            <v>2447342.9900000002</v>
          </cell>
          <cell r="BH718">
            <v>0</v>
          </cell>
          <cell r="BI718">
            <v>0</v>
          </cell>
          <cell r="BJ718">
            <v>0</v>
          </cell>
          <cell r="BK718">
            <v>0</v>
          </cell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P718">
            <v>0</v>
          </cell>
          <cell r="BQ718">
            <v>0</v>
          </cell>
          <cell r="BR718">
            <v>0</v>
          </cell>
          <cell r="BS718">
            <v>299738.18478000001</v>
          </cell>
          <cell r="BT718">
            <v>299738.18478000001</v>
          </cell>
          <cell r="BU718">
            <v>299738.18478000001</v>
          </cell>
          <cell r="BV718">
            <v>299738.18478000001</v>
          </cell>
          <cell r="BW718">
            <v>299738.18478000001</v>
          </cell>
          <cell r="BX718">
            <v>299738.18478000001</v>
          </cell>
          <cell r="BY718">
            <v>299738.18478000001</v>
          </cell>
          <cell r="BZ718">
            <v>299738.18478000001</v>
          </cell>
          <cell r="CA718">
            <v>299738.18478000001</v>
          </cell>
          <cell r="CB718">
            <v>299738.18478000001</v>
          </cell>
          <cell r="CC718">
            <v>299738.18478000001</v>
          </cell>
          <cell r="CD718">
            <v>299738.18478000001</v>
          </cell>
          <cell r="CE718">
            <v>299738.18478000001</v>
          </cell>
          <cell r="CF718">
            <v>299738.18478000001</v>
          </cell>
          <cell r="CG718">
            <v>299738.18478000001</v>
          </cell>
          <cell r="CH718">
            <v>299738.18478000001</v>
          </cell>
          <cell r="CI718">
            <v>299738.18478000001</v>
          </cell>
          <cell r="CJ718">
            <v>299738.18478000001</v>
          </cell>
          <cell r="CK718">
            <v>299738.18478000001</v>
          </cell>
          <cell r="CL718">
            <v>299738.18478000001</v>
          </cell>
          <cell r="CM718">
            <v>299738.18478000001</v>
          </cell>
          <cell r="CN718">
            <v>299738.18478000001</v>
          </cell>
          <cell r="CO718">
            <v>299738.18478000001</v>
          </cell>
          <cell r="CP718">
            <v>299738.18478000001</v>
          </cell>
          <cell r="CQ718">
            <v>299738.18478000001</v>
          </cell>
          <cell r="CR718">
            <v>299738.18478000001</v>
          </cell>
          <cell r="CS718">
            <v>299738.18478000001</v>
          </cell>
          <cell r="CT718">
            <v>299738.18478000001</v>
          </cell>
          <cell r="CU718">
            <v>299738.18478000001</v>
          </cell>
          <cell r="CV718">
            <v>299738.18478000001</v>
          </cell>
          <cell r="CW718">
            <v>299738.18478000001</v>
          </cell>
          <cell r="CX718">
            <v>299738.18478000001</v>
          </cell>
          <cell r="CY718">
            <v>299738.18478000001</v>
          </cell>
          <cell r="CZ718">
            <v>299738.18478000001</v>
          </cell>
          <cell r="DA718">
            <v>299738.18478000001</v>
          </cell>
          <cell r="DB718">
            <v>299738.18478000001</v>
          </cell>
          <cell r="DC718">
            <v>299738.18478000001</v>
          </cell>
          <cell r="DD718">
            <v>299738.18478000001</v>
          </cell>
          <cell r="DE718">
            <v>299738.18478000001</v>
          </cell>
          <cell r="DF718">
            <v>299738.18478000001</v>
          </cell>
          <cell r="DG718">
            <v>299738.18478000001</v>
          </cell>
          <cell r="DH718">
            <v>299738.18478000001</v>
          </cell>
        </row>
        <row r="719"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  <cell r="AS719">
            <v>0</v>
          </cell>
          <cell r="AT719">
            <v>0</v>
          </cell>
          <cell r="AU719">
            <v>0</v>
          </cell>
          <cell r="AV719">
            <v>0</v>
          </cell>
          <cell r="AW719">
            <v>0</v>
          </cell>
          <cell r="AX719">
            <v>0</v>
          </cell>
          <cell r="AY719">
            <v>0</v>
          </cell>
          <cell r="AZ719">
            <v>0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H719">
            <v>0</v>
          </cell>
          <cell r="BI719">
            <v>0</v>
          </cell>
          <cell r="BJ719">
            <v>0</v>
          </cell>
          <cell r="BK719">
            <v>0</v>
          </cell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P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U719">
            <v>0</v>
          </cell>
          <cell r="BV719">
            <v>0</v>
          </cell>
          <cell r="BW719">
            <v>0</v>
          </cell>
          <cell r="BX719">
            <v>0</v>
          </cell>
          <cell r="BY719">
            <v>0</v>
          </cell>
          <cell r="BZ719">
            <v>0</v>
          </cell>
          <cell r="CA719">
            <v>0</v>
          </cell>
          <cell r="CB719">
            <v>0</v>
          </cell>
          <cell r="CC719">
            <v>0</v>
          </cell>
          <cell r="CD719">
            <v>0</v>
          </cell>
          <cell r="CE719">
            <v>0</v>
          </cell>
          <cell r="CF719">
            <v>0</v>
          </cell>
          <cell r="CG719">
            <v>0</v>
          </cell>
          <cell r="CH719">
            <v>0</v>
          </cell>
          <cell r="CI719">
            <v>0</v>
          </cell>
          <cell r="CJ719">
            <v>0</v>
          </cell>
          <cell r="CK719">
            <v>0</v>
          </cell>
          <cell r="CL719">
            <v>0</v>
          </cell>
          <cell r="CM719">
            <v>0</v>
          </cell>
          <cell r="CN719">
            <v>0</v>
          </cell>
          <cell r="CO719">
            <v>0</v>
          </cell>
          <cell r="CP719">
            <v>0</v>
          </cell>
          <cell r="CQ719">
            <v>0</v>
          </cell>
          <cell r="CR719">
            <v>0</v>
          </cell>
          <cell r="CS719">
            <v>0</v>
          </cell>
          <cell r="CT719">
            <v>0</v>
          </cell>
          <cell r="CU719">
            <v>0</v>
          </cell>
          <cell r="CV719">
            <v>0</v>
          </cell>
          <cell r="CW719">
            <v>0</v>
          </cell>
          <cell r="CX719">
            <v>0</v>
          </cell>
          <cell r="CY719">
            <v>0</v>
          </cell>
          <cell r="CZ719">
            <v>0</v>
          </cell>
          <cell r="DA719">
            <v>0</v>
          </cell>
          <cell r="DB719">
            <v>0</v>
          </cell>
          <cell r="DC719">
            <v>0</v>
          </cell>
          <cell r="DD719">
            <v>0</v>
          </cell>
          <cell r="DE719">
            <v>0</v>
          </cell>
          <cell r="DF719">
            <v>0</v>
          </cell>
          <cell r="DG719">
            <v>0</v>
          </cell>
          <cell r="DH719">
            <v>0</v>
          </cell>
        </row>
        <row r="720"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  <cell r="AS720">
            <v>0</v>
          </cell>
          <cell r="AT720">
            <v>0</v>
          </cell>
          <cell r="AU720">
            <v>0</v>
          </cell>
          <cell r="AV720">
            <v>0</v>
          </cell>
          <cell r="AW720">
            <v>0</v>
          </cell>
          <cell r="AX720">
            <v>0</v>
          </cell>
          <cell r="AY720">
            <v>0</v>
          </cell>
          <cell r="AZ720">
            <v>0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H720">
            <v>0</v>
          </cell>
          <cell r="BI720">
            <v>0</v>
          </cell>
          <cell r="BJ720">
            <v>0</v>
          </cell>
          <cell r="BK720">
            <v>0</v>
          </cell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P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U720">
            <v>0</v>
          </cell>
          <cell r="BV720">
            <v>0</v>
          </cell>
          <cell r="BW720">
            <v>0</v>
          </cell>
          <cell r="BX720">
            <v>0</v>
          </cell>
          <cell r="BY720">
            <v>0</v>
          </cell>
          <cell r="BZ720">
            <v>0</v>
          </cell>
          <cell r="CA720">
            <v>0</v>
          </cell>
          <cell r="CB720">
            <v>0</v>
          </cell>
          <cell r="CC720">
            <v>0</v>
          </cell>
          <cell r="CD720">
            <v>0</v>
          </cell>
          <cell r="CE720">
            <v>0</v>
          </cell>
          <cell r="CF720">
            <v>0</v>
          </cell>
          <cell r="CG720">
            <v>0</v>
          </cell>
          <cell r="CH720">
            <v>0</v>
          </cell>
          <cell r="CI720">
            <v>0</v>
          </cell>
          <cell r="CJ720">
            <v>0</v>
          </cell>
          <cell r="CK720">
            <v>0</v>
          </cell>
          <cell r="CL720">
            <v>0</v>
          </cell>
          <cell r="CM720">
            <v>0</v>
          </cell>
          <cell r="CN720">
            <v>0</v>
          </cell>
          <cell r="CO720">
            <v>0</v>
          </cell>
          <cell r="CP720">
            <v>0</v>
          </cell>
          <cell r="CQ720">
            <v>0</v>
          </cell>
          <cell r="CR720">
            <v>0</v>
          </cell>
          <cell r="CS720">
            <v>0</v>
          </cell>
          <cell r="CT720">
            <v>0</v>
          </cell>
          <cell r="CU720">
            <v>0</v>
          </cell>
          <cell r="CV720">
            <v>0</v>
          </cell>
          <cell r="CW720">
            <v>0</v>
          </cell>
          <cell r="CX720">
            <v>0</v>
          </cell>
          <cell r="CY720">
            <v>0</v>
          </cell>
          <cell r="CZ720">
            <v>0</v>
          </cell>
          <cell r="DA720">
            <v>0</v>
          </cell>
          <cell r="DB720">
            <v>0</v>
          </cell>
          <cell r="DC720">
            <v>0</v>
          </cell>
          <cell r="DD720">
            <v>0</v>
          </cell>
          <cell r="DE720">
            <v>0</v>
          </cell>
          <cell r="DF720">
            <v>0</v>
          </cell>
          <cell r="DG720">
            <v>0</v>
          </cell>
          <cell r="DH720">
            <v>0</v>
          </cell>
        </row>
        <row r="721"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  <cell r="AS721">
            <v>0</v>
          </cell>
          <cell r="AT721">
            <v>0</v>
          </cell>
          <cell r="AU721">
            <v>0</v>
          </cell>
          <cell r="AV721">
            <v>0</v>
          </cell>
          <cell r="AW721">
            <v>0</v>
          </cell>
          <cell r="AX721">
            <v>0</v>
          </cell>
          <cell r="AY721">
            <v>0</v>
          </cell>
          <cell r="AZ721">
            <v>0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H721">
            <v>0</v>
          </cell>
          <cell r="BI721">
            <v>0</v>
          </cell>
          <cell r="BJ721">
            <v>0</v>
          </cell>
          <cell r="BK721">
            <v>0</v>
          </cell>
          <cell r="BL721">
            <v>0</v>
          </cell>
          <cell r="BM721">
            <v>0</v>
          </cell>
          <cell r="BN721">
            <v>0</v>
          </cell>
          <cell r="BO721">
            <v>66410.983610399999</v>
          </cell>
          <cell r="BP721">
            <v>66410.983610399999</v>
          </cell>
          <cell r="BQ721">
            <v>66410.983610399999</v>
          </cell>
          <cell r="BR721">
            <v>66410.983610399999</v>
          </cell>
          <cell r="BS721">
            <v>66410.983610399999</v>
          </cell>
          <cell r="BT721">
            <v>66410.983610399999</v>
          </cell>
          <cell r="BU721">
            <v>66410.983610399999</v>
          </cell>
          <cell r="BV721">
            <v>66410.983610399999</v>
          </cell>
          <cell r="BW721">
            <v>66410.983610399999</v>
          </cell>
          <cell r="BX721">
            <v>66410.983610399999</v>
          </cell>
          <cell r="BY721">
            <v>66410.983610399999</v>
          </cell>
          <cell r="BZ721">
            <v>66410.983610399999</v>
          </cell>
          <cell r="CA721">
            <v>66410.983610399999</v>
          </cell>
          <cell r="CB721">
            <v>66410.983610399999</v>
          </cell>
          <cell r="CC721">
            <v>66410.983610399999</v>
          </cell>
          <cell r="CD721">
            <v>66410.983610399999</v>
          </cell>
          <cell r="CE721">
            <v>66410.983610399999</v>
          </cell>
          <cell r="CF721">
            <v>66410.983610399999</v>
          </cell>
          <cell r="CG721">
            <v>66410.983610399999</v>
          </cell>
          <cell r="CH721">
            <v>66410.983610399999</v>
          </cell>
          <cell r="CI721">
            <v>66410.983610399999</v>
          </cell>
          <cell r="CJ721">
            <v>66410.983610399999</v>
          </cell>
          <cell r="CK721">
            <v>66410.983610399999</v>
          </cell>
          <cell r="CL721">
            <v>66410.983610399999</v>
          </cell>
          <cell r="CM721">
            <v>66410.983610399999</v>
          </cell>
          <cell r="CN721">
            <v>66410.983610399999</v>
          </cell>
          <cell r="CO721">
            <v>66410.983610399999</v>
          </cell>
          <cell r="CP721">
            <v>66410.983610399999</v>
          </cell>
          <cell r="CQ721">
            <v>66410.983610399999</v>
          </cell>
          <cell r="CR721">
            <v>66410.983610399999</v>
          </cell>
          <cell r="CS721">
            <v>66410.983610399999</v>
          </cell>
          <cell r="CT721">
            <v>66410.983610399999</v>
          </cell>
          <cell r="CU721">
            <v>66410.983610399999</v>
          </cell>
          <cell r="CV721">
            <v>66410.983610399999</v>
          </cell>
          <cell r="CW721">
            <v>66410.983610399999</v>
          </cell>
          <cell r="CX721">
            <v>66410.983610399999</v>
          </cell>
          <cell r="CY721">
            <v>66410.983610399999</v>
          </cell>
          <cell r="CZ721">
            <v>66410.983610399999</v>
          </cell>
          <cell r="DA721">
            <v>66410.983610399999</v>
          </cell>
          <cell r="DB721">
            <v>66410.983610399999</v>
          </cell>
          <cell r="DC721">
            <v>66410.983610399999</v>
          </cell>
          <cell r="DD721">
            <v>66410.983610399999</v>
          </cell>
          <cell r="DE721">
            <v>66410.983610399999</v>
          </cell>
          <cell r="DF721">
            <v>66410.983610399999</v>
          </cell>
          <cell r="DG721">
            <v>66410.983610399999</v>
          </cell>
          <cell r="DH721">
            <v>66410.983610399999</v>
          </cell>
        </row>
        <row r="722"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  <cell r="AS722">
            <v>0</v>
          </cell>
          <cell r="AT722">
            <v>0</v>
          </cell>
          <cell r="AU722">
            <v>0</v>
          </cell>
          <cell r="AV722">
            <v>0</v>
          </cell>
          <cell r="AW722">
            <v>0</v>
          </cell>
          <cell r="AX722">
            <v>0</v>
          </cell>
          <cell r="AY722">
            <v>0</v>
          </cell>
          <cell r="AZ722">
            <v>0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H722">
            <v>0</v>
          </cell>
          <cell r="BI722">
            <v>0</v>
          </cell>
          <cell r="BJ722">
            <v>0</v>
          </cell>
          <cell r="BK722">
            <v>0</v>
          </cell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P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U722">
            <v>0</v>
          </cell>
          <cell r="BV722">
            <v>0</v>
          </cell>
          <cell r="BW722">
            <v>0</v>
          </cell>
          <cell r="BX722">
            <v>0</v>
          </cell>
          <cell r="BY722">
            <v>0</v>
          </cell>
          <cell r="BZ722">
            <v>0</v>
          </cell>
          <cell r="CA722">
            <v>0</v>
          </cell>
          <cell r="CB722">
            <v>0</v>
          </cell>
          <cell r="CC722">
            <v>0</v>
          </cell>
          <cell r="CD722">
            <v>0</v>
          </cell>
          <cell r="CE722">
            <v>0</v>
          </cell>
          <cell r="CF722">
            <v>0</v>
          </cell>
          <cell r="CG722">
            <v>0</v>
          </cell>
          <cell r="CH722">
            <v>0</v>
          </cell>
          <cell r="CI722">
            <v>0</v>
          </cell>
          <cell r="CJ722">
            <v>0</v>
          </cell>
          <cell r="CK722">
            <v>0</v>
          </cell>
          <cell r="CL722">
            <v>0</v>
          </cell>
          <cell r="CM722">
            <v>0</v>
          </cell>
          <cell r="CN722">
            <v>0</v>
          </cell>
          <cell r="CO722">
            <v>0</v>
          </cell>
          <cell r="CP722">
            <v>0</v>
          </cell>
          <cell r="CQ722">
            <v>0</v>
          </cell>
          <cell r="CR722">
            <v>0</v>
          </cell>
          <cell r="CS722">
            <v>0</v>
          </cell>
          <cell r="CT722">
            <v>0</v>
          </cell>
          <cell r="CU722">
            <v>0</v>
          </cell>
          <cell r="CV722">
            <v>0</v>
          </cell>
          <cell r="CW722">
            <v>0</v>
          </cell>
          <cell r="CX722">
            <v>0</v>
          </cell>
          <cell r="CY722">
            <v>0</v>
          </cell>
          <cell r="CZ722">
            <v>0</v>
          </cell>
          <cell r="DA722">
            <v>0</v>
          </cell>
          <cell r="DB722">
            <v>0</v>
          </cell>
          <cell r="DC722">
            <v>0</v>
          </cell>
          <cell r="DD722">
            <v>0</v>
          </cell>
          <cell r="DE722">
            <v>0</v>
          </cell>
          <cell r="DF722">
            <v>0</v>
          </cell>
          <cell r="DG722">
            <v>0</v>
          </cell>
          <cell r="DH722">
            <v>0</v>
          </cell>
        </row>
        <row r="723"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  <cell r="AS723">
            <v>0</v>
          </cell>
          <cell r="AT723">
            <v>0</v>
          </cell>
          <cell r="AU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AZ723">
            <v>0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H723">
            <v>0</v>
          </cell>
          <cell r="BI723">
            <v>0</v>
          </cell>
          <cell r="BJ723">
            <v>0</v>
          </cell>
          <cell r="BK723">
            <v>0</v>
          </cell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P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U723">
            <v>0</v>
          </cell>
          <cell r="BV723">
            <v>0</v>
          </cell>
          <cell r="BW723">
            <v>0</v>
          </cell>
          <cell r="BX723">
            <v>0</v>
          </cell>
          <cell r="BY723">
            <v>0</v>
          </cell>
          <cell r="BZ723">
            <v>0</v>
          </cell>
          <cell r="CA723">
            <v>0</v>
          </cell>
          <cell r="CB723">
            <v>0</v>
          </cell>
          <cell r="CC723">
            <v>0</v>
          </cell>
          <cell r="CD723">
            <v>0</v>
          </cell>
          <cell r="CE723">
            <v>0</v>
          </cell>
          <cell r="CF723">
            <v>0</v>
          </cell>
          <cell r="CG723">
            <v>0</v>
          </cell>
          <cell r="CH723">
            <v>0</v>
          </cell>
          <cell r="CI723">
            <v>0</v>
          </cell>
          <cell r="CJ723">
            <v>0</v>
          </cell>
          <cell r="CK723">
            <v>0</v>
          </cell>
          <cell r="CL723">
            <v>0</v>
          </cell>
          <cell r="CM723">
            <v>0</v>
          </cell>
          <cell r="CN723">
            <v>0</v>
          </cell>
          <cell r="CO723">
            <v>0</v>
          </cell>
          <cell r="CP723">
            <v>0</v>
          </cell>
          <cell r="CQ723">
            <v>0</v>
          </cell>
          <cell r="CR723">
            <v>0</v>
          </cell>
          <cell r="CS723">
            <v>0</v>
          </cell>
          <cell r="CT723">
            <v>0</v>
          </cell>
          <cell r="CU723">
            <v>0</v>
          </cell>
          <cell r="CV723">
            <v>0</v>
          </cell>
          <cell r="CW723">
            <v>0</v>
          </cell>
          <cell r="CX723">
            <v>0</v>
          </cell>
          <cell r="CY723">
            <v>0</v>
          </cell>
          <cell r="CZ723">
            <v>0</v>
          </cell>
          <cell r="DA723">
            <v>0</v>
          </cell>
          <cell r="DB723">
            <v>0</v>
          </cell>
          <cell r="DC723">
            <v>0</v>
          </cell>
          <cell r="DD723">
            <v>0</v>
          </cell>
          <cell r="DE723">
            <v>0</v>
          </cell>
          <cell r="DF723">
            <v>0</v>
          </cell>
          <cell r="DG723">
            <v>0</v>
          </cell>
          <cell r="DH723">
            <v>0</v>
          </cell>
        </row>
        <row r="724"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  <cell r="AS724">
            <v>0</v>
          </cell>
          <cell r="AT724">
            <v>0</v>
          </cell>
          <cell r="AU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AZ724">
            <v>0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H724">
            <v>0</v>
          </cell>
          <cell r="BI724">
            <v>0</v>
          </cell>
          <cell r="BJ724">
            <v>0</v>
          </cell>
          <cell r="BK724">
            <v>0</v>
          </cell>
          <cell r="BL724">
            <v>0</v>
          </cell>
          <cell r="BM724">
            <v>0</v>
          </cell>
          <cell r="BN724">
            <v>0</v>
          </cell>
          <cell r="BO724">
            <v>66410.983610399999</v>
          </cell>
          <cell r="BP724">
            <v>66410.983610399999</v>
          </cell>
          <cell r="BQ724">
            <v>66410.983610399999</v>
          </cell>
          <cell r="BR724">
            <v>66410.983610399999</v>
          </cell>
          <cell r="BS724">
            <v>66410.983610399999</v>
          </cell>
          <cell r="BT724">
            <v>66410.983610399999</v>
          </cell>
          <cell r="BU724">
            <v>66410.983610399999</v>
          </cell>
          <cell r="BV724">
            <v>66410.983610399999</v>
          </cell>
          <cell r="BW724">
            <v>66410.983610399999</v>
          </cell>
          <cell r="BX724">
            <v>66410.983610399999</v>
          </cell>
          <cell r="BY724">
            <v>66410.983610399999</v>
          </cell>
          <cell r="BZ724">
            <v>66410.983610399999</v>
          </cell>
          <cell r="CA724">
            <v>66410.983610399999</v>
          </cell>
          <cell r="CB724">
            <v>66410.983610399999</v>
          </cell>
          <cell r="CC724">
            <v>66410.983610399999</v>
          </cell>
          <cell r="CD724">
            <v>66410.983610399999</v>
          </cell>
          <cell r="CE724">
            <v>66410.983610399999</v>
          </cell>
          <cell r="CF724">
            <v>66410.983610399999</v>
          </cell>
          <cell r="CG724">
            <v>66410.983610399999</v>
          </cell>
          <cell r="CH724">
            <v>66410.983610399999</v>
          </cell>
          <cell r="CI724">
            <v>66410.983610399999</v>
          </cell>
          <cell r="CJ724">
            <v>66410.983610399999</v>
          </cell>
          <cell r="CK724">
            <v>66410.983610399999</v>
          </cell>
          <cell r="CL724">
            <v>66410.983610399999</v>
          </cell>
          <cell r="CM724">
            <v>66410.983610399999</v>
          </cell>
          <cell r="CN724">
            <v>66410.983610399999</v>
          </cell>
          <cell r="CO724">
            <v>66410.983610399999</v>
          </cell>
          <cell r="CP724">
            <v>66410.983610399999</v>
          </cell>
          <cell r="CQ724">
            <v>66410.983610399999</v>
          </cell>
          <cell r="CR724">
            <v>66410.983610399999</v>
          </cell>
          <cell r="CS724">
            <v>66410.983610399999</v>
          </cell>
          <cell r="CT724">
            <v>66410.983610399999</v>
          </cell>
          <cell r="CU724">
            <v>66410.983610399999</v>
          </cell>
          <cell r="CV724">
            <v>66410.983610399999</v>
          </cell>
          <cell r="CW724">
            <v>66410.983610399999</v>
          </cell>
          <cell r="CX724">
            <v>66410.983610399999</v>
          </cell>
          <cell r="CY724">
            <v>66410.983610399999</v>
          </cell>
          <cell r="CZ724">
            <v>66410.983610399999</v>
          </cell>
          <cell r="DA724">
            <v>66410.983610399999</v>
          </cell>
          <cell r="DB724">
            <v>66410.983610399999</v>
          </cell>
          <cell r="DC724">
            <v>66410.983610399999</v>
          </cell>
          <cell r="DD724">
            <v>66410.983610399999</v>
          </cell>
          <cell r="DE724">
            <v>66410.983610399999</v>
          </cell>
          <cell r="DF724">
            <v>66410.983610399999</v>
          </cell>
          <cell r="DG724">
            <v>66410.983610399999</v>
          </cell>
          <cell r="DH724">
            <v>66410.983610399999</v>
          </cell>
        </row>
        <row r="725"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  <cell r="AS725">
            <v>0</v>
          </cell>
          <cell r="AT725">
            <v>0</v>
          </cell>
          <cell r="AU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AZ725">
            <v>0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H725">
            <v>0</v>
          </cell>
          <cell r="BI725">
            <v>0</v>
          </cell>
          <cell r="BJ725">
            <v>0</v>
          </cell>
          <cell r="BK725">
            <v>0</v>
          </cell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P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U725">
            <v>0</v>
          </cell>
          <cell r="BV725">
            <v>0</v>
          </cell>
          <cell r="BW725">
            <v>0</v>
          </cell>
          <cell r="BX725">
            <v>0</v>
          </cell>
          <cell r="BY725">
            <v>0</v>
          </cell>
          <cell r="BZ725">
            <v>0</v>
          </cell>
          <cell r="CA725">
            <v>0</v>
          </cell>
          <cell r="CB725">
            <v>0</v>
          </cell>
          <cell r="CC725">
            <v>0</v>
          </cell>
          <cell r="CD725">
            <v>0</v>
          </cell>
          <cell r="CE725">
            <v>0</v>
          </cell>
          <cell r="CF725">
            <v>0</v>
          </cell>
          <cell r="CG725">
            <v>0</v>
          </cell>
          <cell r="CH725">
            <v>0</v>
          </cell>
          <cell r="CI725">
            <v>0</v>
          </cell>
          <cell r="CJ725">
            <v>0</v>
          </cell>
          <cell r="CK725">
            <v>0</v>
          </cell>
          <cell r="CL725">
            <v>0</v>
          </cell>
          <cell r="CM725">
            <v>0</v>
          </cell>
          <cell r="CN725">
            <v>0</v>
          </cell>
          <cell r="CO725">
            <v>0</v>
          </cell>
          <cell r="CP725">
            <v>0</v>
          </cell>
          <cell r="CQ725">
            <v>0</v>
          </cell>
          <cell r="CR725">
            <v>0</v>
          </cell>
          <cell r="CS725">
            <v>0</v>
          </cell>
          <cell r="CT725">
            <v>0</v>
          </cell>
          <cell r="CU725">
            <v>0</v>
          </cell>
          <cell r="CV725">
            <v>0</v>
          </cell>
          <cell r="CW725">
            <v>0</v>
          </cell>
          <cell r="CX725">
            <v>0</v>
          </cell>
          <cell r="CY725">
            <v>0</v>
          </cell>
          <cell r="CZ725">
            <v>0</v>
          </cell>
          <cell r="DA725">
            <v>0</v>
          </cell>
          <cell r="DB725">
            <v>0</v>
          </cell>
          <cell r="DC725">
            <v>0</v>
          </cell>
          <cell r="DD725">
            <v>0</v>
          </cell>
          <cell r="DE725">
            <v>0</v>
          </cell>
          <cell r="DF725">
            <v>0</v>
          </cell>
          <cell r="DG725">
            <v>0</v>
          </cell>
          <cell r="DH725">
            <v>0</v>
          </cell>
        </row>
        <row r="726"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  <cell r="AS726">
            <v>0</v>
          </cell>
          <cell r="AT726">
            <v>0</v>
          </cell>
          <cell r="AU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AZ726">
            <v>0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H726">
            <v>0</v>
          </cell>
          <cell r="BI726">
            <v>0</v>
          </cell>
          <cell r="BJ726">
            <v>0</v>
          </cell>
          <cell r="BK726">
            <v>0</v>
          </cell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P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U726">
            <v>0</v>
          </cell>
          <cell r="BV726">
            <v>0</v>
          </cell>
          <cell r="BW726">
            <v>0</v>
          </cell>
          <cell r="BX726">
            <v>0</v>
          </cell>
          <cell r="BY726">
            <v>0</v>
          </cell>
          <cell r="BZ726">
            <v>0</v>
          </cell>
          <cell r="CA726">
            <v>0</v>
          </cell>
          <cell r="CB726">
            <v>0</v>
          </cell>
          <cell r="CC726">
            <v>0</v>
          </cell>
          <cell r="CD726">
            <v>0</v>
          </cell>
          <cell r="CE726">
            <v>0</v>
          </cell>
          <cell r="CF726">
            <v>0</v>
          </cell>
          <cell r="CG726">
            <v>0</v>
          </cell>
          <cell r="CH726">
            <v>0</v>
          </cell>
          <cell r="CI726">
            <v>0</v>
          </cell>
          <cell r="CJ726">
            <v>0</v>
          </cell>
          <cell r="CK726">
            <v>0</v>
          </cell>
          <cell r="CL726">
            <v>0</v>
          </cell>
          <cell r="CM726">
            <v>0</v>
          </cell>
          <cell r="CN726">
            <v>0</v>
          </cell>
          <cell r="CO726">
            <v>0</v>
          </cell>
          <cell r="CP726">
            <v>0</v>
          </cell>
          <cell r="CQ726">
            <v>0</v>
          </cell>
          <cell r="CR726">
            <v>0</v>
          </cell>
          <cell r="CS726">
            <v>0</v>
          </cell>
          <cell r="CT726">
            <v>0</v>
          </cell>
          <cell r="CU726">
            <v>0</v>
          </cell>
          <cell r="CV726">
            <v>0</v>
          </cell>
          <cell r="CW726">
            <v>0</v>
          </cell>
          <cell r="CX726">
            <v>0</v>
          </cell>
          <cell r="CY726">
            <v>0</v>
          </cell>
          <cell r="CZ726">
            <v>0</v>
          </cell>
          <cell r="DA726">
            <v>0</v>
          </cell>
          <cell r="DB726">
            <v>0</v>
          </cell>
          <cell r="DC726">
            <v>0</v>
          </cell>
          <cell r="DD726">
            <v>0</v>
          </cell>
          <cell r="DE726">
            <v>0</v>
          </cell>
          <cell r="DF726">
            <v>0</v>
          </cell>
          <cell r="DG726">
            <v>0</v>
          </cell>
          <cell r="DH726">
            <v>0</v>
          </cell>
        </row>
        <row r="727"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  <cell r="AS727">
            <v>0</v>
          </cell>
          <cell r="AT727">
            <v>0</v>
          </cell>
          <cell r="AU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AZ727">
            <v>0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H727">
            <v>0</v>
          </cell>
          <cell r="BI727">
            <v>0</v>
          </cell>
          <cell r="BJ727">
            <v>0</v>
          </cell>
          <cell r="BK727">
            <v>0</v>
          </cell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P727">
            <v>0</v>
          </cell>
          <cell r="BQ727">
            <v>0</v>
          </cell>
          <cell r="BR727">
            <v>0</v>
          </cell>
          <cell r="BS727">
            <v>0</v>
          </cell>
          <cell r="BT727">
            <v>0</v>
          </cell>
          <cell r="BU727">
            <v>0</v>
          </cell>
          <cell r="BV727">
            <v>0</v>
          </cell>
          <cell r="BW727">
            <v>0</v>
          </cell>
          <cell r="BX727">
            <v>0</v>
          </cell>
          <cell r="BY727">
            <v>0</v>
          </cell>
          <cell r="BZ727">
            <v>0</v>
          </cell>
          <cell r="CA727">
            <v>0</v>
          </cell>
          <cell r="CB727">
            <v>0</v>
          </cell>
          <cell r="CC727">
            <v>0</v>
          </cell>
          <cell r="CD727">
            <v>0</v>
          </cell>
          <cell r="CE727">
            <v>0</v>
          </cell>
          <cell r="CF727">
            <v>0</v>
          </cell>
          <cell r="CG727">
            <v>0</v>
          </cell>
          <cell r="CH727">
            <v>0</v>
          </cell>
          <cell r="CI727">
            <v>0</v>
          </cell>
          <cell r="CJ727">
            <v>0</v>
          </cell>
          <cell r="CK727">
            <v>0</v>
          </cell>
          <cell r="CL727">
            <v>0</v>
          </cell>
          <cell r="CM727">
            <v>0</v>
          </cell>
          <cell r="CN727">
            <v>0</v>
          </cell>
          <cell r="CO727">
            <v>0</v>
          </cell>
          <cell r="CP727">
            <v>0</v>
          </cell>
          <cell r="CQ727">
            <v>0</v>
          </cell>
          <cell r="CR727">
            <v>0</v>
          </cell>
          <cell r="CS727">
            <v>0</v>
          </cell>
          <cell r="CT727">
            <v>0</v>
          </cell>
          <cell r="CU727">
            <v>0</v>
          </cell>
          <cell r="CV727">
            <v>0</v>
          </cell>
          <cell r="CW727">
            <v>0</v>
          </cell>
          <cell r="CX727">
            <v>0</v>
          </cell>
          <cell r="CY727">
            <v>0</v>
          </cell>
          <cell r="CZ727">
            <v>0</v>
          </cell>
          <cell r="DA727">
            <v>0</v>
          </cell>
          <cell r="DB727">
            <v>0</v>
          </cell>
          <cell r="DC727">
            <v>0</v>
          </cell>
          <cell r="DD727">
            <v>0</v>
          </cell>
          <cell r="DE727">
            <v>0</v>
          </cell>
          <cell r="DF727">
            <v>0</v>
          </cell>
          <cell r="DG727">
            <v>0</v>
          </cell>
          <cell r="DH727">
            <v>0</v>
          </cell>
        </row>
        <row r="728"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  <cell r="AS728">
            <v>0</v>
          </cell>
          <cell r="AT728">
            <v>0</v>
          </cell>
          <cell r="AU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AZ728">
            <v>0</v>
          </cell>
          <cell r="BA728">
            <v>0</v>
          </cell>
          <cell r="BB728">
            <v>0</v>
          </cell>
          <cell r="BC728">
            <v>0</v>
          </cell>
          <cell r="BD728">
            <v>0</v>
          </cell>
          <cell r="BH728">
            <v>0</v>
          </cell>
          <cell r="BI728">
            <v>0</v>
          </cell>
          <cell r="BJ728">
            <v>0</v>
          </cell>
          <cell r="BK728">
            <v>0</v>
          </cell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P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U728">
            <v>0</v>
          </cell>
          <cell r="BV728">
            <v>0</v>
          </cell>
          <cell r="BW728">
            <v>0</v>
          </cell>
          <cell r="BX728">
            <v>0</v>
          </cell>
          <cell r="BY728">
            <v>0</v>
          </cell>
          <cell r="BZ728">
            <v>0</v>
          </cell>
          <cell r="CA728">
            <v>0</v>
          </cell>
          <cell r="CB728">
            <v>0</v>
          </cell>
          <cell r="CC728">
            <v>0</v>
          </cell>
          <cell r="CD728">
            <v>0</v>
          </cell>
          <cell r="CE728">
            <v>0</v>
          </cell>
          <cell r="CF728">
            <v>0</v>
          </cell>
          <cell r="CG728">
            <v>0</v>
          </cell>
          <cell r="CH728">
            <v>0</v>
          </cell>
          <cell r="CI728">
            <v>0</v>
          </cell>
          <cell r="CJ728">
            <v>0</v>
          </cell>
          <cell r="CK728">
            <v>0</v>
          </cell>
          <cell r="CL728">
            <v>0</v>
          </cell>
          <cell r="CM728">
            <v>0</v>
          </cell>
          <cell r="CN728">
            <v>0</v>
          </cell>
          <cell r="CO728">
            <v>0</v>
          </cell>
          <cell r="CP728">
            <v>0</v>
          </cell>
          <cell r="CQ728">
            <v>0</v>
          </cell>
          <cell r="CR728">
            <v>0</v>
          </cell>
          <cell r="CS728">
            <v>0</v>
          </cell>
          <cell r="CT728">
            <v>0</v>
          </cell>
          <cell r="CU728">
            <v>0</v>
          </cell>
          <cell r="CV728">
            <v>0</v>
          </cell>
          <cell r="CW728">
            <v>0</v>
          </cell>
          <cell r="CX728">
            <v>0</v>
          </cell>
          <cell r="CY728">
            <v>0</v>
          </cell>
          <cell r="CZ728">
            <v>0</v>
          </cell>
          <cell r="DA728">
            <v>0</v>
          </cell>
          <cell r="DB728">
            <v>0</v>
          </cell>
          <cell r="DC728">
            <v>0</v>
          </cell>
          <cell r="DD728">
            <v>0</v>
          </cell>
          <cell r="DE728">
            <v>0</v>
          </cell>
          <cell r="DF728">
            <v>0</v>
          </cell>
          <cell r="DG728">
            <v>0</v>
          </cell>
          <cell r="DH728">
            <v>0</v>
          </cell>
        </row>
        <row r="729"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  <cell r="AS729">
            <v>0</v>
          </cell>
          <cell r="AT729">
            <v>0</v>
          </cell>
          <cell r="AU729">
            <v>0</v>
          </cell>
          <cell r="AV729">
            <v>0</v>
          </cell>
          <cell r="AW729">
            <v>0</v>
          </cell>
          <cell r="AX729">
            <v>0</v>
          </cell>
          <cell r="AY729">
            <v>0</v>
          </cell>
          <cell r="AZ729">
            <v>0</v>
          </cell>
          <cell r="BA729">
            <v>0</v>
          </cell>
          <cell r="BB729">
            <v>0</v>
          </cell>
          <cell r="BC729">
            <v>0</v>
          </cell>
          <cell r="BD729">
            <v>0</v>
          </cell>
          <cell r="BH729">
            <v>0</v>
          </cell>
          <cell r="BI729">
            <v>0</v>
          </cell>
          <cell r="BJ729">
            <v>0</v>
          </cell>
          <cell r="BK729">
            <v>0</v>
          </cell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P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U729">
            <v>0</v>
          </cell>
          <cell r="BV729">
            <v>0</v>
          </cell>
          <cell r="BW729">
            <v>0</v>
          </cell>
          <cell r="BX729">
            <v>0</v>
          </cell>
          <cell r="BY729">
            <v>0</v>
          </cell>
          <cell r="BZ729">
            <v>0</v>
          </cell>
          <cell r="CA729">
            <v>0</v>
          </cell>
          <cell r="CB729">
            <v>0</v>
          </cell>
          <cell r="CC729">
            <v>0</v>
          </cell>
          <cell r="CD729">
            <v>0</v>
          </cell>
          <cell r="CE729">
            <v>0</v>
          </cell>
          <cell r="CF729">
            <v>0</v>
          </cell>
          <cell r="CG729">
            <v>0</v>
          </cell>
          <cell r="CH729">
            <v>0</v>
          </cell>
          <cell r="CI729">
            <v>0</v>
          </cell>
          <cell r="CJ729">
            <v>0</v>
          </cell>
          <cell r="CK729">
            <v>0</v>
          </cell>
          <cell r="CL729">
            <v>0</v>
          </cell>
          <cell r="CM729">
            <v>0</v>
          </cell>
          <cell r="CN729">
            <v>0</v>
          </cell>
          <cell r="CO729">
            <v>0</v>
          </cell>
          <cell r="CP729">
            <v>0</v>
          </cell>
          <cell r="CQ729">
            <v>0</v>
          </cell>
          <cell r="CR729">
            <v>0</v>
          </cell>
          <cell r="CS729">
            <v>0</v>
          </cell>
          <cell r="CT729">
            <v>0</v>
          </cell>
          <cell r="CU729">
            <v>0</v>
          </cell>
          <cell r="CV729">
            <v>0</v>
          </cell>
          <cell r="CW729">
            <v>0</v>
          </cell>
          <cell r="CX729">
            <v>0</v>
          </cell>
          <cell r="CY729">
            <v>0</v>
          </cell>
          <cell r="CZ729">
            <v>0</v>
          </cell>
          <cell r="DA729">
            <v>0</v>
          </cell>
          <cell r="DB729">
            <v>0</v>
          </cell>
          <cell r="DC729">
            <v>0</v>
          </cell>
          <cell r="DD729">
            <v>0</v>
          </cell>
          <cell r="DE729">
            <v>0</v>
          </cell>
          <cell r="DF729">
            <v>0</v>
          </cell>
          <cell r="DG729">
            <v>0</v>
          </cell>
          <cell r="DH729">
            <v>0</v>
          </cell>
        </row>
        <row r="730"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  <cell r="AS730">
            <v>0</v>
          </cell>
          <cell r="AT730">
            <v>0</v>
          </cell>
          <cell r="AU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H730">
            <v>0</v>
          </cell>
          <cell r="BI730">
            <v>0</v>
          </cell>
          <cell r="BJ730">
            <v>0</v>
          </cell>
          <cell r="BK730">
            <v>0</v>
          </cell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P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U730">
            <v>0</v>
          </cell>
          <cell r="BV730">
            <v>0</v>
          </cell>
          <cell r="BW730">
            <v>0</v>
          </cell>
          <cell r="BX730">
            <v>0</v>
          </cell>
          <cell r="BY730">
            <v>0</v>
          </cell>
          <cell r="BZ730">
            <v>0</v>
          </cell>
          <cell r="CA730">
            <v>0</v>
          </cell>
          <cell r="CB730">
            <v>0</v>
          </cell>
          <cell r="CC730">
            <v>0</v>
          </cell>
          <cell r="CD730">
            <v>0</v>
          </cell>
          <cell r="CE730">
            <v>0</v>
          </cell>
          <cell r="CF730">
            <v>0</v>
          </cell>
          <cell r="CG730">
            <v>0</v>
          </cell>
          <cell r="CH730">
            <v>0</v>
          </cell>
          <cell r="CI730">
            <v>0</v>
          </cell>
          <cell r="CJ730">
            <v>0</v>
          </cell>
          <cell r="CK730">
            <v>0</v>
          </cell>
          <cell r="CL730">
            <v>0</v>
          </cell>
          <cell r="CM730">
            <v>0</v>
          </cell>
          <cell r="CN730">
            <v>0</v>
          </cell>
          <cell r="CO730">
            <v>0</v>
          </cell>
          <cell r="CP730">
            <v>0</v>
          </cell>
          <cell r="CQ730">
            <v>0</v>
          </cell>
          <cell r="CR730">
            <v>0</v>
          </cell>
          <cell r="CS730">
            <v>0</v>
          </cell>
          <cell r="CT730">
            <v>0</v>
          </cell>
          <cell r="CU730">
            <v>0</v>
          </cell>
          <cell r="CV730">
            <v>0</v>
          </cell>
          <cell r="CW730">
            <v>0</v>
          </cell>
          <cell r="CX730">
            <v>0</v>
          </cell>
          <cell r="CY730">
            <v>0</v>
          </cell>
          <cell r="CZ730">
            <v>0</v>
          </cell>
          <cell r="DA730">
            <v>0</v>
          </cell>
          <cell r="DB730">
            <v>0</v>
          </cell>
          <cell r="DC730">
            <v>0</v>
          </cell>
          <cell r="DD730">
            <v>0</v>
          </cell>
          <cell r="DE730">
            <v>0</v>
          </cell>
          <cell r="DF730">
            <v>0</v>
          </cell>
          <cell r="DG730">
            <v>0</v>
          </cell>
          <cell r="DH730">
            <v>0</v>
          </cell>
        </row>
        <row r="731"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  <cell r="AS731">
            <v>0</v>
          </cell>
          <cell r="AT731">
            <v>0</v>
          </cell>
          <cell r="AU731">
            <v>0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H731">
            <v>0</v>
          </cell>
          <cell r="BI731">
            <v>0</v>
          </cell>
          <cell r="BJ731">
            <v>0</v>
          </cell>
          <cell r="BK731">
            <v>0</v>
          </cell>
          <cell r="BL731">
            <v>0</v>
          </cell>
          <cell r="BM731">
            <v>0</v>
          </cell>
          <cell r="BN731">
            <v>0</v>
          </cell>
          <cell r="BO731">
            <v>0</v>
          </cell>
          <cell r="BP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U731">
            <v>0</v>
          </cell>
          <cell r="BV731">
            <v>0</v>
          </cell>
          <cell r="BW731">
            <v>0</v>
          </cell>
          <cell r="BX731">
            <v>0</v>
          </cell>
          <cell r="BY731">
            <v>0</v>
          </cell>
          <cell r="BZ731">
            <v>0</v>
          </cell>
          <cell r="CA731">
            <v>0</v>
          </cell>
          <cell r="CB731">
            <v>0</v>
          </cell>
          <cell r="CC731">
            <v>0</v>
          </cell>
          <cell r="CD731">
            <v>0</v>
          </cell>
          <cell r="CE731">
            <v>0</v>
          </cell>
          <cell r="CF731">
            <v>0</v>
          </cell>
          <cell r="CG731">
            <v>0</v>
          </cell>
          <cell r="CH731">
            <v>0</v>
          </cell>
          <cell r="CI731">
            <v>0</v>
          </cell>
          <cell r="CJ731">
            <v>0</v>
          </cell>
          <cell r="CK731">
            <v>0</v>
          </cell>
          <cell r="CL731">
            <v>0</v>
          </cell>
          <cell r="CM731">
            <v>0</v>
          </cell>
          <cell r="CN731">
            <v>0</v>
          </cell>
          <cell r="CO731">
            <v>0</v>
          </cell>
          <cell r="CP731">
            <v>0</v>
          </cell>
          <cell r="CQ731">
            <v>0</v>
          </cell>
          <cell r="CR731">
            <v>0</v>
          </cell>
          <cell r="CS731">
            <v>0</v>
          </cell>
          <cell r="CT731">
            <v>0</v>
          </cell>
          <cell r="CU731">
            <v>0</v>
          </cell>
          <cell r="CV731">
            <v>0</v>
          </cell>
          <cell r="CW731">
            <v>0</v>
          </cell>
          <cell r="CX731">
            <v>0</v>
          </cell>
          <cell r="CY731">
            <v>0</v>
          </cell>
          <cell r="CZ731">
            <v>0</v>
          </cell>
          <cell r="DA731">
            <v>0</v>
          </cell>
          <cell r="DB731">
            <v>0</v>
          </cell>
          <cell r="DC731">
            <v>0</v>
          </cell>
          <cell r="DD731">
            <v>0</v>
          </cell>
          <cell r="DE731">
            <v>0</v>
          </cell>
          <cell r="DF731">
            <v>0</v>
          </cell>
          <cell r="DG731">
            <v>0</v>
          </cell>
          <cell r="DH731">
            <v>0</v>
          </cell>
        </row>
        <row r="732"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  <cell r="AS732">
            <v>0</v>
          </cell>
          <cell r="AT732">
            <v>0</v>
          </cell>
          <cell r="AU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AZ732">
            <v>0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H732">
            <v>0</v>
          </cell>
          <cell r="BI732">
            <v>0</v>
          </cell>
          <cell r="BJ732">
            <v>0</v>
          </cell>
          <cell r="BK732">
            <v>0</v>
          </cell>
          <cell r="BL732">
            <v>0</v>
          </cell>
          <cell r="BM732">
            <v>0</v>
          </cell>
          <cell r="BN732">
            <v>0</v>
          </cell>
          <cell r="BO732">
            <v>0</v>
          </cell>
          <cell r="BP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U732">
            <v>0</v>
          </cell>
          <cell r="BV732">
            <v>0</v>
          </cell>
          <cell r="BW732">
            <v>0</v>
          </cell>
          <cell r="BX732">
            <v>0</v>
          </cell>
          <cell r="BY732">
            <v>0</v>
          </cell>
          <cell r="BZ732">
            <v>0</v>
          </cell>
          <cell r="CA732">
            <v>0</v>
          </cell>
          <cell r="CB732">
            <v>0</v>
          </cell>
          <cell r="CC732">
            <v>0</v>
          </cell>
          <cell r="CD732">
            <v>0</v>
          </cell>
          <cell r="CE732">
            <v>0</v>
          </cell>
          <cell r="CF732">
            <v>0</v>
          </cell>
          <cell r="CG732">
            <v>0</v>
          </cell>
          <cell r="CH732">
            <v>0</v>
          </cell>
          <cell r="CI732">
            <v>0</v>
          </cell>
          <cell r="CJ732">
            <v>0</v>
          </cell>
          <cell r="CK732">
            <v>0</v>
          </cell>
          <cell r="CL732">
            <v>0</v>
          </cell>
          <cell r="CM732">
            <v>0</v>
          </cell>
          <cell r="CN732">
            <v>0</v>
          </cell>
          <cell r="CO732">
            <v>0</v>
          </cell>
          <cell r="CP732">
            <v>0</v>
          </cell>
          <cell r="CQ732">
            <v>0</v>
          </cell>
          <cell r="CR732">
            <v>0</v>
          </cell>
          <cell r="CS732">
            <v>0</v>
          </cell>
          <cell r="CT732">
            <v>0</v>
          </cell>
          <cell r="CU732">
            <v>0</v>
          </cell>
          <cell r="CV732">
            <v>0</v>
          </cell>
          <cell r="CW732">
            <v>0</v>
          </cell>
          <cell r="CX732">
            <v>0</v>
          </cell>
          <cell r="CY732">
            <v>0</v>
          </cell>
          <cell r="CZ732">
            <v>0</v>
          </cell>
          <cell r="DA732">
            <v>0</v>
          </cell>
          <cell r="DB732">
            <v>0</v>
          </cell>
          <cell r="DC732">
            <v>0</v>
          </cell>
          <cell r="DD732">
            <v>0</v>
          </cell>
          <cell r="DE732">
            <v>0</v>
          </cell>
          <cell r="DF732">
            <v>0</v>
          </cell>
          <cell r="DG732">
            <v>0</v>
          </cell>
          <cell r="DH732">
            <v>0</v>
          </cell>
        </row>
        <row r="733"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  <cell r="AS733">
            <v>0</v>
          </cell>
          <cell r="AT733">
            <v>0</v>
          </cell>
          <cell r="AU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AZ733">
            <v>0</v>
          </cell>
          <cell r="BA733">
            <v>0</v>
          </cell>
          <cell r="BB733">
            <v>0</v>
          </cell>
          <cell r="BC733">
            <v>0</v>
          </cell>
          <cell r="BD733">
            <v>0</v>
          </cell>
          <cell r="BH733">
            <v>0</v>
          </cell>
          <cell r="BI733">
            <v>0</v>
          </cell>
          <cell r="BJ733">
            <v>0</v>
          </cell>
          <cell r="BK733">
            <v>0</v>
          </cell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P733">
            <v>0</v>
          </cell>
          <cell r="BQ733">
            <v>0</v>
          </cell>
          <cell r="BR733">
            <v>0</v>
          </cell>
          <cell r="BS733">
            <v>0</v>
          </cell>
          <cell r="BT733">
            <v>0</v>
          </cell>
          <cell r="BU733">
            <v>0</v>
          </cell>
          <cell r="BV733">
            <v>0</v>
          </cell>
          <cell r="BW733">
            <v>0</v>
          </cell>
          <cell r="BX733">
            <v>0</v>
          </cell>
          <cell r="BY733">
            <v>0</v>
          </cell>
          <cell r="BZ733">
            <v>0</v>
          </cell>
          <cell r="CA733">
            <v>0</v>
          </cell>
          <cell r="CB733">
            <v>0</v>
          </cell>
          <cell r="CC733">
            <v>0</v>
          </cell>
          <cell r="CD733">
            <v>0</v>
          </cell>
          <cell r="CE733">
            <v>0</v>
          </cell>
          <cell r="CF733">
            <v>0</v>
          </cell>
          <cell r="CG733">
            <v>0</v>
          </cell>
          <cell r="CH733">
            <v>0</v>
          </cell>
          <cell r="CI733">
            <v>0</v>
          </cell>
          <cell r="CJ733">
            <v>0</v>
          </cell>
          <cell r="CK733">
            <v>0</v>
          </cell>
          <cell r="CL733">
            <v>0</v>
          </cell>
          <cell r="CM733">
            <v>0</v>
          </cell>
          <cell r="CN733">
            <v>0</v>
          </cell>
          <cell r="CO733">
            <v>0</v>
          </cell>
          <cell r="CP733">
            <v>0</v>
          </cell>
          <cell r="CQ733">
            <v>0</v>
          </cell>
          <cell r="CR733">
            <v>0</v>
          </cell>
          <cell r="CS733">
            <v>0</v>
          </cell>
          <cell r="CT733">
            <v>0</v>
          </cell>
          <cell r="CU733">
            <v>0</v>
          </cell>
          <cell r="CV733">
            <v>0</v>
          </cell>
          <cell r="CW733">
            <v>0</v>
          </cell>
          <cell r="CX733">
            <v>0</v>
          </cell>
          <cell r="CY733">
            <v>0</v>
          </cell>
          <cell r="CZ733">
            <v>0</v>
          </cell>
          <cell r="DA733">
            <v>0</v>
          </cell>
          <cell r="DB733">
            <v>0</v>
          </cell>
          <cell r="DC733">
            <v>0</v>
          </cell>
          <cell r="DD733">
            <v>0</v>
          </cell>
          <cell r="DE733">
            <v>0</v>
          </cell>
          <cell r="DF733">
            <v>0</v>
          </cell>
          <cell r="DG733">
            <v>0</v>
          </cell>
          <cell r="DH733">
            <v>0</v>
          </cell>
        </row>
        <row r="734"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  <cell r="AS734">
            <v>0</v>
          </cell>
          <cell r="AT734">
            <v>0</v>
          </cell>
          <cell r="AU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AZ734">
            <v>0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H734">
            <v>0</v>
          </cell>
          <cell r="BI734">
            <v>0</v>
          </cell>
          <cell r="BJ734">
            <v>0</v>
          </cell>
          <cell r="BK734">
            <v>0</v>
          </cell>
          <cell r="BL734">
            <v>0</v>
          </cell>
          <cell r="BM734">
            <v>0</v>
          </cell>
          <cell r="BN734">
            <v>0</v>
          </cell>
          <cell r="BO734">
            <v>0</v>
          </cell>
          <cell r="BP734">
            <v>0</v>
          </cell>
          <cell r="BQ734">
            <v>0</v>
          </cell>
          <cell r="BR734">
            <v>0</v>
          </cell>
          <cell r="BS734">
            <v>0</v>
          </cell>
          <cell r="BT734">
            <v>0</v>
          </cell>
          <cell r="BU734">
            <v>0</v>
          </cell>
          <cell r="BV734">
            <v>0</v>
          </cell>
          <cell r="BW734">
            <v>0</v>
          </cell>
          <cell r="BX734">
            <v>0</v>
          </cell>
          <cell r="BY734">
            <v>0</v>
          </cell>
          <cell r="BZ734">
            <v>0</v>
          </cell>
          <cell r="CA734">
            <v>0</v>
          </cell>
          <cell r="CB734">
            <v>0</v>
          </cell>
          <cell r="CC734">
            <v>0</v>
          </cell>
          <cell r="CD734">
            <v>0</v>
          </cell>
          <cell r="CE734">
            <v>0</v>
          </cell>
          <cell r="CF734">
            <v>0</v>
          </cell>
          <cell r="CG734">
            <v>0</v>
          </cell>
          <cell r="CH734">
            <v>0</v>
          </cell>
          <cell r="CI734">
            <v>0</v>
          </cell>
          <cell r="CJ734">
            <v>0</v>
          </cell>
          <cell r="CK734">
            <v>0</v>
          </cell>
          <cell r="CL734">
            <v>0</v>
          </cell>
          <cell r="CM734">
            <v>0</v>
          </cell>
          <cell r="CN734">
            <v>0</v>
          </cell>
          <cell r="CO734">
            <v>0</v>
          </cell>
          <cell r="CP734">
            <v>0</v>
          </cell>
          <cell r="CQ734">
            <v>0</v>
          </cell>
          <cell r="CR734">
            <v>0</v>
          </cell>
          <cell r="CS734">
            <v>0</v>
          </cell>
          <cell r="CT734">
            <v>0</v>
          </cell>
          <cell r="CU734">
            <v>0</v>
          </cell>
          <cell r="CV734">
            <v>0</v>
          </cell>
          <cell r="CW734">
            <v>0</v>
          </cell>
          <cell r="CX734">
            <v>0</v>
          </cell>
          <cell r="CY734">
            <v>0</v>
          </cell>
          <cell r="CZ734">
            <v>0</v>
          </cell>
          <cell r="DA734">
            <v>0</v>
          </cell>
          <cell r="DB734">
            <v>0</v>
          </cell>
          <cell r="DC734">
            <v>0</v>
          </cell>
          <cell r="DD734">
            <v>0</v>
          </cell>
          <cell r="DE734">
            <v>0</v>
          </cell>
          <cell r="DF734">
            <v>0</v>
          </cell>
          <cell r="DG734">
            <v>0</v>
          </cell>
          <cell r="DH734">
            <v>0</v>
          </cell>
        </row>
        <row r="735"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  <cell r="AS735">
            <v>0</v>
          </cell>
          <cell r="AT735">
            <v>0</v>
          </cell>
          <cell r="AU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H735">
            <v>0</v>
          </cell>
          <cell r="BI735">
            <v>0</v>
          </cell>
          <cell r="BJ735">
            <v>0</v>
          </cell>
          <cell r="BK735">
            <v>0</v>
          </cell>
          <cell r="BL735">
            <v>0</v>
          </cell>
          <cell r="BM735">
            <v>0</v>
          </cell>
          <cell r="BN735">
            <v>0</v>
          </cell>
          <cell r="BO735">
            <v>0</v>
          </cell>
          <cell r="BP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U735">
            <v>0</v>
          </cell>
          <cell r="BV735">
            <v>0</v>
          </cell>
          <cell r="BW735">
            <v>0</v>
          </cell>
          <cell r="BX735">
            <v>0</v>
          </cell>
          <cell r="BY735">
            <v>0</v>
          </cell>
          <cell r="BZ735">
            <v>0</v>
          </cell>
          <cell r="CA735">
            <v>0</v>
          </cell>
          <cell r="CB735">
            <v>0</v>
          </cell>
          <cell r="CC735">
            <v>0</v>
          </cell>
          <cell r="CD735">
            <v>0</v>
          </cell>
          <cell r="CE735">
            <v>0</v>
          </cell>
          <cell r="CF735">
            <v>0</v>
          </cell>
          <cell r="CG735">
            <v>0</v>
          </cell>
          <cell r="CH735">
            <v>0</v>
          </cell>
          <cell r="CI735">
            <v>0</v>
          </cell>
          <cell r="CJ735">
            <v>0</v>
          </cell>
          <cell r="CK735">
            <v>0</v>
          </cell>
          <cell r="CL735">
            <v>0</v>
          </cell>
          <cell r="CM735">
            <v>0</v>
          </cell>
          <cell r="CN735">
            <v>0</v>
          </cell>
          <cell r="CO735">
            <v>0</v>
          </cell>
          <cell r="CP735">
            <v>0</v>
          </cell>
          <cell r="CQ735">
            <v>0</v>
          </cell>
          <cell r="CR735">
            <v>0</v>
          </cell>
          <cell r="CS735">
            <v>0</v>
          </cell>
          <cell r="CT735">
            <v>0</v>
          </cell>
          <cell r="CU735">
            <v>0</v>
          </cell>
          <cell r="CV735">
            <v>0</v>
          </cell>
          <cell r="CW735">
            <v>0</v>
          </cell>
          <cell r="CX735">
            <v>0</v>
          </cell>
          <cell r="CY735">
            <v>0</v>
          </cell>
          <cell r="CZ735">
            <v>0</v>
          </cell>
          <cell r="DA735">
            <v>0</v>
          </cell>
          <cell r="DB735">
            <v>0</v>
          </cell>
          <cell r="DC735">
            <v>0</v>
          </cell>
          <cell r="DD735">
            <v>0</v>
          </cell>
          <cell r="DE735">
            <v>0</v>
          </cell>
          <cell r="DF735">
            <v>0</v>
          </cell>
          <cell r="DG735">
            <v>0</v>
          </cell>
          <cell r="DH735">
            <v>0</v>
          </cell>
        </row>
        <row r="736"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  <cell r="AS736">
            <v>0</v>
          </cell>
          <cell r="AT736">
            <v>0</v>
          </cell>
          <cell r="AU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H736">
            <v>0</v>
          </cell>
          <cell r="BI736">
            <v>0</v>
          </cell>
          <cell r="BJ736">
            <v>0</v>
          </cell>
          <cell r="BK736">
            <v>0</v>
          </cell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P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U736">
            <v>0</v>
          </cell>
          <cell r="BV736">
            <v>0</v>
          </cell>
          <cell r="BW736">
            <v>0</v>
          </cell>
          <cell r="BX736">
            <v>0</v>
          </cell>
          <cell r="BY736">
            <v>0</v>
          </cell>
          <cell r="BZ736">
            <v>0</v>
          </cell>
          <cell r="CA736">
            <v>0</v>
          </cell>
          <cell r="CB736">
            <v>0</v>
          </cell>
          <cell r="CC736">
            <v>0</v>
          </cell>
          <cell r="CD736">
            <v>0</v>
          </cell>
          <cell r="CE736">
            <v>0</v>
          </cell>
          <cell r="CF736">
            <v>0</v>
          </cell>
          <cell r="CG736">
            <v>0</v>
          </cell>
          <cell r="CH736">
            <v>0</v>
          </cell>
          <cell r="CI736">
            <v>0</v>
          </cell>
          <cell r="CJ736">
            <v>0</v>
          </cell>
          <cell r="CK736">
            <v>0</v>
          </cell>
          <cell r="CL736">
            <v>0</v>
          </cell>
          <cell r="CM736">
            <v>0</v>
          </cell>
          <cell r="CN736">
            <v>0</v>
          </cell>
          <cell r="CO736">
            <v>0</v>
          </cell>
          <cell r="CP736">
            <v>0</v>
          </cell>
          <cell r="CQ736">
            <v>0</v>
          </cell>
          <cell r="CR736">
            <v>0</v>
          </cell>
          <cell r="CS736">
            <v>0</v>
          </cell>
          <cell r="CT736">
            <v>0</v>
          </cell>
          <cell r="CU736">
            <v>0</v>
          </cell>
          <cell r="CV736">
            <v>0</v>
          </cell>
          <cell r="CW736">
            <v>0</v>
          </cell>
          <cell r="CX736">
            <v>0</v>
          </cell>
          <cell r="CY736">
            <v>0</v>
          </cell>
          <cell r="CZ736">
            <v>0</v>
          </cell>
          <cell r="DA736">
            <v>0</v>
          </cell>
          <cell r="DB736">
            <v>0</v>
          </cell>
          <cell r="DC736">
            <v>0</v>
          </cell>
          <cell r="DD736">
            <v>0</v>
          </cell>
          <cell r="DE736">
            <v>0</v>
          </cell>
          <cell r="DF736">
            <v>0</v>
          </cell>
          <cell r="DG736">
            <v>0</v>
          </cell>
          <cell r="DH736">
            <v>0</v>
          </cell>
        </row>
        <row r="737"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  <cell r="AS737">
            <v>0</v>
          </cell>
          <cell r="AT737">
            <v>0</v>
          </cell>
          <cell r="AU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H737">
            <v>0</v>
          </cell>
          <cell r="BI737">
            <v>0</v>
          </cell>
          <cell r="BJ737">
            <v>0</v>
          </cell>
          <cell r="BK737">
            <v>0</v>
          </cell>
          <cell r="BL737">
            <v>0</v>
          </cell>
          <cell r="BM737">
            <v>0</v>
          </cell>
          <cell r="BN737">
            <v>0</v>
          </cell>
          <cell r="BO737">
            <v>0</v>
          </cell>
          <cell r="BP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U737">
            <v>0</v>
          </cell>
          <cell r="BV737">
            <v>0</v>
          </cell>
          <cell r="BW737">
            <v>0</v>
          </cell>
          <cell r="BX737">
            <v>0</v>
          </cell>
          <cell r="BY737">
            <v>0</v>
          </cell>
          <cell r="BZ737">
            <v>0</v>
          </cell>
          <cell r="CA737">
            <v>0</v>
          </cell>
          <cell r="CB737">
            <v>0</v>
          </cell>
          <cell r="CC737">
            <v>0</v>
          </cell>
          <cell r="CD737">
            <v>0</v>
          </cell>
          <cell r="CE737">
            <v>0</v>
          </cell>
          <cell r="CF737">
            <v>0</v>
          </cell>
          <cell r="CG737">
            <v>0</v>
          </cell>
          <cell r="CH737">
            <v>0</v>
          </cell>
          <cell r="CI737">
            <v>0</v>
          </cell>
          <cell r="CJ737">
            <v>0</v>
          </cell>
          <cell r="CK737">
            <v>0</v>
          </cell>
          <cell r="CL737">
            <v>0</v>
          </cell>
          <cell r="CM737">
            <v>0</v>
          </cell>
          <cell r="CN737">
            <v>0</v>
          </cell>
          <cell r="CO737">
            <v>0</v>
          </cell>
          <cell r="CP737">
            <v>0</v>
          </cell>
          <cell r="CQ737">
            <v>0</v>
          </cell>
          <cell r="CR737">
            <v>0</v>
          </cell>
          <cell r="CS737">
            <v>0</v>
          </cell>
          <cell r="CT737">
            <v>0</v>
          </cell>
          <cell r="CU737">
            <v>0</v>
          </cell>
          <cell r="CV737">
            <v>0</v>
          </cell>
          <cell r="CW737">
            <v>0</v>
          </cell>
          <cell r="CX737">
            <v>0</v>
          </cell>
          <cell r="CY737">
            <v>0</v>
          </cell>
          <cell r="CZ737">
            <v>0</v>
          </cell>
          <cell r="DA737">
            <v>0</v>
          </cell>
          <cell r="DB737">
            <v>0</v>
          </cell>
          <cell r="DC737">
            <v>0</v>
          </cell>
          <cell r="DD737">
            <v>0</v>
          </cell>
          <cell r="DE737">
            <v>0</v>
          </cell>
          <cell r="DF737">
            <v>0</v>
          </cell>
          <cell r="DG737">
            <v>0</v>
          </cell>
          <cell r="DH737">
            <v>0</v>
          </cell>
        </row>
        <row r="738"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  <cell r="AS738">
            <v>0</v>
          </cell>
          <cell r="AT738">
            <v>0</v>
          </cell>
          <cell r="AU738">
            <v>0</v>
          </cell>
          <cell r="AV738">
            <v>0</v>
          </cell>
          <cell r="AW738">
            <v>0</v>
          </cell>
          <cell r="AX738">
            <v>0</v>
          </cell>
          <cell r="AY738">
            <v>0</v>
          </cell>
          <cell r="AZ738">
            <v>0</v>
          </cell>
          <cell r="BA738">
            <v>0</v>
          </cell>
          <cell r="BB738">
            <v>0</v>
          </cell>
          <cell r="BC738">
            <v>0</v>
          </cell>
          <cell r="BD738">
            <v>0</v>
          </cell>
          <cell r="BH738">
            <v>0</v>
          </cell>
          <cell r="BI738">
            <v>0</v>
          </cell>
          <cell r="BJ738">
            <v>0</v>
          </cell>
          <cell r="BK738">
            <v>0</v>
          </cell>
          <cell r="BL738">
            <v>0</v>
          </cell>
          <cell r="BM738">
            <v>0</v>
          </cell>
          <cell r="BN738">
            <v>0</v>
          </cell>
          <cell r="BO738">
            <v>0</v>
          </cell>
          <cell r="BP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U738">
            <v>0</v>
          </cell>
          <cell r="BV738">
            <v>0</v>
          </cell>
          <cell r="BW738">
            <v>0</v>
          </cell>
          <cell r="BX738">
            <v>0</v>
          </cell>
          <cell r="BY738">
            <v>0</v>
          </cell>
          <cell r="BZ738">
            <v>0</v>
          </cell>
          <cell r="CA738">
            <v>0</v>
          </cell>
          <cell r="CB738">
            <v>0</v>
          </cell>
          <cell r="CC738">
            <v>0</v>
          </cell>
          <cell r="CD738">
            <v>0</v>
          </cell>
          <cell r="CE738">
            <v>0</v>
          </cell>
          <cell r="CF738">
            <v>0</v>
          </cell>
          <cell r="CG738">
            <v>0</v>
          </cell>
          <cell r="CH738">
            <v>0</v>
          </cell>
          <cell r="CI738">
            <v>0</v>
          </cell>
          <cell r="CJ738">
            <v>0</v>
          </cell>
          <cell r="CK738">
            <v>0</v>
          </cell>
          <cell r="CL738">
            <v>0</v>
          </cell>
          <cell r="CM738">
            <v>0</v>
          </cell>
          <cell r="CN738">
            <v>0</v>
          </cell>
          <cell r="CO738">
            <v>0</v>
          </cell>
          <cell r="CP738">
            <v>0</v>
          </cell>
          <cell r="CQ738">
            <v>0</v>
          </cell>
          <cell r="CR738">
            <v>0</v>
          </cell>
          <cell r="CS738">
            <v>0</v>
          </cell>
          <cell r="CT738">
            <v>0</v>
          </cell>
          <cell r="CU738">
            <v>0</v>
          </cell>
          <cell r="CV738">
            <v>0</v>
          </cell>
          <cell r="CW738">
            <v>0</v>
          </cell>
          <cell r="CX738">
            <v>0</v>
          </cell>
          <cell r="CY738">
            <v>0</v>
          </cell>
          <cell r="CZ738">
            <v>0</v>
          </cell>
          <cell r="DA738">
            <v>0</v>
          </cell>
          <cell r="DB738">
            <v>0</v>
          </cell>
          <cell r="DC738">
            <v>0</v>
          </cell>
          <cell r="DD738">
            <v>0</v>
          </cell>
          <cell r="DE738">
            <v>0</v>
          </cell>
          <cell r="DF738">
            <v>0</v>
          </cell>
          <cell r="DG738">
            <v>0</v>
          </cell>
          <cell r="DH738">
            <v>0</v>
          </cell>
        </row>
        <row r="739"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  <cell r="AS739">
            <v>0</v>
          </cell>
          <cell r="AT739">
            <v>0</v>
          </cell>
          <cell r="AU739">
            <v>0</v>
          </cell>
          <cell r="AV739">
            <v>0</v>
          </cell>
          <cell r="AW739">
            <v>0</v>
          </cell>
          <cell r="AX739">
            <v>0</v>
          </cell>
          <cell r="AY739">
            <v>0</v>
          </cell>
          <cell r="AZ739">
            <v>0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H739">
            <v>0</v>
          </cell>
          <cell r="BI739">
            <v>0</v>
          </cell>
          <cell r="BJ739">
            <v>0</v>
          </cell>
          <cell r="BK739">
            <v>0</v>
          </cell>
          <cell r="BL739">
            <v>0</v>
          </cell>
          <cell r="BM739">
            <v>0</v>
          </cell>
          <cell r="BN739">
            <v>0</v>
          </cell>
          <cell r="BO739">
            <v>0</v>
          </cell>
          <cell r="BP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U739">
            <v>0</v>
          </cell>
          <cell r="BV739">
            <v>0</v>
          </cell>
          <cell r="BW739">
            <v>0</v>
          </cell>
          <cell r="BX739">
            <v>0</v>
          </cell>
          <cell r="BY739">
            <v>0</v>
          </cell>
          <cell r="BZ739">
            <v>0</v>
          </cell>
          <cell r="CA739">
            <v>0</v>
          </cell>
          <cell r="CB739">
            <v>0</v>
          </cell>
          <cell r="CC739">
            <v>0</v>
          </cell>
          <cell r="CD739">
            <v>0</v>
          </cell>
          <cell r="CE739">
            <v>0</v>
          </cell>
          <cell r="CF739">
            <v>0</v>
          </cell>
          <cell r="CG739">
            <v>0</v>
          </cell>
          <cell r="CH739">
            <v>0</v>
          </cell>
          <cell r="CI739">
            <v>0</v>
          </cell>
          <cell r="CJ739">
            <v>0</v>
          </cell>
          <cell r="CK739">
            <v>0</v>
          </cell>
          <cell r="CL739">
            <v>0</v>
          </cell>
          <cell r="CM739">
            <v>0</v>
          </cell>
          <cell r="CN739">
            <v>0</v>
          </cell>
          <cell r="CO739">
            <v>0</v>
          </cell>
          <cell r="CP739">
            <v>0</v>
          </cell>
          <cell r="CQ739">
            <v>0</v>
          </cell>
          <cell r="CR739">
            <v>0</v>
          </cell>
          <cell r="CS739">
            <v>0</v>
          </cell>
          <cell r="CT739">
            <v>0</v>
          </cell>
          <cell r="CU739">
            <v>0</v>
          </cell>
          <cell r="CV739">
            <v>0</v>
          </cell>
          <cell r="CW739">
            <v>0</v>
          </cell>
          <cell r="CX739">
            <v>0</v>
          </cell>
          <cell r="CY739">
            <v>0</v>
          </cell>
          <cell r="CZ739">
            <v>0</v>
          </cell>
          <cell r="DA739">
            <v>0</v>
          </cell>
          <cell r="DB739">
            <v>0</v>
          </cell>
          <cell r="DC739">
            <v>0</v>
          </cell>
          <cell r="DD739">
            <v>0</v>
          </cell>
          <cell r="DE739">
            <v>0</v>
          </cell>
          <cell r="DF739">
            <v>0</v>
          </cell>
          <cell r="DG739">
            <v>0</v>
          </cell>
          <cell r="DH739">
            <v>0</v>
          </cell>
        </row>
        <row r="740">
          <cell r="D740">
            <v>0</v>
          </cell>
          <cell r="E740">
            <v>0</v>
          </cell>
          <cell r="F740">
            <v>27840</v>
          </cell>
          <cell r="G740">
            <v>27840</v>
          </cell>
          <cell r="H740">
            <v>27840</v>
          </cell>
          <cell r="I740">
            <v>27840</v>
          </cell>
          <cell r="J740">
            <v>27840</v>
          </cell>
          <cell r="K740">
            <v>27840</v>
          </cell>
          <cell r="L740">
            <v>27840</v>
          </cell>
          <cell r="M740">
            <v>27840</v>
          </cell>
          <cell r="N740">
            <v>27840</v>
          </cell>
          <cell r="O740">
            <v>27840</v>
          </cell>
          <cell r="P740">
            <v>27840</v>
          </cell>
          <cell r="Q740">
            <v>27840</v>
          </cell>
          <cell r="R740">
            <v>27840</v>
          </cell>
          <cell r="S740">
            <v>27840</v>
          </cell>
          <cell r="T740">
            <v>27840</v>
          </cell>
          <cell r="U740">
            <v>27840</v>
          </cell>
          <cell r="V740">
            <v>27840</v>
          </cell>
          <cell r="W740">
            <v>27840</v>
          </cell>
          <cell r="X740">
            <v>27840</v>
          </cell>
          <cell r="Y740">
            <v>27840</v>
          </cell>
          <cell r="Z740">
            <v>27840</v>
          </cell>
          <cell r="AA740">
            <v>27840</v>
          </cell>
          <cell r="AB740">
            <v>27840</v>
          </cell>
          <cell r="AC740">
            <v>27840</v>
          </cell>
          <cell r="AD740">
            <v>27840</v>
          </cell>
          <cell r="AE740">
            <v>27840</v>
          </cell>
          <cell r="AF740">
            <v>27840</v>
          </cell>
          <cell r="AG740">
            <v>27840</v>
          </cell>
          <cell r="AH740">
            <v>27840</v>
          </cell>
          <cell r="AI740">
            <v>27840</v>
          </cell>
          <cell r="AJ740">
            <v>27840</v>
          </cell>
          <cell r="AK740">
            <v>27840</v>
          </cell>
          <cell r="AL740">
            <v>27840</v>
          </cell>
          <cell r="AM740">
            <v>27840</v>
          </cell>
          <cell r="AN740">
            <v>27840</v>
          </cell>
          <cell r="AO740">
            <v>27840</v>
          </cell>
          <cell r="AP740">
            <v>27840</v>
          </cell>
          <cell r="AQ740">
            <v>27840</v>
          </cell>
          <cell r="AR740">
            <v>27840</v>
          </cell>
          <cell r="AS740">
            <v>27840</v>
          </cell>
          <cell r="AT740">
            <v>27840</v>
          </cell>
          <cell r="AU740">
            <v>27840</v>
          </cell>
          <cell r="AV740">
            <v>27840</v>
          </cell>
          <cell r="AW740">
            <v>27840</v>
          </cell>
          <cell r="AX740">
            <v>27840</v>
          </cell>
          <cell r="AY740">
            <v>27840</v>
          </cell>
          <cell r="AZ740">
            <v>27840</v>
          </cell>
          <cell r="BA740">
            <v>27840</v>
          </cell>
          <cell r="BB740">
            <v>27840</v>
          </cell>
          <cell r="BC740">
            <v>27840</v>
          </cell>
          <cell r="BD740">
            <v>27840</v>
          </cell>
          <cell r="BH740">
            <v>0</v>
          </cell>
          <cell r="BI740">
            <v>0</v>
          </cell>
          <cell r="BJ740">
            <v>0</v>
          </cell>
          <cell r="BK740">
            <v>0</v>
          </cell>
          <cell r="BL740">
            <v>0</v>
          </cell>
          <cell r="BM740">
            <v>0</v>
          </cell>
          <cell r="BN740">
            <v>0</v>
          </cell>
          <cell r="BO740">
            <v>0</v>
          </cell>
          <cell r="BP740">
            <v>0</v>
          </cell>
          <cell r="BQ740">
            <v>0</v>
          </cell>
          <cell r="BR740">
            <v>259654.39999999999</v>
          </cell>
          <cell r="BS740">
            <v>259654.39999999999</v>
          </cell>
          <cell r="BT740">
            <v>259654.39999999999</v>
          </cell>
          <cell r="BU740">
            <v>259654.39999999999</v>
          </cell>
          <cell r="BV740">
            <v>259654.39999999999</v>
          </cell>
          <cell r="BW740">
            <v>259654.39999999999</v>
          </cell>
          <cell r="BX740">
            <v>259654.39999999999</v>
          </cell>
          <cell r="BY740">
            <v>259654.39999999999</v>
          </cell>
          <cell r="BZ740">
            <v>259654.39999999999</v>
          </cell>
          <cell r="CA740">
            <v>259654.39999999999</v>
          </cell>
          <cell r="CB740">
            <v>259654.39999999999</v>
          </cell>
          <cell r="CC740">
            <v>259654.39999999999</v>
          </cell>
          <cell r="CD740">
            <v>259654.39999999999</v>
          </cell>
          <cell r="CE740">
            <v>259654.39999999999</v>
          </cell>
          <cell r="CF740">
            <v>259654.39999999999</v>
          </cell>
          <cell r="CG740">
            <v>259654.39999999999</v>
          </cell>
          <cell r="CH740">
            <v>259654.39999999999</v>
          </cell>
          <cell r="CI740">
            <v>259654.39999999999</v>
          </cell>
          <cell r="CJ740">
            <v>259654.39999999999</v>
          </cell>
          <cell r="CK740">
            <v>259654.39999999999</v>
          </cell>
          <cell r="CL740">
            <v>259654.39999999999</v>
          </cell>
          <cell r="CM740">
            <v>259654.39999999999</v>
          </cell>
          <cell r="CN740">
            <v>259654.39999999999</v>
          </cell>
          <cell r="CO740">
            <v>259654.39999999999</v>
          </cell>
          <cell r="CP740">
            <v>259654.39999999999</v>
          </cell>
          <cell r="CQ740">
            <v>259654.39999999999</v>
          </cell>
          <cell r="CR740">
            <v>259654.39999999999</v>
          </cell>
          <cell r="CS740">
            <v>259654.39999999999</v>
          </cell>
          <cell r="CT740">
            <v>259654.39999999999</v>
          </cell>
          <cell r="CU740">
            <v>259654.39999999999</v>
          </cell>
          <cell r="CV740">
            <v>259654.39999999999</v>
          </cell>
          <cell r="CW740">
            <v>259654.39999999999</v>
          </cell>
          <cell r="CX740">
            <v>259654.39999999999</v>
          </cell>
          <cell r="CY740">
            <v>259654.39999999999</v>
          </cell>
          <cell r="CZ740">
            <v>259654.39999999999</v>
          </cell>
          <cell r="DA740">
            <v>259654.39999999999</v>
          </cell>
          <cell r="DB740">
            <v>259654.39999999999</v>
          </cell>
          <cell r="DC740">
            <v>259654.39999999999</v>
          </cell>
          <cell r="DD740">
            <v>259654.39999999999</v>
          </cell>
          <cell r="DE740">
            <v>259654.39999999999</v>
          </cell>
          <cell r="DF740">
            <v>259654.39999999999</v>
          </cell>
          <cell r="DG740">
            <v>259654.39999999999</v>
          </cell>
          <cell r="DH740">
            <v>259654.39999999999</v>
          </cell>
        </row>
        <row r="741">
          <cell r="D741">
            <v>0</v>
          </cell>
          <cell r="E741">
            <v>0</v>
          </cell>
          <cell r="F741">
            <v>27840</v>
          </cell>
          <cell r="G741">
            <v>27840</v>
          </cell>
          <cell r="H741">
            <v>27840</v>
          </cell>
          <cell r="I741">
            <v>27840</v>
          </cell>
          <cell r="J741">
            <v>27840</v>
          </cell>
          <cell r="K741">
            <v>27840</v>
          </cell>
          <cell r="L741">
            <v>27840</v>
          </cell>
          <cell r="M741">
            <v>27840</v>
          </cell>
          <cell r="N741">
            <v>27840</v>
          </cell>
          <cell r="O741">
            <v>27840</v>
          </cell>
          <cell r="P741">
            <v>27840</v>
          </cell>
          <cell r="Q741">
            <v>27840</v>
          </cell>
          <cell r="R741">
            <v>27840</v>
          </cell>
          <cell r="S741">
            <v>27840</v>
          </cell>
          <cell r="T741">
            <v>27840</v>
          </cell>
          <cell r="U741">
            <v>27840</v>
          </cell>
          <cell r="V741">
            <v>27840</v>
          </cell>
          <cell r="W741">
            <v>27840</v>
          </cell>
          <cell r="X741">
            <v>27840</v>
          </cell>
          <cell r="Y741">
            <v>27840</v>
          </cell>
          <cell r="Z741">
            <v>27840</v>
          </cell>
          <cell r="AA741">
            <v>27840</v>
          </cell>
          <cell r="AB741">
            <v>27840</v>
          </cell>
          <cell r="AC741">
            <v>27840</v>
          </cell>
          <cell r="AD741">
            <v>27840</v>
          </cell>
          <cell r="AE741">
            <v>27840</v>
          </cell>
          <cell r="AF741">
            <v>27840</v>
          </cell>
          <cell r="AG741">
            <v>27840</v>
          </cell>
          <cell r="AH741">
            <v>27840</v>
          </cell>
          <cell r="AI741">
            <v>27840</v>
          </cell>
          <cell r="AJ741">
            <v>27840</v>
          </cell>
          <cell r="AK741">
            <v>27840</v>
          </cell>
          <cell r="AL741">
            <v>27840</v>
          </cell>
          <cell r="AM741">
            <v>27840</v>
          </cell>
          <cell r="AN741">
            <v>27840</v>
          </cell>
          <cell r="AO741">
            <v>27840</v>
          </cell>
          <cell r="AP741">
            <v>27840</v>
          </cell>
          <cell r="AQ741">
            <v>27840</v>
          </cell>
          <cell r="AR741">
            <v>27840</v>
          </cell>
          <cell r="AS741">
            <v>27840</v>
          </cell>
          <cell r="AT741">
            <v>27840</v>
          </cell>
          <cell r="AU741">
            <v>27840</v>
          </cell>
          <cell r="AV741">
            <v>27840</v>
          </cell>
          <cell r="AW741">
            <v>27840</v>
          </cell>
          <cell r="AX741">
            <v>27840</v>
          </cell>
          <cell r="AY741">
            <v>27840</v>
          </cell>
          <cell r="AZ741">
            <v>27840</v>
          </cell>
          <cell r="BA741">
            <v>27840</v>
          </cell>
          <cell r="BB741">
            <v>27840</v>
          </cell>
          <cell r="BC741">
            <v>27840</v>
          </cell>
          <cell r="BD741">
            <v>27840</v>
          </cell>
          <cell r="BH741">
            <v>0</v>
          </cell>
          <cell r="BI741">
            <v>0</v>
          </cell>
          <cell r="BJ741">
            <v>0</v>
          </cell>
          <cell r="BK741">
            <v>0</v>
          </cell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P741">
            <v>0</v>
          </cell>
          <cell r="BQ741">
            <v>0</v>
          </cell>
          <cell r="BR741">
            <v>259654.39999999999</v>
          </cell>
          <cell r="BS741">
            <v>259654.39999999999</v>
          </cell>
          <cell r="BT741">
            <v>259654.39999999999</v>
          </cell>
          <cell r="BU741">
            <v>259654.39999999999</v>
          </cell>
          <cell r="BV741">
            <v>259654.39999999999</v>
          </cell>
          <cell r="BW741">
            <v>259654.39999999999</v>
          </cell>
          <cell r="BX741">
            <v>259654.39999999999</v>
          </cell>
          <cell r="BY741">
            <v>259654.39999999999</v>
          </cell>
          <cell r="BZ741">
            <v>259654.39999999999</v>
          </cell>
          <cell r="CA741">
            <v>259654.39999999999</v>
          </cell>
          <cell r="CB741">
            <v>259654.39999999999</v>
          </cell>
          <cell r="CC741">
            <v>259654.39999999999</v>
          </cell>
          <cell r="CD741">
            <v>259654.39999999999</v>
          </cell>
          <cell r="CE741">
            <v>259654.39999999999</v>
          </cell>
          <cell r="CF741">
            <v>259654.39999999999</v>
          </cell>
          <cell r="CG741">
            <v>259654.39999999999</v>
          </cell>
          <cell r="CH741">
            <v>259654.39999999999</v>
          </cell>
          <cell r="CI741">
            <v>259654.39999999999</v>
          </cell>
          <cell r="CJ741">
            <v>259654.39999999999</v>
          </cell>
          <cell r="CK741">
            <v>259654.39999999999</v>
          </cell>
          <cell r="CL741">
            <v>259654.39999999999</v>
          </cell>
          <cell r="CM741">
            <v>259654.39999999999</v>
          </cell>
          <cell r="CN741">
            <v>259654.39999999999</v>
          </cell>
          <cell r="CO741">
            <v>259654.39999999999</v>
          </cell>
          <cell r="CP741">
            <v>259654.39999999999</v>
          </cell>
          <cell r="CQ741">
            <v>259654.39999999999</v>
          </cell>
          <cell r="CR741">
            <v>259654.39999999999</v>
          </cell>
          <cell r="CS741">
            <v>259654.39999999999</v>
          </cell>
          <cell r="CT741">
            <v>259654.39999999999</v>
          </cell>
          <cell r="CU741">
            <v>259654.39999999999</v>
          </cell>
          <cell r="CV741">
            <v>259654.39999999999</v>
          </cell>
          <cell r="CW741">
            <v>259654.39999999999</v>
          </cell>
          <cell r="CX741">
            <v>259654.39999999999</v>
          </cell>
          <cell r="CY741">
            <v>259654.39999999999</v>
          </cell>
          <cell r="CZ741">
            <v>259654.39999999999</v>
          </cell>
          <cell r="DA741">
            <v>259654.39999999999</v>
          </cell>
          <cell r="DB741">
            <v>259654.39999999999</v>
          </cell>
          <cell r="DC741">
            <v>259654.39999999999</v>
          </cell>
          <cell r="DD741">
            <v>259654.39999999999</v>
          </cell>
          <cell r="DE741">
            <v>259654.39999999999</v>
          </cell>
          <cell r="DF741">
            <v>259654.39999999999</v>
          </cell>
          <cell r="DG741">
            <v>259654.39999999999</v>
          </cell>
          <cell r="DH741">
            <v>259654.39999999999</v>
          </cell>
        </row>
        <row r="752">
          <cell r="D752">
            <v>0</v>
          </cell>
          <cell r="E752">
            <v>7254474.360019736</v>
          </cell>
          <cell r="F752">
            <v>11585859.013123736</v>
          </cell>
          <cell r="G752">
            <v>15964478.361859735</v>
          </cell>
          <cell r="H752">
            <v>21004732.64658381</v>
          </cell>
          <cell r="I752">
            <v>25905191.545407809</v>
          </cell>
          <cell r="J752">
            <v>27681583.308087811</v>
          </cell>
          <cell r="K752">
            <v>29558786.651799809</v>
          </cell>
          <cell r="L752">
            <v>37437740.729799755</v>
          </cell>
          <cell r="M752">
            <v>42351347.090793036</v>
          </cell>
          <cell r="N752">
            <v>46220595.266311593</v>
          </cell>
          <cell r="O752">
            <v>53090558.835031591</v>
          </cell>
          <cell r="P752">
            <v>59045206.396951593</v>
          </cell>
          <cell r="Q752">
            <v>66545891.272951595</v>
          </cell>
          <cell r="R752">
            <v>81921525.109177098</v>
          </cell>
          <cell r="S752">
            <v>94252796.374616936</v>
          </cell>
          <cell r="T752">
            <v>101111199.20399693</v>
          </cell>
          <cell r="U752">
            <v>106352444.06696486</v>
          </cell>
          <cell r="V752">
            <v>109628912.58963686</v>
          </cell>
          <cell r="W752">
            <v>114363073.95743144</v>
          </cell>
          <cell r="X752">
            <v>117857290.98648374</v>
          </cell>
          <cell r="Y752">
            <v>120156416.33064374</v>
          </cell>
          <cell r="Z752">
            <v>121880828.74180299</v>
          </cell>
          <cell r="AA752">
            <v>128694339.18770562</v>
          </cell>
          <cell r="AB752">
            <v>129710554.67666562</v>
          </cell>
          <cell r="AC752">
            <v>145824446.03525919</v>
          </cell>
          <cell r="AD752">
            <v>149211225.5510512</v>
          </cell>
          <cell r="AE752">
            <v>151381183.72271273</v>
          </cell>
          <cell r="AF752">
            <v>170368798.52585307</v>
          </cell>
          <cell r="AG752">
            <v>171427364.22406107</v>
          </cell>
          <cell r="AH752">
            <v>172787188.26694107</v>
          </cell>
          <cell r="AI752">
            <v>176148321.00203252</v>
          </cell>
          <cell r="AJ752">
            <v>177435015.19163251</v>
          </cell>
          <cell r="AK752">
            <v>185432092.84009588</v>
          </cell>
          <cell r="AL752">
            <v>189369594.53065589</v>
          </cell>
          <cell r="AM752">
            <v>201151082.6552031</v>
          </cell>
          <cell r="AN752">
            <v>227819903.89807111</v>
          </cell>
          <cell r="AO752">
            <v>238866599.42473143</v>
          </cell>
          <cell r="AP752">
            <v>258101521.08601144</v>
          </cell>
          <cell r="AQ752">
            <v>260827341.51985249</v>
          </cell>
          <cell r="AR752">
            <v>262194691.58209255</v>
          </cell>
          <cell r="AS752">
            <v>272209019.64074999</v>
          </cell>
          <cell r="AT752">
            <v>298070401.43882984</v>
          </cell>
          <cell r="AU752">
            <v>301164178.57898986</v>
          </cell>
          <cell r="AV752">
            <v>306353820.97479707</v>
          </cell>
          <cell r="AW752">
            <v>317863953.88151717</v>
          </cell>
          <cell r="AX752">
            <v>324721809.86434275</v>
          </cell>
          <cell r="AY752">
            <v>333452934.35401595</v>
          </cell>
          <cell r="AZ752">
            <v>352297979.09464616</v>
          </cell>
          <cell r="BA752">
            <v>357238151.04401094</v>
          </cell>
          <cell r="BB752">
            <v>362333561.45959496</v>
          </cell>
          <cell r="BC752">
            <v>392606154.49682546</v>
          </cell>
          <cell r="BD752">
            <v>421410470.69383347</v>
          </cell>
        </row>
        <row r="753">
          <cell r="D753">
            <v>0</v>
          </cell>
          <cell r="E753">
            <v>226139.90399999998</v>
          </cell>
          <cell r="F753">
            <v>433053.91680000001</v>
          </cell>
          <cell r="G753">
            <v>4173895.3056959994</v>
          </cell>
          <cell r="H753">
            <v>8265482.9131400753</v>
          </cell>
          <cell r="I753">
            <v>8389101.6408200748</v>
          </cell>
          <cell r="J753">
            <v>8575451.8646600749</v>
          </cell>
          <cell r="K753">
            <v>8777741.5526600741</v>
          </cell>
          <cell r="L753">
            <v>8923864.3046600744</v>
          </cell>
          <cell r="M753">
            <v>10575512.336180074</v>
          </cell>
          <cell r="N753">
            <v>10741503.710900074</v>
          </cell>
          <cell r="O753">
            <v>11739705.866420073</v>
          </cell>
          <cell r="P753">
            <v>12025884.392660074</v>
          </cell>
          <cell r="Q753">
            <v>12290057.903540075</v>
          </cell>
          <cell r="R753">
            <v>22523724.83722958</v>
          </cell>
          <cell r="S753">
            <v>24667192.136293579</v>
          </cell>
          <cell r="T753">
            <v>24997556.620453577</v>
          </cell>
          <cell r="U753">
            <v>27150651.215309508</v>
          </cell>
          <cell r="V753">
            <v>27485355.050669506</v>
          </cell>
          <cell r="W753">
            <v>29567770.928861506</v>
          </cell>
          <cell r="X753">
            <v>29717710.345181506</v>
          </cell>
          <cell r="Y753">
            <v>29974778.534621507</v>
          </cell>
          <cell r="Z753">
            <v>30099195.144221507</v>
          </cell>
          <cell r="AA753">
            <v>35672982.330924131</v>
          </cell>
          <cell r="AB753">
            <v>36168568.815564133</v>
          </cell>
          <cell r="AC753">
            <v>41528706.261323549</v>
          </cell>
          <cell r="AD753">
            <v>41841802.708043545</v>
          </cell>
          <cell r="AE753">
            <v>41949514.728683546</v>
          </cell>
          <cell r="AF753">
            <v>48196060.572839886</v>
          </cell>
          <cell r="AG753">
            <v>48462481.536839887</v>
          </cell>
          <cell r="AH753">
            <v>49204764.108839884</v>
          </cell>
          <cell r="AI753">
            <v>50510348.418119885</v>
          </cell>
          <cell r="AJ753">
            <v>51172413.997799888</v>
          </cell>
          <cell r="AK753">
            <v>51598856.521319889</v>
          </cell>
          <cell r="AL753">
            <v>51757355.658119887</v>
          </cell>
          <cell r="AM753">
            <v>61210169.61059989</v>
          </cell>
          <cell r="AN753">
            <v>67220091.459396228</v>
          </cell>
          <cell r="AO753">
            <v>67602648.007716224</v>
          </cell>
          <cell r="AP753">
            <v>85488860.863716215</v>
          </cell>
          <cell r="AQ753">
            <v>85998830.664036214</v>
          </cell>
          <cell r="AR753">
            <v>86141794.537476212</v>
          </cell>
          <cell r="AS753">
            <v>90138148.891332209</v>
          </cell>
          <cell r="AT753">
            <v>90199971.571332216</v>
          </cell>
          <cell r="AU753">
            <v>90291601.835652217</v>
          </cell>
          <cell r="AV753">
            <v>93645253.941408128</v>
          </cell>
          <cell r="AW753">
            <v>94774888.76140812</v>
          </cell>
          <cell r="AX753">
            <v>94911433.113408118</v>
          </cell>
          <cell r="AY753">
            <v>99067963.200144112</v>
          </cell>
          <cell r="AZ753">
            <v>107632151.98280686</v>
          </cell>
          <cell r="BA753">
            <v>109854028.02872686</v>
          </cell>
          <cell r="BB753">
            <v>109957424.23832686</v>
          </cell>
          <cell r="BC753">
            <v>109979233.53128687</v>
          </cell>
          <cell r="BD753">
            <v>111225318.84728687</v>
          </cell>
        </row>
        <row r="754">
          <cell r="D754">
            <v>0</v>
          </cell>
          <cell r="E754">
            <v>0</v>
          </cell>
          <cell r="F754">
            <v>31539.854879999999</v>
          </cell>
          <cell r="G754">
            <v>3706294.057056</v>
          </cell>
          <cell r="H754">
            <v>7688405.0049800761</v>
          </cell>
          <cell r="I754">
            <v>7688405.0049800761</v>
          </cell>
          <cell r="J754">
            <v>7688405.0049800761</v>
          </cell>
          <cell r="K754">
            <v>7688405.0049800761</v>
          </cell>
          <cell r="L754">
            <v>7688405.0049800761</v>
          </cell>
          <cell r="M754">
            <v>7689053.704820076</v>
          </cell>
          <cell r="N754">
            <v>7700092.204820076</v>
          </cell>
          <cell r="O754">
            <v>8350729.0368200764</v>
          </cell>
          <cell r="P754">
            <v>8379513.1728200763</v>
          </cell>
          <cell r="Q754">
            <v>8454075.5717000756</v>
          </cell>
          <cell r="R754">
            <v>8777235.571271183</v>
          </cell>
          <cell r="S754">
            <v>8803568.0352711827</v>
          </cell>
          <cell r="T754">
            <v>8820817.0632711835</v>
          </cell>
          <cell r="U754">
            <v>10850098.670127114</v>
          </cell>
          <cell r="V754">
            <v>11102508.689487115</v>
          </cell>
          <cell r="W754">
            <v>11123394.221487114</v>
          </cell>
          <cell r="X754">
            <v>11138434.614447115</v>
          </cell>
          <cell r="Y754">
            <v>11239305.847887116</v>
          </cell>
          <cell r="Z754">
            <v>11308270.147887116</v>
          </cell>
          <cell r="AA754">
            <v>13819677.524011724</v>
          </cell>
          <cell r="AB754">
            <v>13922327.612011723</v>
          </cell>
          <cell r="AC754">
            <v>14300198.370571723</v>
          </cell>
          <cell r="AD754">
            <v>14506984.489291724</v>
          </cell>
          <cell r="AE754">
            <v>14512057.561291724</v>
          </cell>
          <cell r="AF754">
            <v>14697581.005771725</v>
          </cell>
          <cell r="AG754">
            <v>14848739.053771725</v>
          </cell>
          <cell r="AH754">
            <v>14918147.401771724</v>
          </cell>
          <cell r="AI754">
            <v>15021346.867051724</v>
          </cell>
          <cell r="AJ754">
            <v>15605909.311051724</v>
          </cell>
          <cell r="AK754">
            <v>15941026.265131725</v>
          </cell>
          <cell r="AL754">
            <v>16046993.622091725</v>
          </cell>
          <cell r="AM754">
            <v>16062580.818091726</v>
          </cell>
          <cell r="AN754">
            <v>16100837.379211726</v>
          </cell>
          <cell r="AO754">
            <v>16228162.840651726</v>
          </cell>
          <cell r="AP754">
            <v>32733955.684651725</v>
          </cell>
          <cell r="AQ754">
            <v>32795379.424651723</v>
          </cell>
          <cell r="AR754">
            <v>32922525.930091724</v>
          </cell>
          <cell r="AS754">
            <v>32928255.402091723</v>
          </cell>
          <cell r="AT754">
            <v>32929680.258091722</v>
          </cell>
          <cell r="AU754">
            <v>32944228.342411723</v>
          </cell>
          <cell r="AV754">
            <v>32968583.614411723</v>
          </cell>
          <cell r="AW754">
            <v>33038473.222411722</v>
          </cell>
          <cell r="AX754">
            <v>33087544.87041172</v>
          </cell>
          <cell r="AY754">
            <v>33121465.140331719</v>
          </cell>
          <cell r="AZ754">
            <v>33140522.172331721</v>
          </cell>
          <cell r="BA754">
            <v>33154762.332331721</v>
          </cell>
          <cell r="BB754">
            <v>33172740.360331722</v>
          </cell>
          <cell r="BC754">
            <v>33191759.509291723</v>
          </cell>
          <cell r="BD754">
            <v>33191759.509291723</v>
          </cell>
        </row>
        <row r="755">
          <cell r="D755">
            <v>0</v>
          </cell>
          <cell r="E755">
            <v>41271.551999999996</v>
          </cell>
          <cell r="F755">
            <v>100344.98591999999</v>
          </cell>
          <cell r="G755">
            <v>123316.96463999999</v>
          </cell>
          <cell r="H755">
            <v>123316.96463999999</v>
          </cell>
          <cell r="I755">
            <v>145189.85663999998</v>
          </cell>
          <cell r="J755">
            <v>154269.20447999999</v>
          </cell>
          <cell r="K755">
            <v>154269.20447999999</v>
          </cell>
          <cell r="L755">
            <v>154269.20447999999</v>
          </cell>
          <cell r="M755">
            <v>1597217.52816</v>
          </cell>
          <cell r="N755">
            <v>1601787.6868799999</v>
          </cell>
          <cell r="O755">
            <v>1601787.6868799999</v>
          </cell>
          <cell r="P755">
            <v>1606162.10256</v>
          </cell>
          <cell r="Q755">
            <v>1616639.6865600001</v>
          </cell>
          <cell r="R755">
            <v>11461584.344678398</v>
          </cell>
          <cell r="S755">
            <v>11473779.416678399</v>
          </cell>
          <cell r="T755">
            <v>11480442.688838398</v>
          </cell>
          <cell r="U755">
            <v>11489806.108838398</v>
          </cell>
          <cell r="V755">
            <v>11497996.876838397</v>
          </cell>
          <cell r="W755">
            <v>13467321.083030397</v>
          </cell>
          <cell r="X755">
            <v>13478877.578390397</v>
          </cell>
          <cell r="Y755">
            <v>13478877.578390397</v>
          </cell>
          <cell r="Z755">
            <v>13484355.515990397</v>
          </cell>
          <cell r="AA755">
            <v>13484355.515990397</v>
          </cell>
          <cell r="AB755">
            <v>13505624.924630396</v>
          </cell>
          <cell r="AC755">
            <v>13505624.924630396</v>
          </cell>
          <cell r="AD755">
            <v>13505624.924630396</v>
          </cell>
          <cell r="AE755">
            <v>13521935.573270395</v>
          </cell>
          <cell r="AF755">
            <v>13551468.245270396</v>
          </cell>
          <cell r="AG755">
            <v>13559530.937270395</v>
          </cell>
          <cell r="AH755">
            <v>13559530.937270395</v>
          </cell>
          <cell r="AI755">
            <v>14704417.109270396</v>
          </cell>
          <cell r="AJ755">
            <v>14709738.084950395</v>
          </cell>
          <cell r="AK755">
            <v>14722332.678230396</v>
          </cell>
          <cell r="AL755">
            <v>14727180.373910395</v>
          </cell>
          <cell r="AM755">
            <v>24098780.994230397</v>
          </cell>
          <cell r="AN755">
            <v>24098780.994230397</v>
          </cell>
          <cell r="AO755">
            <v>24098780.994230397</v>
          </cell>
          <cell r="AP755">
            <v>25240342.794230398</v>
          </cell>
          <cell r="AQ755">
            <v>25601450.854550399</v>
          </cell>
          <cell r="AR755">
            <v>25601450.854550399</v>
          </cell>
          <cell r="AS755">
            <v>25638032.614550401</v>
          </cell>
          <cell r="AT755">
            <v>25638032.614550401</v>
          </cell>
          <cell r="AU755">
            <v>25638032.614550401</v>
          </cell>
          <cell r="AV755">
            <v>26325666.3321504</v>
          </cell>
          <cell r="AW755">
            <v>26325666.3321504</v>
          </cell>
          <cell r="AX755">
            <v>26325666.3321504</v>
          </cell>
          <cell r="AY755">
            <v>30382562.876966398</v>
          </cell>
          <cell r="AZ755">
            <v>30388676.300486397</v>
          </cell>
          <cell r="BA755">
            <v>31488397.364486396</v>
          </cell>
          <cell r="BB755">
            <v>31495419.378086396</v>
          </cell>
          <cell r="BC755">
            <v>31495419.378086396</v>
          </cell>
          <cell r="BD755">
            <v>31508382.030086394</v>
          </cell>
        </row>
        <row r="756">
          <cell r="D756">
            <v>0</v>
          </cell>
          <cell r="E756">
            <v>161611.53599999999</v>
          </cell>
          <cell r="F756">
            <v>235517.03999999998</v>
          </cell>
          <cell r="G756">
            <v>278632.24799999996</v>
          </cell>
          <cell r="H756">
            <v>349771.05599999998</v>
          </cell>
          <cell r="I756">
            <v>435994.69967999996</v>
          </cell>
          <cell r="J756">
            <v>579189.41567999998</v>
          </cell>
          <cell r="K756">
            <v>734863.25567999994</v>
          </cell>
          <cell r="L756">
            <v>791812.67567999999</v>
          </cell>
          <cell r="M756">
            <v>976646.51567999995</v>
          </cell>
          <cell r="N756">
            <v>1091682.4516799999</v>
          </cell>
          <cell r="O756">
            <v>1421920.26768</v>
          </cell>
          <cell r="P756">
            <v>1470080.25168</v>
          </cell>
          <cell r="Q756">
            <v>1649213.7796799999</v>
          </cell>
          <cell r="R756">
            <v>1683839.1796799998</v>
          </cell>
          <cell r="S756">
            <v>1784697.3796799998</v>
          </cell>
          <cell r="T756">
            <v>2067373.6036799997</v>
          </cell>
          <cell r="U756">
            <v>2181823.1716799997</v>
          </cell>
          <cell r="V756">
            <v>2251099.3156799995</v>
          </cell>
          <cell r="W756">
            <v>2334108.1276799995</v>
          </cell>
          <cell r="X756">
            <v>2457450.6556799994</v>
          </cell>
          <cell r="Y756">
            <v>2536526.6596799996</v>
          </cell>
          <cell r="Z756">
            <v>2586501.0316799995</v>
          </cell>
          <cell r="AA756">
            <v>5605555.3712180154</v>
          </cell>
          <cell r="AB756">
            <v>5631045.8552180156</v>
          </cell>
          <cell r="AC756">
            <v>10584695.667217428</v>
          </cell>
          <cell r="AD756">
            <v>10654132.143217428</v>
          </cell>
          <cell r="AE756">
            <v>10731986.919217428</v>
          </cell>
          <cell r="AF756">
            <v>16763476.64689377</v>
          </cell>
          <cell r="AG756">
            <v>16858405.142893769</v>
          </cell>
          <cell r="AH756">
            <v>16954245.566893768</v>
          </cell>
          <cell r="AI756">
            <v>17007221.126893766</v>
          </cell>
          <cell r="AJ756">
            <v>17079403.286893766</v>
          </cell>
          <cell r="AK756">
            <v>17143024.691053767</v>
          </cell>
          <cell r="AL756">
            <v>17170037.575213768</v>
          </cell>
          <cell r="AM756">
            <v>17235663.711373769</v>
          </cell>
          <cell r="AN756">
            <v>23207328.999050111</v>
          </cell>
          <cell r="AO756">
            <v>23462560.085930109</v>
          </cell>
          <cell r="AP756">
            <v>23520005.573930111</v>
          </cell>
          <cell r="AQ756">
            <v>23607443.573930111</v>
          </cell>
          <cell r="AR756">
            <v>23623260.941930111</v>
          </cell>
          <cell r="AS756">
            <v>23786324.90993011</v>
          </cell>
          <cell r="AT756">
            <v>23822713.133930109</v>
          </cell>
          <cell r="AU756">
            <v>23894025.52193011</v>
          </cell>
          <cell r="AV756">
            <v>26375767.038095012</v>
          </cell>
          <cell r="AW756">
            <v>26393642.010095011</v>
          </cell>
          <cell r="AX756">
            <v>26431743.258095011</v>
          </cell>
          <cell r="AY756">
            <v>26486546.130095012</v>
          </cell>
          <cell r="AZ756">
            <v>34986790.158037767</v>
          </cell>
          <cell r="BA756">
            <v>35031691.290037766</v>
          </cell>
          <cell r="BB756">
            <v>35092214.958037764</v>
          </cell>
          <cell r="BC756">
            <v>35092661.502037764</v>
          </cell>
          <cell r="BD756">
            <v>35104206.726037763</v>
          </cell>
        </row>
        <row r="757">
          <cell r="D757">
            <v>0</v>
          </cell>
          <cell r="E757">
            <v>23256.815999999999</v>
          </cell>
          <cell r="F757">
            <v>65652.035999999993</v>
          </cell>
          <cell r="G757">
            <v>65652.035999999993</v>
          </cell>
          <cell r="H757">
            <v>103989.88751999999</v>
          </cell>
          <cell r="I757">
            <v>119512.07951999998</v>
          </cell>
          <cell r="J757">
            <v>153588.23951999997</v>
          </cell>
          <cell r="K757">
            <v>200204.08751999997</v>
          </cell>
          <cell r="L757">
            <v>289377.41951999994</v>
          </cell>
          <cell r="M757">
            <v>312594.58751999994</v>
          </cell>
          <cell r="N757">
            <v>347941.36751999997</v>
          </cell>
          <cell r="O757">
            <v>365268.87503999996</v>
          </cell>
          <cell r="P757">
            <v>570128.86560000002</v>
          </cell>
          <cell r="Q757">
            <v>570128.86560000002</v>
          </cell>
          <cell r="R757">
            <v>601065.74160000007</v>
          </cell>
          <cell r="S757">
            <v>2605147.3046640004</v>
          </cell>
          <cell r="T757">
            <v>2628923.2646640004</v>
          </cell>
          <cell r="U757">
            <v>2628923.2646640004</v>
          </cell>
          <cell r="V757">
            <v>2633750.1686640005</v>
          </cell>
          <cell r="W757">
            <v>2642947.4966640007</v>
          </cell>
          <cell r="X757">
            <v>2642947.4966640007</v>
          </cell>
          <cell r="Y757">
            <v>2720068.4486640007</v>
          </cell>
          <cell r="Z757">
            <v>2720068.4486640007</v>
          </cell>
          <cell r="AA757">
            <v>2763393.9197040009</v>
          </cell>
          <cell r="AB757">
            <v>3109570.4237040011</v>
          </cell>
          <cell r="AC757">
            <v>3138187.2989040012</v>
          </cell>
          <cell r="AD757">
            <v>3175061.1509040012</v>
          </cell>
          <cell r="AE757">
            <v>3183534.6749040014</v>
          </cell>
          <cell r="AF757">
            <v>3183534.6749040014</v>
          </cell>
          <cell r="AG757">
            <v>3195806.4029040015</v>
          </cell>
          <cell r="AH757">
            <v>3772840.2029040013</v>
          </cell>
          <cell r="AI757">
            <v>3777363.3149040015</v>
          </cell>
          <cell r="AJ757">
            <v>3777363.3149040015</v>
          </cell>
          <cell r="AK757">
            <v>3792472.8869040017</v>
          </cell>
          <cell r="AL757">
            <v>3813144.0869040019</v>
          </cell>
          <cell r="AM757">
            <v>3813144.0869040019</v>
          </cell>
          <cell r="AN757">
            <v>3813144.0869040019</v>
          </cell>
          <cell r="AO757">
            <v>3813144.0869040019</v>
          </cell>
          <cell r="AP757">
            <v>3994556.8109040018</v>
          </cell>
          <cell r="AQ757">
            <v>3994556.8109040018</v>
          </cell>
          <cell r="AR757">
            <v>3994556.8109040018</v>
          </cell>
          <cell r="AS757">
            <v>7785535.9647600017</v>
          </cell>
          <cell r="AT757">
            <v>7809545.5647600014</v>
          </cell>
          <cell r="AU757">
            <v>7815315.3567600017</v>
          </cell>
          <cell r="AV757">
            <v>7975236.956751002</v>
          </cell>
          <cell r="AW757">
            <v>9017107.1967510022</v>
          </cell>
          <cell r="AX757">
            <v>9066478.6527510025</v>
          </cell>
          <cell r="AY757">
            <v>9077389.0527510028</v>
          </cell>
          <cell r="AZ757">
            <v>9116163.3519510031</v>
          </cell>
          <cell r="BA757">
            <v>10179177.041871004</v>
          </cell>
          <cell r="BB757">
            <v>10197049.541871004</v>
          </cell>
          <cell r="BC757">
            <v>10199393.141871003</v>
          </cell>
          <cell r="BD757">
            <v>11420970.581871003</v>
          </cell>
        </row>
        <row r="758">
          <cell r="D758">
            <v>0</v>
          </cell>
          <cell r="E758">
            <v>1441690.9718464119</v>
          </cell>
          <cell r="F758">
            <v>1622692.7798464119</v>
          </cell>
          <cell r="G758">
            <v>1977273.4022464119</v>
          </cell>
          <cell r="H758">
            <v>2625798.8726464119</v>
          </cell>
          <cell r="I758">
            <v>6406786.807710411</v>
          </cell>
          <cell r="J758">
            <v>7524395.9718304109</v>
          </cell>
          <cell r="K758">
            <v>8856922.2411424108</v>
          </cell>
          <cell r="L758">
            <v>15996872.418822359</v>
          </cell>
          <cell r="M758">
            <v>18068265.953823958</v>
          </cell>
          <cell r="N758">
            <v>18496667.294463959</v>
          </cell>
          <cell r="O758">
            <v>23851355.361903958</v>
          </cell>
          <cell r="P758">
            <v>24019301.793903958</v>
          </cell>
          <cell r="Q758">
            <v>24274624.759503957</v>
          </cell>
          <cell r="R758">
            <v>28978363.907319956</v>
          </cell>
          <cell r="S758">
            <v>31157226.371319957</v>
          </cell>
          <cell r="T758">
            <v>31457499.347319957</v>
          </cell>
          <cell r="U758">
            <v>33482263.341351956</v>
          </cell>
          <cell r="V758">
            <v>34773474.015783958</v>
          </cell>
          <cell r="W758">
            <v>34965454.704423957</v>
          </cell>
          <cell r="X758">
            <v>36925895.224983953</v>
          </cell>
          <cell r="Y758">
            <v>38422774.446903951</v>
          </cell>
          <cell r="Z758">
            <v>38722419.337623954</v>
          </cell>
          <cell r="AA758">
            <v>39449541.558903955</v>
          </cell>
          <cell r="AB758">
            <v>39574985.922903955</v>
          </cell>
          <cell r="AC758">
            <v>49838154.935258098</v>
          </cell>
          <cell r="AD758">
            <v>52018030.292330101</v>
          </cell>
          <cell r="AE758">
            <v>53656917.068311632</v>
          </cell>
          <cell r="AF758">
            <v>57766855.53363163</v>
          </cell>
          <cell r="AG758">
            <v>58055079.145759627</v>
          </cell>
          <cell r="AH758">
            <v>58163569.861759625</v>
          </cell>
          <cell r="AI758">
            <v>59037487.316137932</v>
          </cell>
          <cell r="AJ758">
            <v>59177335.71213793</v>
          </cell>
          <cell r="AK758">
            <v>60204656.498905927</v>
          </cell>
          <cell r="AL758">
            <v>60681538.84562593</v>
          </cell>
          <cell r="AM758">
            <v>61423452.003453128</v>
          </cell>
          <cell r="AN758">
            <v>67093696.60177172</v>
          </cell>
          <cell r="AO758">
            <v>67926321.236651719</v>
          </cell>
          <cell r="AP758">
            <v>68279787.09697172</v>
          </cell>
          <cell r="AQ758">
            <v>68921486.295611724</v>
          </cell>
          <cell r="AR758">
            <v>69232222.423931718</v>
          </cell>
          <cell r="AS758">
            <v>74325474.013681918</v>
          </cell>
          <cell r="AT758">
            <v>74744267.480881914</v>
          </cell>
          <cell r="AU758">
            <v>77332712.133361921</v>
          </cell>
          <cell r="AV758">
            <v>77922578.89533323</v>
          </cell>
          <cell r="AW758">
            <v>86515386.396242023</v>
          </cell>
          <cell r="AX758">
            <v>92767297.559387624</v>
          </cell>
          <cell r="AY758">
            <v>95444423.749844834</v>
          </cell>
          <cell r="AZ758">
            <v>104974410.24157232</v>
          </cell>
          <cell r="BA758">
            <v>105300817.43538512</v>
          </cell>
          <cell r="BB758">
            <v>108298519.84924112</v>
          </cell>
          <cell r="BC758">
            <v>129052082.38204113</v>
          </cell>
          <cell r="BD758">
            <v>141749988.56000912</v>
          </cell>
        </row>
        <row r="759">
          <cell r="D759">
            <v>0</v>
          </cell>
          <cell r="E759">
            <v>61316.015999999996</v>
          </cell>
          <cell r="F759">
            <v>99100.343999999997</v>
          </cell>
          <cell r="G759">
            <v>100425.52799999999</v>
          </cell>
          <cell r="H759">
            <v>173336.63999999998</v>
          </cell>
          <cell r="I759">
            <v>213337.00799999997</v>
          </cell>
          <cell r="J759">
            <v>913253.84555999981</v>
          </cell>
          <cell r="K759">
            <v>915904.21355999983</v>
          </cell>
          <cell r="L759">
            <v>1246853.3573999999</v>
          </cell>
          <cell r="M759">
            <v>2974257.8232816001</v>
          </cell>
          <cell r="N759">
            <v>2992036.7232816</v>
          </cell>
          <cell r="O759">
            <v>3154297.7132016001</v>
          </cell>
          <cell r="P759">
            <v>3183266.8772016</v>
          </cell>
          <cell r="Q759">
            <v>3200305.7607216001</v>
          </cell>
          <cell r="R759">
            <v>3207912.8007216002</v>
          </cell>
          <cell r="S759">
            <v>3241860.8847216</v>
          </cell>
          <cell r="T759">
            <v>3370679.6607216001</v>
          </cell>
          <cell r="U759">
            <v>3391196.3208816</v>
          </cell>
          <cell r="V759">
            <v>3510812.5248815999</v>
          </cell>
          <cell r="W759">
            <v>3539811.9888816001</v>
          </cell>
          <cell r="X759">
            <v>3573357.9082416003</v>
          </cell>
          <cell r="Y759">
            <v>3577333.9882416003</v>
          </cell>
          <cell r="Z759">
            <v>3579790.6402416001</v>
          </cell>
          <cell r="AA759">
            <v>3592517.6247216002</v>
          </cell>
          <cell r="AB759">
            <v>3610871.0127216</v>
          </cell>
          <cell r="AC759">
            <v>6218300.851795746</v>
          </cell>
          <cell r="AD759">
            <v>6218300.851795746</v>
          </cell>
          <cell r="AE759">
            <v>6219491.0357957464</v>
          </cell>
          <cell r="AF759">
            <v>6219491.0357957464</v>
          </cell>
          <cell r="AG759">
            <v>6238545.487795746</v>
          </cell>
          <cell r="AH759">
            <v>6238545.487795746</v>
          </cell>
          <cell r="AI759">
            <v>6238545.487795746</v>
          </cell>
          <cell r="AJ759">
            <v>6238545.487795746</v>
          </cell>
          <cell r="AK759">
            <v>6307828.1453957455</v>
          </cell>
          <cell r="AL759">
            <v>6352191.0653957454</v>
          </cell>
          <cell r="AM759">
            <v>6393864.2045957455</v>
          </cell>
          <cell r="AN759">
            <v>6525864.2098757457</v>
          </cell>
          <cell r="AO759">
            <v>6568123.0570757454</v>
          </cell>
          <cell r="AP759">
            <v>6587193.0130757457</v>
          </cell>
          <cell r="AQ759">
            <v>6587193.0130757457</v>
          </cell>
          <cell r="AR759">
            <v>6591641.3770757457</v>
          </cell>
          <cell r="AS759">
            <v>10293402.985075746</v>
          </cell>
          <cell r="AT759">
            <v>10306940.797075747</v>
          </cell>
          <cell r="AU759">
            <v>10316811.757075747</v>
          </cell>
          <cell r="AV759">
            <v>10615537.904967062</v>
          </cell>
          <cell r="AW759">
            <v>10615537.904967062</v>
          </cell>
          <cell r="AX759">
            <v>12341516.972967062</v>
          </cell>
          <cell r="AY759">
            <v>12500288.972967062</v>
          </cell>
          <cell r="AZ759">
            <v>12509426.096967062</v>
          </cell>
          <cell r="BA759">
            <v>12513554.348967062</v>
          </cell>
          <cell r="BB759">
            <v>12611999.204967063</v>
          </cell>
          <cell r="BC759">
            <v>12613440.404967062</v>
          </cell>
          <cell r="BD759">
            <v>14651026.647207063</v>
          </cell>
        </row>
        <row r="760">
          <cell r="D760">
            <v>0</v>
          </cell>
          <cell r="E760">
            <v>296270.53248000005</v>
          </cell>
          <cell r="F760">
            <v>400975.58448000002</v>
          </cell>
          <cell r="G760">
            <v>710832.16608</v>
          </cell>
          <cell r="H760">
            <v>1242685.77648</v>
          </cell>
          <cell r="I760">
            <v>1385014.5244799999</v>
          </cell>
          <cell r="J760">
            <v>1741720.0180799998</v>
          </cell>
          <cell r="K760">
            <v>1958113.3780799997</v>
          </cell>
          <cell r="L760">
            <v>5564704.0813919473</v>
          </cell>
          <cell r="M760">
            <v>5838485.1249119472</v>
          </cell>
          <cell r="N760">
            <v>6238886.8895519469</v>
          </cell>
          <cell r="O760">
            <v>11426449.511711948</v>
          </cell>
          <cell r="P760">
            <v>11565426.779711947</v>
          </cell>
          <cell r="Q760">
            <v>11803710.861791946</v>
          </cell>
          <cell r="R760">
            <v>16499842.969607946</v>
          </cell>
          <cell r="S760">
            <v>18644486.197607946</v>
          </cell>
          <cell r="T760">
            <v>18806499.301607944</v>
          </cell>
          <cell r="U760">
            <v>20800989.723479945</v>
          </cell>
          <cell r="V760">
            <v>21972584.193911944</v>
          </cell>
          <cell r="W760">
            <v>22106127.822551943</v>
          </cell>
          <cell r="X760">
            <v>22628312.085239943</v>
          </cell>
          <cell r="Y760">
            <v>24088806.873239942</v>
          </cell>
          <cell r="Z760">
            <v>24209336.879639942</v>
          </cell>
          <cell r="AA760">
            <v>24409339.580279943</v>
          </cell>
          <cell r="AB760">
            <v>24509933.444279943</v>
          </cell>
          <cell r="AC760">
            <v>32131276.357559942</v>
          </cell>
          <cell r="AD760">
            <v>32392009.609559942</v>
          </cell>
          <cell r="AE760">
            <v>34029706.201541469</v>
          </cell>
          <cell r="AF760">
            <v>35086342.707461469</v>
          </cell>
          <cell r="AG760">
            <v>35335788.415589467</v>
          </cell>
          <cell r="AH760">
            <v>35444279.131589465</v>
          </cell>
          <cell r="AI760">
            <v>36294211.560047768</v>
          </cell>
          <cell r="AJ760">
            <v>36434059.956047766</v>
          </cell>
          <cell r="AK760">
            <v>36970800.201215766</v>
          </cell>
          <cell r="AL760">
            <v>37337811.398015767</v>
          </cell>
          <cell r="AM760">
            <v>37924051.418495767</v>
          </cell>
          <cell r="AN760">
            <v>40839846.949823767</v>
          </cell>
          <cell r="AO760">
            <v>41589362.805503763</v>
          </cell>
          <cell r="AP760">
            <v>41899407.489503764</v>
          </cell>
          <cell r="AQ760">
            <v>42484325.379503764</v>
          </cell>
          <cell r="AR760">
            <v>42773995.891823761</v>
          </cell>
          <cell r="AS760">
            <v>44013407.311823763</v>
          </cell>
          <cell r="AT760">
            <v>44116527.619823761</v>
          </cell>
          <cell r="AU760">
            <v>46693199.108303763</v>
          </cell>
          <cell r="AV760">
            <v>46914718.13438376</v>
          </cell>
          <cell r="AW760">
            <v>47260753.305743761</v>
          </cell>
          <cell r="AX760">
            <v>51785974.08888936</v>
          </cell>
          <cell r="AY760">
            <v>54286763.134386569</v>
          </cell>
          <cell r="AZ760">
            <v>56433498.786354572</v>
          </cell>
          <cell r="BA760">
            <v>56751145.872167371</v>
          </cell>
          <cell r="BB760">
            <v>56869969.152167372</v>
          </cell>
          <cell r="BC760">
            <v>77611176.526247367</v>
          </cell>
          <cell r="BD760">
            <v>81509468.590247363</v>
          </cell>
        </row>
        <row r="761">
          <cell r="D761">
            <v>0</v>
          </cell>
          <cell r="E761">
            <v>1084104.4233664121</v>
          </cell>
          <cell r="F761">
            <v>1085819.367366412</v>
          </cell>
          <cell r="G761">
            <v>1129218.2241664119</v>
          </cell>
          <cell r="H761">
            <v>1172978.9721664118</v>
          </cell>
          <cell r="I761">
            <v>1172978.9721664118</v>
          </cell>
          <cell r="J761">
            <v>1233965.8051264118</v>
          </cell>
          <cell r="K761">
            <v>1321834.4726464117</v>
          </cell>
          <cell r="L761">
            <v>1325205.8966464119</v>
          </cell>
          <cell r="M761">
            <v>1332263.3366464118</v>
          </cell>
          <cell r="N761">
            <v>1342484.0126464118</v>
          </cell>
          <cell r="O761">
            <v>1347348.4680064118</v>
          </cell>
          <cell r="P761">
            <v>1347348.4680064118</v>
          </cell>
          <cell r="Q761">
            <v>1347348.4680064118</v>
          </cell>
          <cell r="R761">
            <v>1347348.4680064118</v>
          </cell>
          <cell r="S761">
            <v>1347348.4680064118</v>
          </cell>
          <cell r="T761">
            <v>1353863.0280064119</v>
          </cell>
          <cell r="U761">
            <v>1363619.9400064119</v>
          </cell>
          <cell r="V761">
            <v>1363619.9400064119</v>
          </cell>
          <cell r="W761">
            <v>1393057.5360064118</v>
          </cell>
          <cell r="X761">
            <v>1528145.5440064117</v>
          </cell>
          <cell r="Y761">
            <v>1540453.2739264118</v>
          </cell>
          <cell r="Z761">
            <v>1706779.5182464118</v>
          </cell>
          <cell r="AA761">
            <v>2206724.0424064118</v>
          </cell>
          <cell r="AB761">
            <v>2213221.154406412</v>
          </cell>
          <cell r="AC761">
            <v>2247617.4144064118</v>
          </cell>
          <cell r="AD761">
            <v>4166759.5194784114</v>
          </cell>
          <cell r="AE761">
            <v>4166759.5194784114</v>
          </cell>
          <cell r="AF761">
            <v>5814833.7330784118</v>
          </cell>
          <cell r="AG761">
            <v>5834557.1850784114</v>
          </cell>
          <cell r="AH761">
            <v>5834557.1850784114</v>
          </cell>
          <cell r="AI761">
            <v>5854695.7530784113</v>
          </cell>
          <cell r="AJ761">
            <v>5854695.7530784113</v>
          </cell>
          <cell r="AK761">
            <v>5858393.6370784109</v>
          </cell>
          <cell r="AL761">
            <v>5884683.6589984111</v>
          </cell>
          <cell r="AM761">
            <v>5884683.6589984111</v>
          </cell>
          <cell r="AN761">
            <v>8471293.9407089986</v>
          </cell>
          <cell r="AO761">
            <v>8471521.1727089994</v>
          </cell>
          <cell r="AP761">
            <v>8493519.0082289986</v>
          </cell>
          <cell r="AQ761">
            <v>8493519.0082289986</v>
          </cell>
          <cell r="AR761">
            <v>8508552.6082289983</v>
          </cell>
          <cell r="AS761">
            <v>8647172.7293392066</v>
          </cell>
          <cell r="AT761">
            <v>8835704.1965392064</v>
          </cell>
          <cell r="AU761">
            <v>8837606.4005392063</v>
          </cell>
          <cell r="AV761">
            <v>8866087.1045392063</v>
          </cell>
          <cell r="AW761">
            <v>17020301.967688005</v>
          </cell>
          <cell r="AX761">
            <v>17021013.279688004</v>
          </cell>
          <cell r="AY761">
            <v>17031351.063208003</v>
          </cell>
          <cell r="AZ761">
            <v>24405464.778967489</v>
          </cell>
          <cell r="BA761">
            <v>24405464.778967489</v>
          </cell>
          <cell r="BB761">
            <v>27185899.056823488</v>
          </cell>
          <cell r="BC761">
            <v>27188759.72482349</v>
          </cell>
          <cell r="BD761">
            <v>32457415.16175149</v>
          </cell>
        </row>
        <row r="762">
          <cell r="D762">
            <v>0</v>
          </cell>
          <cell r="E762">
            <v>0</v>
          </cell>
          <cell r="F762">
            <v>36797.483999999997</v>
          </cell>
          <cell r="G762">
            <v>36797.483999999997</v>
          </cell>
          <cell r="H762">
            <v>36797.483999999997</v>
          </cell>
          <cell r="I762">
            <v>3635456.3030639999</v>
          </cell>
          <cell r="J762">
            <v>3635456.3030639999</v>
          </cell>
          <cell r="K762">
            <v>4661070.176856</v>
          </cell>
          <cell r="L762">
            <v>7860109.0833839998</v>
          </cell>
          <cell r="M762">
            <v>7923259.6689839996</v>
          </cell>
          <cell r="N762">
            <v>7923259.6689839996</v>
          </cell>
          <cell r="O762">
            <v>7923259.6689839996</v>
          </cell>
          <cell r="P762">
            <v>7923259.6689839996</v>
          </cell>
          <cell r="Q762">
            <v>7923259.6689839996</v>
          </cell>
          <cell r="R762">
            <v>7923259.6689839996</v>
          </cell>
          <cell r="S762">
            <v>7923530.8209839994</v>
          </cell>
          <cell r="T762">
            <v>7926457.3569839997</v>
          </cell>
          <cell r="U762">
            <v>7926457.3569839997</v>
          </cell>
          <cell r="V762">
            <v>7926457.3569839997</v>
          </cell>
          <cell r="W762">
            <v>7926457.3569839997</v>
          </cell>
          <cell r="X762">
            <v>9196079.687495999</v>
          </cell>
          <cell r="Y762">
            <v>9216180.3114959989</v>
          </cell>
          <cell r="Z762">
            <v>9226512.2994959988</v>
          </cell>
          <cell r="AA762">
            <v>9240960.3114959989</v>
          </cell>
          <cell r="AB762">
            <v>9240960.3114959989</v>
          </cell>
          <cell r="AC762">
            <v>9240960.3114959989</v>
          </cell>
          <cell r="AD762">
            <v>9240960.3114959989</v>
          </cell>
          <cell r="AE762">
            <v>9240960.3114959989</v>
          </cell>
          <cell r="AF762">
            <v>10646188.057295999</v>
          </cell>
          <cell r="AG762">
            <v>10646188.057295999</v>
          </cell>
          <cell r="AH762">
            <v>10646188.057295999</v>
          </cell>
          <cell r="AI762">
            <v>10650034.515215999</v>
          </cell>
          <cell r="AJ762">
            <v>10650034.515215999</v>
          </cell>
          <cell r="AK762">
            <v>11067634.515215999</v>
          </cell>
          <cell r="AL762">
            <v>11106852.723215999</v>
          </cell>
          <cell r="AM762">
            <v>11220852.7213632</v>
          </cell>
          <cell r="AN762">
            <v>11256691.501363199</v>
          </cell>
          <cell r="AO762">
            <v>11297314.201363198</v>
          </cell>
          <cell r="AP762">
            <v>11299667.586163199</v>
          </cell>
          <cell r="AQ762">
            <v>11356448.894803198</v>
          </cell>
          <cell r="AR762">
            <v>11358032.546803199</v>
          </cell>
          <cell r="AS762">
            <v>11371490.987443199</v>
          </cell>
          <cell r="AT762">
            <v>11485094.8674432</v>
          </cell>
          <cell r="AU762">
            <v>11485094.8674432</v>
          </cell>
          <cell r="AV762">
            <v>11526235.7514432</v>
          </cell>
          <cell r="AW762">
            <v>11618793.217843199</v>
          </cell>
          <cell r="AX762">
            <v>11618793.217843199</v>
          </cell>
          <cell r="AY762">
            <v>11626020.579283198</v>
          </cell>
          <cell r="AZ762">
            <v>11626020.579283198</v>
          </cell>
          <cell r="BA762">
            <v>11630652.435283199</v>
          </cell>
          <cell r="BB762">
            <v>11630652.435283199</v>
          </cell>
          <cell r="BC762">
            <v>11638705.7260032</v>
          </cell>
          <cell r="BD762">
            <v>13132078.160803201</v>
          </cell>
        </row>
        <row r="763">
          <cell r="D763">
            <v>0</v>
          </cell>
          <cell r="E763">
            <v>647219.78017332486</v>
          </cell>
          <cell r="F763">
            <v>829460.23861332494</v>
          </cell>
          <cell r="G763">
            <v>853160.68213332491</v>
          </cell>
          <cell r="H763">
            <v>928893.7976533249</v>
          </cell>
          <cell r="I763">
            <v>1529413.7002933249</v>
          </cell>
          <cell r="J763">
            <v>1616087.3790133249</v>
          </cell>
          <cell r="K763">
            <v>1733004.8050933247</v>
          </cell>
          <cell r="L763">
            <v>1826246.8191733249</v>
          </cell>
          <cell r="M763">
            <v>2038997.2124533248</v>
          </cell>
          <cell r="N763">
            <v>2855691.9534118818</v>
          </cell>
          <cell r="O763">
            <v>2936142.5406118818</v>
          </cell>
          <cell r="P763">
            <v>7751307.8905318817</v>
          </cell>
          <cell r="Q763">
            <v>10185091.474691881</v>
          </cell>
          <cell r="R763">
            <v>10246818.760451881</v>
          </cell>
          <cell r="S763">
            <v>11735695.807267724</v>
          </cell>
          <cell r="T763">
            <v>17701468.564327721</v>
          </cell>
          <cell r="U763">
            <v>18295601.25408772</v>
          </cell>
          <cell r="V763">
            <v>18558445.22376772</v>
          </cell>
          <cell r="W763">
            <v>20746158.535930302</v>
          </cell>
          <cell r="X763">
            <v>21836972.379622608</v>
          </cell>
          <cell r="Y763">
            <v>21901616.187622607</v>
          </cell>
          <cell r="Z763">
            <v>22545011.528701849</v>
          </cell>
          <cell r="AA763">
            <v>22605354.99798185</v>
          </cell>
          <cell r="AB763">
            <v>22690959.037981849</v>
          </cell>
          <cell r="AC763">
            <v>22861233.97446185</v>
          </cell>
          <cell r="AD763">
            <v>23584932.089821849</v>
          </cell>
          <cell r="AE763">
            <v>23722876.516861849</v>
          </cell>
          <cell r="AF763">
            <v>29294513.753725849</v>
          </cell>
          <cell r="AG763">
            <v>29507249.80028585</v>
          </cell>
          <cell r="AH763">
            <v>29785108.365085851</v>
          </cell>
          <cell r="AI763">
            <v>29988596.652445853</v>
          </cell>
          <cell r="AJ763">
            <v>30152374.582045853</v>
          </cell>
          <cell r="AK763">
            <v>36219134.297821216</v>
          </cell>
          <cell r="AL763">
            <v>37963470.636061214</v>
          </cell>
          <cell r="AM763">
            <v>38120239.435741216</v>
          </cell>
          <cell r="AN763">
            <v>38731000.063261218</v>
          </cell>
          <cell r="AO763">
            <v>45513293.466721535</v>
          </cell>
          <cell r="AP763">
            <v>45662908.505281538</v>
          </cell>
          <cell r="AQ763">
            <v>46880026.784162581</v>
          </cell>
          <cell r="AR763">
            <v>47017657.878242582</v>
          </cell>
          <cell r="AS763">
            <v>47520853.930562586</v>
          </cell>
          <cell r="AT763">
            <v>72387804.786242455</v>
          </cell>
          <cell r="AU763">
            <v>72606899.718242452</v>
          </cell>
          <cell r="AV763">
            <v>72986798.75232245</v>
          </cell>
          <cell r="AW763">
            <v>73242048.189122453</v>
          </cell>
          <cell r="AX763">
            <v>73451167.271042451</v>
          </cell>
          <cell r="AY763">
            <v>73789543.669442445</v>
          </cell>
          <cell r="AZ763">
            <v>73998162.388322443</v>
          </cell>
          <cell r="BA763">
            <v>76002584.06995444</v>
          </cell>
          <cell r="BB763">
            <v>77336658.826082438</v>
          </cell>
          <cell r="BC763">
            <v>77457159.585122436</v>
          </cell>
          <cell r="BD763">
            <v>92225783.924162433</v>
          </cell>
        </row>
        <row r="764">
          <cell r="D764">
            <v>0</v>
          </cell>
          <cell r="E764">
            <v>99977.300159999984</v>
          </cell>
          <cell r="F764">
            <v>265419.08867999999</v>
          </cell>
          <cell r="G764">
            <v>280719.40931999998</v>
          </cell>
          <cell r="H764">
            <v>314374.35395999998</v>
          </cell>
          <cell r="I764">
            <v>817099.48872000002</v>
          </cell>
          <cell r="J764">
            <v>847174.58712000004</v>
          </cell>
          <cell r="K764">
            <v>887983.93080000009</v>
          </cell>
          <cell r="L764">
            <v>951126.1908000001</v>
          </cell>
          <cell r="M764">
            <v>1072962.5868000002</v>
          </cell>
          <cell r="N764">
            <v>1431051.4908000003</v>
          </cell>
          <cell r="O764">
            <v>1477005.7231200002</v>
          </cell>
          <cell r="P764">
            <v>1497208.0936800002</v>
          </cell>
          <cell r="Q764">
            <v>3873092.466</v>
          </cell>
          <cell r="R764">
            <v>3893447.8216800001</v>
          </cell>
          <cell r="S764">
            <v>5227249.8582558436</v>
          </cell>
          <cell r="T764">
            <v>5627158.6787358439</v>
          </cell>
          <cell r="U764">
            <v>6130272.1033758437</v>
          </cell>
          <cell r="V764">
            <v>6181527.9064158434</v>
          </cell>
          <cell r="W764">
            <v>7482019.1660958435</v>
          </cell>
          <cell r="X764">
            <v>7518504.7172958432</v>
          </cell>
          <cell r="Y764">
            <v>7558899.6452958435</v>
          </cell>
          <cell r="Z764">
            <v>8112213.3714950858</v>
          </cell>
          <cell r="AA764">
            <v>8139233.0567750856</v>
          </cell>
          <cell r="AB764">
            <v>8210614.564775086</v>
          </cell>
          <cell r="AC764">
            <v>8281663.3089350862</v>
          </cell>
          <cell r="AD764">
            <v>8430172.4169350863</v>
          </cell>
          <cell r="AE764">
            <v>8565385.0799750872</v>
          </cell>
          <cell r="AF764">
            <v>9087850.8129350878</v>
          </cell>
          <cell r="AG764">
            <v>9170393.3226950876</v>
          </cell>
          <cell r="AH764">
            <v>9327399.4554950874</v>
          </cell>
          <cell r="AI764">
            <v>9399728.5036550872</v>
          </cell>
          <cell r="AJ764">
            <v>9426309.7833350878</v>
          </cell>
          <cell r="AK764">
            <v>12543129.758854453</v>
          </cell>
          <cell r="AL764">
            <v>14181347.054374453</v>
          </cell>
          <cell r="AM764">
            <v>14290704.323974453</v>
          </cell>
          <cell r="AN764">
            <v>14455949.202214453</v>
          </cell>
          <cell r="AO764">
            <v>15134222.182054453</v>
          </cell>
          <cell r="AP764">
            <v>15196185.633574452</v>
          </cell>
          <cell r="AQ764">
            <v>15227579.101894453</v>
          </cell>
          <cell r="AR764">
            <v>15350031.159334453</v>
          </cell>
          <cell r="AS764">
            <v>15570618.287494453</v>
          </cell>
          <cell r="AT764">
            <v>15695825.512294453</v>
          </cell>
          <cell r="AU764">
            <v>15738507.667654453</v>
          </cell>
          <cell r="AV764">
            <v>15955379.426854452</v>
          </cell>
          <cell r="AW764">
            <v>16034649.095494453</v>
          </cell>
          <cell r="AX764">
            <v>16150802.542534452</v>
          </cell>
          <cell r="AY764">
            <v>16412524.364614451</v>
          </cell>
          <cell r="AZ764">
            <v>16507898.035174452</v>
          </cell>
          <cell r="BA764">
            <v>16696956.208294451</v>
          </cell>
          <cell r="BB764">
            <v>17853624.020422451</v>
          </cell>
          <cell r="BC764">
            <v>17891335.928902451</v>
          </cell>
          <cell r="BD764">
            <v>28352768.531302448</v>
          </cell>
        </row>
        <row r="765">
          <cell r="D765">
            <v>0</v>
          </cell>
          <cell r="E765">
            <v>57791.147998655055</v>
          </cell>
          <cell r="F765">
            <v>57791.147998655055</v>
          </cell>
          <cell r="G765">
            <v>59181.659998655057</v>
          </cell>
          <cell r="H765">
            <v>95401.811998655059</v>
          </cell>
          <cell r="I765">
            <v>97005.191998655064</v>
          </cell>
          <cell r="J765">
            <v>98219.543998655063</v>
          </cell>
          <cell r="K765">
            <v>112334.93663865507</v>
          </cell>
          <cell r="L765">
            <v>130794.17663865507</v>
          </cell>
          <cell r="M765">
            <v>150080.64863865508</v>
          </cell>
          <cell r="N765">
            <v>585366.38447721221</v>
          </cell>
          <cell r="O765">
            <v>587714.35439721216</v>
          </cell>
          <cell r="P765">
            <v>1479869.9543972122</v>
          </cell>
          <cell r="Q765">
            <v>1483182.8183972123</v>
          </cell>
          <cell r="R765">
            <v>1515702.9863972124</v>
          </cell>
          <cell r="S765">
            <v>1518765.3263972125</v>
          </cell>
          <cell r="T765">
            <v>1526398.3823972126</v>
          </cell>
          <cell r="U765">
            <v>1529549.6183972126</v>
          </cell>
          <cell r="V765">
            <v>1535098.8143972126</v>
          </cell>
          <cell r="W765">
            <v>1535720.6783972126</v>
          </cell>
          <cell r="X765">
            <v>2112895.4399972125</v>
          </cell>
          <cell r="Y765">
            <v>2117560.8719972125</v>
          </cell>
          <cell r="Z765">
            <v>2126708.7839972125</v>
          </cell>
          <cell r="AA765">
            <v>2129096.1479972126</v>
          </cell>
          <cell r="AB765">
            <v>2129761.6319972128</v>
          </cell>
          <cell r="AC765">
            <v>2201515.4236772126</v>
          </cell>
          <cell r="AD765">
            <v>2203344.4876772123</v>
          </cell>
          <cell r="AE765">
            <v>2203435.4716772125</v>
          </cell>
          <cell r="AF765">
            <v>2205210.2716772123</v>
          </cell>
          <cell r="AG765">
            <v>2231522.0255972124</v>
          </cell>
          <cell r="AH765">
            <v>2282183.1335972124</v>
          </cell>
          <cell r="AI765">
            <v>2324076.4694372122</v>
          </cell>
          <cell r="AJ765">
            <v>2327273.2934372122</v>
          </cell>
          <cell r="AK765">
            <v>4018444.7064932119</v>
          </cell>
          <cell r="AL765">
            <v>4029021.6543332119</v>
          </cell>
          <cell r="AM765">
            <v>4034530.3743332122</v>
          </cell>
          <cell r="AN765">
            <v>4038933.3183332123</v>
          </cell>
          <cell r="AO765">
            <v>4072057.2989732125</v>
          </cell>
          <cell r="AP765">
            <v>4132656.7349732127</v>
          </cell>
          <cell r="AQ765">
            <v>4221207.0346542578</v>
          </cell>
          <cell r="AR765">
            <v>4225243.5005742582</v>
          </cell>
          <cell r="AS765">
            <v>4260166.3124142578</v>
          </cell>
          <cell r="AT765">
            <v>4882289.3924142579</v>
          </cell>
          <cell r="AU765">
            <v>4913713.012414258</v>
          </cell>
          <cell r="AV765">
            <v>4952983.8682542583</v>
          </cell>
          <cell r="AW765">
            <v>4957871.696254258</v>
          </cell>
          <cell r="AX765">
            <v>4973525.1202542577</v>
          </cell>
          <cell r="AY765">
            <v>4976366.0842542574</v>
          </cell>
          <cell r="AZ765">
            <v>4994904.8420142578</v>
          </cell>
          <cell r="BA765">
            <v>5001984.0053742575</v>
          </cell>
          <cell r="BB765">
            <v>5094223.2053742576</v>
          </cell>
          <cell r="BC765">
            <v>5155942.5356142577</v>
          </cell>
          <cell r="BD765">
            <v>9406704.1162542589</v>
          </cell>
        </row>
        <row r="766">
          <cell r="D766">
            <v>0</v>
          </cell>
          <cell r="E766">
            <v>485317.09201466996</v>
          </cell>
          <cell r="F766">
            <v>498699.82177466998</v>
          </cell>
          <cell r="G766">
            <v>505057.97665466997</v>
          </cell>
          <cell r="H766">
            <v>507658.71553466999</v>
          </cell>
          <cell r="I766">
            <v>601712.79541467002</v>
          </cell>
          <cell r="J766">
            <v>657097.02373467002</v>
          </cell>
          <cell r="K766">
            <v>706257.66949467</v>
          </cell>
          <cell r="L766">
            <v>711007.78357466997</v>
          </cell>
          <cell r="M766">
            <v>740787.61285466992</v>
          </cell>
          <cell r="N766">
            <v>754412.72197466996</v>
          </cell>
          <cell r="O766">
            <v>779154.50293466996</v>
          </cell>
          <cell r="P766">
            <v>864298.55029466993</v>
          </cell>
          <cell r="Q766">
            <v>918884.89813466987</v>
          </cell>
          <cell r="R766">
            <v>927736.66021466989</v>
          </cell>
          <cell r="S766">
            <v>951284.43445466994</v>
          </cell>
          <cell r="T766">
            <v>975518.26309466991</v>
          </cell>
          <cell r="U766">
            <v>1024892.1042146699</v>
          </cell>
          <cell r="V766">
            <v>1042635.0646946699</v>
          </cell>
          <cell r="W766">
            <v>1085534.5371746698</v>
          </cell>
          <cell r="X766">
            <v>1135488.0680546698</v>
          </cell>
          <cell r="Y766">
            <v>1155071.5160546699</v>
          </cell>
          <cell r="Z766">
            <v>1168608.4789346699</v>
          </cell>
          <cell r="AA766">
            <v>1175882.44693467</v>
          </cell>
          <cell r="AB766">
            <v>1175882.44693467</v>
          </cell>
          <cell r="AC766">
            <v>1203354.8475746699</v>
          </cell>
          <cell r="AD766">
            <v>1770759.3915746699</v>
          </cell>
          <cell r="AE766">
            <v>1773400.1715746699</v>
          </cell>
          <cell r="AF766">
            <v>6820796.87547867</v>
          </cell>
          <cell r="AG766">
            <v>6911932.4743586704</v>
          </cell>
          <cell r="AH766">
            <v>6955310.5303586703</v>
          </cell>
          <cell r="AI766">
            <v>7026919.10235867</v>
          </cell>
          <cell r="AJ766">
            <v>7071217.5362786697</v>
          </cell>
          <cell r="AK766">
            <v>8329340.6714786701</v>
          </cell>
          <cell r="AL766">
            <v>8388464.2543586697</v>
          </cell>
          <cell r="AM766">
            <v>8422102.4844386689</v>
          </cell>
          <cell r="AN766">
            <v>8823289.7316386681</v>
          </cell>
          <cell r="AO766">
            <v>8872309.3591586687</v>
          </cell>
          <cell r="AP766">
            <v>8878638.7831586692</v>
          </cell>
          <cell r="AQ766">
            <v>9972966.594038669</v>
          </cell>
          <cell r="AR766">
            <v>9976600.7167586684</v>
          </cell>
          <cell r="AS766">
            <v>10140644.105078669</v>
          </cell>
          <cell r="AT766">
            <v>10186821.089078669</v>
          </cell>
          <cell r="AU766">
            <v>10299083.076278668</v>
          </cell>
          <cell r="AV766">
            <v>10372503.204278668</v>
          </cell>
          <cell r="AW766">
            <v>10501721.449718669</v>
          </cell>
          <cell r="AX766">
            <v>10518198.440438669</v>
          </cell>
          <cell r="AY766">
            <v>10571239.68219867</v>
          </cell>
          <cell r="AZ766">
            <v>10659587.460758669</v>
          </cell>
          <cell r="BA766">
            <v>10698021.178838668</v>
          </cell>
          <cell r="BB766">
            <v>10743030.934838668</v>
          </cell>
          <cell r="BC766">
            <v>10751876.170838667</v>
          </cell>
          <cell r="BD766">
            <v>10806503.578838667</v>
          </cell>
        </row>
        <row r="767">
          <cell r="D767">
            <v>0</v>
          </cell>
          <cell r="E767">
            <v>4134.24</v>
          </cell>
          <cell r="F767">
            <v>7550.1801599999999</v>
          </cell>
          <cell r="G767">
            <v>8201.63616</v>
          </cell>
          <cell r="H767">
            <v>11458.916160000001</v>
          </cell>
          <cell r="I767">
            <v>13596.224160000002</v>
          </cell>
          <cell r="J767">
            <v>13596.224160000002</v>
          </cell>
          <cell r="K767">
            <v>26428.26816</v>
          </cell>
          <cell r="L767">
            <v>33318.668160000001</v>
          </cell>
          <cell r="M767">
            <v>75166.364159999997</v>
          </cell>
          <cell r="N767">
            <v>84861.356159999996</v>
          </cell>
          <cell r="O767">
            <v>92267.960159999988</v>
          </cell>
          <cell r="P767">
            <v>3909931.2921599993</v>
          </cell>
          <cell r="Q767">
            <v>3909931.2921599993</v>
          </cell>
          <cell r="R767">
            <v>3909931.2921599993</v>
          </cell>
          <cell r="S767">
            <v>4038396.1881599994</v>
          </cell>
          <cell r="T767">
            <v>9572393.2400999945</v>
          </cell>
          <cell r="U767">
            <v>9610887.4280999936</v>
          </cell>
          <cell r="V767">
            <v>9799183.4382599927</v>
          </cell>
          <cell r="W767">
            <v>10642884.154262573</v>
          </cell>
          <cell r="X767">
            <v>11070084.154274881</v>
          </cell>
          <cell r="Y767">
            <v>11070084.154274881</v>
          </cell>
          <cell r="Z767">
            <v>11137480.894274881</v>
          </cell>
          <cell r="AA767">
            <v>11161143.346274881</v>
          </cell>
          <cell r="AB767">
            <v>11174700.394274881</v>
          </cell>
          <cell r="AC767">
            <v>11174700.394274881</v>
          </cell>
          <cell r="AD767">
            <v>11180655.79363488</v>
          </cell>
          <cell r="AE767">
            <v>11180655.79363488</v>
          </cell>
          <cell r="AF767">
            <v>11180655.79363488</v>
          </cell>
          <cell r="AG767">
            <v>11193401.977634881</v>
          </cell>
          <cell r="AH767">
            <v>11220215.24563488</v>
          </cell>
          <cell r="AI767">
            <v>11237872.576994879</v>
          </cell>
          <cell r="AJ767">
            <v>11327573.96899488</v>
          </cell>
          <cell r="AK767">
            <v>11328219.16099488</v>
          </cell>
          <cell r="AL767">
            <v>11364637.67299488</v>
          </cell>
          <cell r="AM767">
            <v>11372902.25299488</v>
          </cell>
          <cell r="AN767">
            <v>11412827.811074881</v>
          </cell>
          <cell r="AO767">
            <v>17434704.626535196</v>
          </cell>
          <cell r="AP767">
            <v>17455427.353575196</v>
          </cell>
          <cell r="AQ767">
            <v>17458274.053575195</v>
          </cell>
          <cell r="AR767">
            <v>17465782.501575194</v>
          </cell>
          <cell r="AS767">
            <v>17549425.225575194</v>
          </cell>
          <cell r="AT767">
            <v>41622868.792455062</v>
          </cell>
          <cell r="AU767">
            <v>41655595.961895064</v>
          </cell>
          <cell r="AV767">
            <v>41705932.252935067</v>
          </cell>
          <cell r="AW767">
            <v>41747805.947655067</v>
          </cell>
          <cell r="AX767">
            <v>41808641.167815067</v>
          </cell>
          <cell r="AY767">
            <v>41829413.538375065</v>
          </cell>
          <cell r="AZ767">
            <v>41835772.050375067</v>
          </cell>
          <cell r="BA767">
            <v>43605622.677447066</v>
          </cell>
          <cell r="BB767">
            <v>43645780.665447064</v>
          </cell>
          <cell r="BC767">
            <v>43658004.949767061</v>
          </cell>
          <cell r="BD767">
            <v>43659807.697767064</v>
          </cell>
        </row>
        <row r="768">
          <cell r="D768">
            <v>0</v>
          </cell>
          <cell r="E768">
            <v>1050413.172</v>
          </cell>
          <cell r="F768">
            <v>1160634.19392</v>
          </cell>
          <cell r="G768">
            <v>1293837.7478400001</v>
          </cell>
          <cell r="H768">
            <v>1396999.1352000001</v>
          </cell>
          <cell r="I768">
            <v>1639738.0147200001</v>
          </cell>
          <cell r="J768">
            <v>1720611.8347200002</v>
          </cell>
          <cell r="K768">
            <v>1791268.2230400001</v>
          </cell>
          <cell r="L768">
            <v>1847546.9990400001</v>
          </cell>
          <cell r="M768">
            <v>2157272.8200000003</v>
          </cell>
          <cell r="N768">
            <v>3827737.5912000006</v>
          </cell>
          <cell r="O768">
            <v>3925135.2792000007</v>
          </cell>
          <cell r="P768">
            <v>4434049.137120001</v>
          </cell>
          <cell r="Q768">
            <v>8945969.2358400002</v>
          </cell>
          <cell r="R768">
            <v>9041162.6688000001</v>
          </cell>
          <cell r="S768">
            <v>15214485.97476</v>
          </cell>
          <cell r="T768">
            <v>15306141.1434</v>
          </cell>
          <cell r="U768">
            <v>15635273.15172</v>
          </cell>
          <cell r="V768">
            <v>16083573.940200001</v>
          </cell>
          <cell r="W768">
            <v>16193208.46308</v>
          </cell>
          <cell r="X768">
            <v>16329921.93156</v>
          </cell>
          <cell r="Y768">
            <v>16557741.99636</v>
          </cell>
          <cell r="Z768">
            <v>16952458.782120001</v>
          </cell>
          <cell r="AA768">
            <v>17361048.089159999</v>
          </cell>
          <cell r="AB768">
            <v>17550313.005479999</v>
          </cell>
          <cell r="AC768">
            <v>17734517.121479999</v>
          </cell>
          <cell r="AD768">
            <v>17878499.11812</v>
          </cell>
          <cell r="AE768">
            <v>17995700.62212</v>
          </cell>
          <cell r="AF768">
            <v>20991960.778919999</v>
          </cell>
          <cell r="AG768">
            <v>21033621.886439998</v>
          </cell>
          <cell r="AH768">
            <v>21220062.992519997</v>
          </cell>
          <cell r="AI768">
            <v>22089399.477233145</v>
          </cell>
          <cell r="AJ768">
            <v>22344343.213553146</v>
          </cell>
          <cell r="AK768">
            <v>22660300.623953145</v>
          </cell>
          <cell r="AL768">
            <v>22773585.243953146</v>
          </cell>
          <cell r="AM768">
            <v>23019208.142513145</v>
          </cell>
          <cell r="AN768">
            <v>35946711.40272025</v>
          </cell>
          <cell r="AO768">
            <v>36099781.122720249</v>
          </cell>
          <cell r="AP768">
            <v>36250586.865120247</v>
          </cell>
          <cell r="AQ768">
            <v>36366987.597120248</v>
          </cell>
          <cell r="AR768">
            <v>36739135.952640325</v>
          </cell>
          <cell r="AS768">
            <v>37052302.363371581</v>
          </cell>
          <cell r="AT768">
            <v>37429984.250571579</v>
          </cell>
          <cell r="AU768">
            <v>37504530.797931582</v>
          </cell>
          <cell r="AV768">
            <v>37911094.739931583</v>
          </cell>
          <cell r="AW768">
            <v>39364307.544942901</v>
          </cell>
          <cell r="AX768">
            <v>39566801.406702898</v>
          </cell>
          <cell r="AY768">
            <v>41055128.158062898</v>
          </cell>
          <cell r="AZ768">
            <v>41360010.983982898</v>
          </cell>
          <cell r="BA768">
            <v>41682527.951982901</v>
          </cell>
          <cell r="BB768">
            <v>42175108.105902903</v>
          </cell>
          <cell r="BC768">
            <v>44059020.566333428</v>
          </cell>
          <cell r="BD768">
            <v>44122963.586333431</v>
          </cell>
        </row>
        <row r="769">
          <cell r="D769">
            <v>0</v>
          </cell>
          <cell r="E769">
            <v>28183.272000000001</v>
          </cell>
          <cell r="F769">
            <v>61777.56048</v>
          </cell>
          <cell r="G769">
            <v>124046.31648000001</v>
          </cell>
          <cell r="H769">
            <v>126828.58848000001</v>
          </cell>
          <cell r="I769">
            <v>155174.60399999999</v>
          </cell>
          <cell r="J769">
            <v>156260.364</v>
          </cell>
          <cell r="K769">
            <v>158144.90400000001</v>
          </cell>
          <cell r="L769">
            <v>171174.024</v>
          </cell>
          <cell r="M769">
            <v>214047.86064</v>
          </cell>
          <cell r="N769">
            <v>1779284.8526399999</v>
          </cell>
          <cell r="O769">
            <v>1779284.8526399999</v>
          </cell>
          <cell r="P769">
            <v>2196752.3726399997</v>
          </cell>
          <cell r="Q769">
            <v>2202778.9300799998</v>
          </cell>
          <cell r="R769">
            <v>2248081.57008</v>
          </cell>
          <cell r="S769">
            <v>2255787.6820800002</v>
          </cell>
          <cell r="T769">
            <v>2257073.6260800003</v>
          </cell>
          <cell r="U769">
            <v>2257073.6260800003</v>
          </cell>
          <cell r="V769">
            <v>2258323.5825600005</v>
          </cell>
          <cell r="W769">
            <v>2258323.5825600005</v>
          </cell>
          <cell r="X769">
            <v>2314465.5830400004</v>
          </cell>
          <cell r="Y769">
            <v>2328701.7595200003</v>
          </cell>
          <cell r="Z769">
            <v>2341730.8795200004</v>
          </cell>
          <cell r="AA769">
            <v>2522026.3555200002</v>
          </cell>
          <cell r="AB769">
            <v>2526992.7835200001</v>
          </cell>
          <cell r="AC769">
            <v>2646277.9675199999</v>
          </cell>
          <cell r="AD769">
            <v>2649779.1235199999</v>
          </cell>
          <cell r="AE769">
            <v>2650923.0115199997</v>
          </cell>
          <cell r="AF769">
            <v>5623749.7603199994</v>
          </cell>
          <cell r="AG769">
            <v>5652485.1767999995</v>
          </cell>
          <cell r="AH769">
            <v>5652485.1767999995</v>
          </cell>
          <cell r="AI769">
            <v>5680947.5927999998</v>
          </cell>
          <cell r="AJ769">
            <v>5749872.9408</v>
          </cell>
          <cell r="AK769">
            <v>5765407.5888</v>
          </cell>
          <cell r="AL769">
            <v>5767459.1011199998</v>
          </cell>
          <cell r="AM769">
            <v>5791694.51712</v>
          </cell>
          <cell r="AN769">
            <v>8824767.9331806395</v>
          </cell>
          <cell r="AO769">
            <v>8837050.2211806402</v>
          </cell>
          <cell r="AP769">
            <v>8863998.7291806396</v>
          </cell>
          <cell r="AQ769">
            <v>8870513.2891806401</v>
          </cell>
          <cell r="AR769">
            <v>9003813.3091807198</v>
          </cell>
          <cell r="AS769">
            <v>9143065.4752719756</v>
          </cell>
          <cell r="AT769">
            <v>9281893.5352719761</v>
          </cell>
          <cell r="AU769">
            <v>9317829.8632719759</v>
          </cell>
          <cell r="AV769">
            <v>9664252.0939119756</v>
          </cell>
          <cell r="AW769">
            <v>10966514.749963295</v>
          </cell>
          <cell r="AX769">
            <v>11135601.391723294</v>
          </cell>
          <cell r="AY769">
            <v>11515733.263243293</v>
          </cell>
          <cell r="AZ769">
            <v>11597500.916203294</v>
          </cell>
          <cell r="BA769">
            <v>11687249.870923294</v>
          </cell>
          <cell r="BB769">
            <v>12116755.053163294</v>
          </cell>
          <cell r="BC769">
            <v>12143880.273163294</v>
          </cell>
          <cell r="BD769">
            <v>12152703.741163295</v>
          </cell>
        </row>
        <row r="770">
          <cell r="D770">
            <v>0</v>
          </cell>
          <cell r="E770">
            <v>2330.8439999999996</v>
          </cell>
          <cell r="F770">
            <v>43642.096799999999</v>
          </cell>
          <cell r="G770">
            <v>77231.306400000001</v>
          </cell>
          <cell r="H770">
            <v>118411.67376000001</v>
          </cell>
          <cell r="I770">
            <v>297638.01312000002</v>
          </cell>
          <cell r="J770">
            <v>309557.64912000002</v>
          </cell>
          <cell r="K770">
            <v>314430.34512000001</v>
          </cell>
          <cell r="L770">
            <v>337897.22112</v>
          </cell>
          <cell r="M770">
            <v>470945.54112000001</v>
          </cell>
          <cell r="N770">
            <v>545661.08831999998</v>
          </cell>
          <cell r="O770">
            <v>586209.35231999995</v>
          </cell>
          <cell r="P770">
            <v>652065.83231999993</v>
          </cell>
          <cell r="Q770">
            <v>5006786.1043199999</v>
          </cell>
          <cell r="R770">
            <v>5024790.7612800002</v>
          </cell>
          <cell r="S770">
            <v>11093354.126279999</v>
          </cell>
          <cell r="T770">
            <v>11113402.406279998</v>
          </cell>
          <cell r="U770">
            <v>11136367.566599999</v>
          </cell>
          <cell r="V770">
            <v>11531730.102599999</v>
          </cell>
          <cell r="W770">
            <v>11622446.961479999</v>
          </cell>
          <cell r="X770">
            <v>11634894.684839999</v>
          </cell>
          <cell r="Y770">
            <v>11686432.692839999</v>
          </cell>
          <cell r="Z770">
            <v>11893958.9586</v>
          </cell>
          <cell r="AA770">
            <v>12009118.02228</v>
          </cell>
          <cell r="AB770">
            <v>12140411.31828</v>
          </cell>
          <cell r="AC770">
            <v>12188600.654279999</v>
          </cell>
          <cell r="AD770">
            <v>12259133.93028</v>
          </cell>
          <cell r="AE770">
            <v>12324564.698279999</v>
          </cell>
          <cell r="AF770">
            <v>12336358.922279999</v>
          </cell>
          <cell r="AG770">
            <v>12349194.301319998</v>
          </cell>
          <cell r="AH770">
            <v>12368093.533799998</v>
          </cell>
          <cell r="AI770">
            <v>13135972.054193147</v>
          </cell>
          <cell r="AJ770">
            <v>13253814.802193146</v>
          </cell>
          <cell r="AK770">
            <v>13467499.164593145</v>
          </cell>
          <cell r="AL770">
            <v>13491609.200273145</v>
          </cell>
          <cell r="AM770">
            <v>13617442.766033145</v>
          </cell>
          <cell r="AN770">
            <v>13662695.042033145</v>
          </cell>
          <cell r="AO770">
            <v>13725364.502033146</v>
          </cell>
          <cell r="AP770">
            <v>13803201.430673147</v>
          </cell>
          <cell r="AQ770">
            <v>13852681.990673147</v>
          </cell>
          <cell r="AR770">
            <v>14007061.811153147</v>
          </cell>
          <cell r="AS770">
            <v>14023646.999153147</v>
          </cell>
          <cell r="AT770">
            <v>14119488.770993147</v>
          </cell>
          <cell r="AU770">
            <v>14120415.842993148</v>
          </cell>
          <cell r="AV770">
            <v>14140583.693393148</v>
          </cell>
          <cell r="AW770">
            <v>14227091.820113149</v>
          </cell>
          <cell r="AX770">
            <v>14228866.620113149</v>
          </cell>
          <cell r="AY770">
            <v>14262483.924113149</v>
          </cell>
          <cell r="AZ770">
            <v>14331198.857393149</v>
          </cell>
          <cell r="BA770">
            <v>14355068.206673149</v>
          </cell>
          <cell r="BB770">
            <v>14366349.669233149</v>
          </cell>
          <cell r="BC770">
            <v>16217007.34566367</v>
          </cell>
          <cell r="BD770">
            <v>16238631.621663671</v>
          </cell>
        </row>
        <row r="771">
          <cell r="D771">
            <v>0</v>
          </cell>
          <cell r="E771">
            <v>1019899.056</v>
          </cell>
          <cell r="F771">
            <v>1055214.5366400001</v>
          </cell>
          <cell r="G771">
            <v>1092560.1249600002</v>
          </cell>
          <cell r="H771">
            <v>1151758.8729600001</v>
          </cell>
          <cell r="I771">
            <v>1186925.3976</v>
          </cell>
          <cell r="J771">
            <v>1254793.8215999999</v>
          </cell>
          <cell r="K771">
            <v>1318692.97392</v>
          </cell>
          <cell r="L771">
            <v>1338475.75392</v>
          </cell>
          <cell r="M771">
            <v>1472279.41824</v>
          </cell>
          <cell r="N771">
            <v>1502791.6502400001</v>
          </cell>
          <cell r="O771">
            <v>1559641.07424</v>
          </cell>
          <cell r="P771">
            <v>1585230.9321600001</v>
          </cell>
          <cell r="Q771">
            <v>1736404.20144</v>
          </cell>
          <cell r="R771">
            <v>1768290.3374399999</v>
          </cell>
          <cell r="S771">
            <v>1865344.1664</v>
          </cell>
          <cell r="T771">
            <v>1935665.1110399999</v>
          </cell>
          <cell r="U771">
            <v>2241831.9590400001</v>
          </cell>
          <cell r="V771">
            <v>2293520.2550400002</v>
          </cell>
          <cell r="W771">
            <v>2312437.9190400001</v>
          </cell>
          <cell r="X771">
            <v>2380561.6636800002</v>
          </cell>
          <cell r="Y771">
            <v>2542607.5440000002</v>
          </cell>
          <cell r="Z771">
            <v>2716768.9440000001</v>
          </cell>
          <cell r="AA771">
            <v>2829903.7113600001</v>
          </cell>
          <cell r="AB771">
            <v>2882908.90368</v>
          </cell>
          <cell r="AC771">
            <v>2899638.4996799999</v>
          </cell>
          <cell r="AD771">
            <v>2969586.0643199999</v>
          </cell>
          <cell r="AE771">
            <v>3020212.9123200001</v>
          </cell>
          <cell r="AF771">
            <v>3031852.09632</v>
          </cell>
          <cell r="AG771">
            <v>3031942.4083199999</v>
          </cell>
          <cell r="AH771">
            <v>3199484.28192</v>
          </cell>
          <cell r="AI771">
            <v>3272479.83024</v>
          </cell>
          <cell r="AJ771">
            <v>3340655.4705600003</v>
          </cell>
          <cell r="AK771">
            <v>3427393.8705600002</v>
          </cell>
          <cell r="AL771">
            <v>3514516.9425600003</v>
          </cell>
          <cell r="AM771">
            <v>3610070.8593600001</v>
          </cell>
          <cell r="AN771">
            <v>13459248.427506467</v>
          </cell>
          <cell r="AO771">
            <v>13537366.399506466</v>
          </cell>
          <cell r="AP771">
            <v>13583386.705266466</v>
          </cell>
          <cell r="AQ771">
            <v>13643792.317266466</v>
          </cell>
          <cell r="AR771">
            <v>13728260.832306467</v>
          </cell>
          <cell r="AS771">
            <v>13885589.888946466</v>
          </cell>
          <cell r="AT771">
            <v>14028601.944306467</v>
          </cell>
          <cell r="AU771">
            <v>14066285.091666467</v>
          </cell>
          <cell r="AV771">
            <v>14106258.952626467</v>
          </cell>
          <cell r="AW771">
            <v>14170700.974866467</v>
          </cell>
          <cell r="AX771">
            <v>14202333.394866467</v>
          </cell>
          <cell r="AY771">
            <v>15276910.970706467</v>
          </cell>
          <cell r="AZ771">
            <v>15431311.210386466</v>
          </cell>
          <cell r="BA771">
            <v>15640209.874386467</v>
          </cell>
          <cell r="BB771">
            <v>15692003.383506468</v>
          </cell>
          <cell r="BC771">
            <v>15698132.947506467</v>
          </cell>
          <cell r="BD771">
            <v>15731628.223506467</v>
          </cell>
        </row>
        <row r="772"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  <cell r="AS772">
            <v>0</v>
          </cell>
          <cell r="AT772">
            <v>0</v>
          </cell>
          <cell r="AU772">
            <v>0</v>
          </cell>
          <cell r="AV772">
            <v>0</v>
          </cell>
          <cell r="AW772">
            <v>0</v>
          </cell>
          <cell r="AX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</row>
        <row r="773"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93.54</v>
          </cell>
          <cell r="AQ773">
            <v>93.54</v>
          </cell>
          <cell r="AR773">
            <v>18603.54</v>
          </cell>
          <cell r="AS773">
            <v>73982.316000000006</v>
          </cell>
          <cell r="AT773">
            <v>131103.6</v>
          </cell>
          <cell r="AU773">
            <v>163142.424</v>
          </cell>
          <cell r="AV773">
            <v>174452.364</v>
          </cell>
          <cell r="AW773">
            <v>188075.592</v>
          </cell>
          <cell r="AX773">
            <v>227246.82</v>
          </cell>
          <cell r="AY773">
            <v>254918.25599999999</v>
          </cell>
          <cell r="AZ773">
            <v>264743.33999999997</v>
          </cell>
          <cell r="BA773">
            <v>358521.63599999994</v>
          </cell>
          <cell r="BB773">
            <v>626739.93599999999</v>
          </cell>
          <cell r="BC773">
            <v>627825.696</v>
          </cell>
          <cell r="BD773">
            <v>707222.73600000003</v>
          </cell>
        </row>
        <row r="774">
          <cell r="D774">
            <v>0</v>
          </cell>
          <cell r="E774">
            <v>3810154.5599999996</v>
          </cell>
          <cell r="F774">
            <v>3810154.5599999996</v>
          </cell>
          <cell r="G774">
            <v>3810154.5599999996</v>
          </cell>
          <cell r="H774">
            <v>3810154.5599999996</v>
          </cell>
          <cell r="I774">
            <v>3810154.5599999996</v>
          </cell>
          <cell r="J774">
            <v>3810154.5599999996</v>
          </cell>
          <cell r="K774">
            <v>3810154.5599999996</v>
          </cell>
          <cell r="L774">
            <v>3810154.5599999996</v>
          </cell>
          <cell r="M774">
            <v>3810154.5599999996</v>
          </cell>
          <cell r="N774">
            <v>3810154.5599999996</v>
          </cell>
          <cell r="O774">
            <v>3810154.5599999996</v>
          </cell>
          <cell r="P774">
            <v>3831104.1599999997</v>
          </cell>
          <cell r="Q774">
            <v>3831104.1599999997</v>
          </cell>
          <cell r="R774">
            <v>3831104.1599999997</v>
          </cell>
          <cell r="S774">
            <v>3926143.8479999998</v>
          </cell>
          <cell r="T774">
            <v>3926143.8479999998</v>
          </cell>
          <cell r="U774">
            <v>3926143.8479999998</v>
          </cell>
          <cell r="V774">
            <v>3926143.8479999998</v>
          </cell>
          <cell r="W774">
            <v>3926143.8479999998</v>
          </cell>
          <cell r="X774">
            <v>3926143.8479999998</v>
          </cell>
          <cell r="Y774">
            <v>3926143.8479999998</v>
          </cell>
          <cell r="Z774">
            <v>3926143.8479999998</v>
          </cell>
          <cell r="AA774">
            <v>3926143.8479999998</v>
          </cell>
          <cell r="AB774">
            <v>3983563.8479999998</v>
          </cell>
          <cell r="AC774">
            <v>3983563.8479999998</v>
          </cell>
          <cell r="AD774">
            <v>3983563.8479999998</v>
          </cell>
          <cell r="AE774">
            <v>3983563.8479999998</v>
          </cell>
          <cell r="AF774">
            <v>3983563.8479999998</v>
          </cell>
          <cell r="AG774">
            <v>3983563.8479999998</v>
          </cell>
          <cell r="AH774">
            <v>3983563.8479999998</v>
          </cell>
          <cell r="AI774">
            <v>3983563.8479999998</v>
          </cell>
          <cell r="AJ774">
            <v>3983563.8479999998</v>
          </cell>
          <cell r="AK774">
            <v>3984427.8479999998</v>
          </cell>
          <cell r="AL774">
            <v>3984427.8479999998</v>
          </cell>
          <cell r="AM774">
            <v>3984427.8479999998</v>
          </cell>
          <cell r="AN774">
            <v>3984427.8479999998</v>
          </cell>
          <cell r="AO774">
            <v>3984427.8479999998</v>
          </cell>
          <cell r="AP774">
            <v>4468871.6880000001</v>
          </cell>
          <cell r="AQ774">
            <v>4485788.3760000002</v>
          </cell>
          <cell r="AR774">
            <v>4485788.3760000002</v>
          </cell>
          <cell r="AS774">
            <v>4485788.3760000002</v>
          </cell>
          <cell r="AT774">
            <v>4606029.4079999998</v>
          </cell>
          <cell r="AU774">
            <v>4606029.4079999998</v>
          </cell>
          <cell r="AV774">
            <v>5002511.6639999999</v>
          </cell>
          <cell r="AW774">
            <v>5002511.6639999999</v>
          </cell>
          <cell r="AX774">
            <v>5002511.6639999999</v>
          </cell>
          <cell r="AY774">
            <v>5019988.5</v>
          </cell>
          <cell r="AZ774">
            <v>5042700.1679999996</v>
          </cell>
          <cell r="BA774">
            <v>5042700.1679999996</v>
          </cell>
          <cell r="BB774">
            <v>5042700.1679999996</v>
          </cell>
          <cell r="BC774">
            <v>12503432.088</v>
          </cell>
          <cell r="BD774">
            <v>12503432.088</v>
          </cell>
        </row>
        <row r="775"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AZ775">
            <v>0</v>
          </cell>
          <cell r="BA775">
            <v>0</v>
          </cell>
          <cell r="BB775">
            <v>0</v>
          </cell>
          <cell r="BC775">
            <v>7460731.919999999</v>
          </cell>
          <cell r="BD775">
            <v>7460731.919999999</v>
          </cell>
        </row>
        <row r="776"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AZ776">
            <v>288.95999999999998</v>
          </cell>
          <cell r="BA776">
            <v>288.95999999999998</v>
          </cell>
          <cell r="BB776">
            <v>288.95999999999998</v>
          </cell>
          <cell r="BC776">
            <v>288.95999999999998</v>
          </cell>
          <cell r="BD776">
            <v>288.95999999999998</v>
          </cell>
        </row>
        <row r="777">
          <cell r="D777">
            <v>0</v>
          </cell>
          <cell r="E777">
            <v>3810154.5599999996</v>
          </cell>
          <cell r="F777">
            <v>3810154.5599999996</v>
          </cell>
          <cell r="G777">
            <v>3810154.5599999996</v>
          </cell>
          <cell r="H777">
            <v>3810154.5599999996</v>
          </cell>
          <cell r="I777">
            <v>3810154.5599999996</v>
          </cell>
          <cell r="J777">
            <v>3810154.5599999996</v>
          </cell>
          <cell r="K777">
            <v>3810154.5599999996</v>
          </cell>
          <cell r="L777">
            <v>3810154.5599999996</v>
          </cell>
          <cell r="M777">
            <v>3810154.5599999996</v>
          </cell>
          <cell r="N777">
            <v>3810154.5599999996</v>
          </cell>
          <cell r="O777">
            <v>3810154.5599999996</v>
          </cell>
          <cell r="P777">
            <v>3810154.5599999996</v>
          </cell>
          <cell r="Q777">
            <v>3810154.5599999996</v>
          </cell>
          <cell r="R777">
            <v>3810154.5599999996</v>
          </cell>
          <cell r="S777">
            <v>3810154.5599999996</v>
          </cell>
          <cell r="T777">
            <v>3810154.5599999996</v>
          </cell>
          <cell r="U777">
            <v>3810154.5599999996</v>
          </cell>
          <cell r="V777">
            <v>3810154.5599999996</v>
          </cell>
          <cell r="W777">
            <v>3810154.5599999996</v>
          </cell>
          <cell r="X777">
            <v>3810154.5599999996</v>
          </cell>
          <cell r="Y777">
            <v>3810154.5599999996</v>
          </cell>
          <cell r="Z777">
            <v>3810154.5599999996</v>
          </cell>
          <cell r="AA777">
            <v>3810154.5599999996</v>
          </cell>
          <cell r="AB777">
            <v>3867574.5599999996</v>
          </cell>
          <cell r="AC777">
            <v>3867574.5599999996</v>
          </cell>
          <cell r="AD777">
            <v>3867574.5599999996</v>
          </cell>
          <cell r="AE777">
            <v>3867574.5599999996</v>
          </cell>
          <cell r="AF777">
            <v>3867574.5599999996</v>
          </cell>
          <cell r="AG777">
            <v>3867574.5599999996</v>
          </cell>
          <cell r="AH777">
            <v>3867574.5599999996</v>
          </cell>
          <cell r="AI777">
            <v>3867574.5599999996</v>
          </cell>
          <cell r="AJ777">
            <v>3867574.5599999996</v>
          </cell>
          <cell r="AK777">
            <v>3867574.5599999996</v>
          </cell>
          <cell r="AL777">
            <v>3867574.5599999996</v>
          </cell>
          <cell r="AM777">
            <v>3867574.5599999996</v>
          </cell>
          <cell r="AN777">
            <v>3867574.5599999996</v>
          </cell>
          <cell r="AO777">
            <v>3867574.5599999996</v>
          </cell>
          <cell r="AP777">
            <v>3867574.5599999996</v>
          </cell>
          <cell r="AQ777">
            <v>3867574.5599999996</v>
          </cell>
          <cell r="AR777">
            <v>3867574.5599999996</v>
          </cell>
          <cell r="AS777">
            <v>3867574.5599999996</v>
          </cell>
          <cell r="AT777">
            <v>3867574.5599999996</v>
          </cell>
          <cell r="AU777">
            <v>3867574.5599999996</v>
          </cell>
          <cell r="AV777">
            <v>3867574.5599999996</v>
          </cell>
          <cell r="AW777">
            <v>3867574.5599999996</v>
          </cell>
          <cell r="AX777">
            <v>3867574.5599999996</v>
          </cell>
          <cell r="AY777">
            <v>3867574.5599999996</v>
          </cell>
          <cell r="AZ777">
            <v>3867574.5599999996</v>
          </cell>
          <cell r="BA777">
            <v>3867574.5599999996</v>
          </cell>
          <cell r="BB777">
            <v>3867574.5599999996</v>
          </cell>
          <cell r="BC777">
            <v>3867574.5599999996</v>
          </cell>
          <cell r="BD777">
            <v>3867574.5599999996</v>
          </cell>
        </row>
        <row r="778"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20949.599999999999</v>
          </cell>
          <cell r="Q778">
            <v>20949.599999999999</v>
          </cell>
          <cell r="R778">
            <v>20949.599999999999</v>
          </cell>
          <cell r="S778">
            <v>115989.28799999997</v>
          </cell>
          <cell r="T778">
            <v>115989.28799999997</v>
          </cell>
          <cell r="U778">
            <v>115989.28799999997</v>
          </cell>
          <cell r="V778">
            <v>115989.28799999997</v>
          </cell>
          <cell r="W778">
            <v>115989.28799999997</v>
          </cell>
          <cell r="X778">
            <v>115989.28799999997</v>
          </cell>
          <cell r="Y778">
            <v>115989.28799999997</v>
          </cell>
          <cell r="Z778">
            <v>115989.28799999997</v>
          </cell>
          <cell r="AA778">
            <v>115989.28799999997</v>
          </cell>
          <cell r="AB778">
            <v>115989.28799999997</v>
          </cell>
          <cell r="AC778">
            <v>115989.28799999997</v>
          </cell>
          <cell r="AD778">
            <v>115989.28799999997</v>
          </cell>
          <cell r="AE778">
            <v>115989.28799999997</v>
          </cell>
          <cell r="AF778">
            <v>115989.28799999997</v>
          </cell>
          <cell r="AG778">
            <v>115989.28799999997</v>
          </cell>
          <cell r="AH778">
            <v>115989.28799999997</v>
          </cell>
          <cell r="AI778">
            <v>115989.28799999997</v>
          </cell>
          <cell r="AJ778">
            <v>115989.28799999997</v>
          </cell>
          <cell r="AK778">
            <v>116853.28799999997</v>
          </cell>
          <cell r="AL778">
            <v>116853.28799999997</v>
          </cell>
          <cell r="AM778">
            <v>116853.28799999997</v>
          </cell>
          <cell r="AN778">
            <v>116853.28799999997</v>
          </cell>
          <cell r="AO778">
            <v>116853.28799999997</v>
          </cell>
          <cell r="AP778">
            <v>601297.12799999991</v>
          </cell>
          <cell r="AQ778">
            <v>618213.81599999988</v>
          </cell>
          <cell r="AR778">
            <v>618213.81599999988</v>
          </cell>
          <cell r="AS778">
            <v>618213.81599999988</v>
          </cell>
          <cell r="AT778">
            <v>738454.84799999988</v>
          </cell>
          <cell r="AU778">
            <v>738454.84799999988</v>
          </cell>
          <cell r="AV778">
            <v>1134937.1039999998</v>
          </cell>
          <cell r="AW778">
            <v>1134937.1039999998</v>
          </cell>
          <cell r="AX778">
            <v>1134937.1039999998</v>
          </cell>
          <cell r="AY778">
            <v>1152413.9399999997</v>
          </cell>
          <cell r="AZ778">
            <v>1174836.6479999998</v>
          </cell>
          <cell r="BA778">
            <v>1174836.6479999998</v>
          </cell>
          <cell r="BB778">
            <v>1174836.6479999998</v>
          </cell>
          <cell r="BC778">
            <v>1174836.6479999998</v>
          </cell>
          <cell r="BD778">
            <v>1174836.6479999998</v>
          </cell>
        </row>
        <row r="779"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  <cell r="AS779">
            <v>0</v>
          </cell>
          <cell r="AT779">
            <v>0</v>
          </cell>
          <cell r="AU779">
            <v>0</v>
          </cell>
          <cell r="AV779">
            <v>11410.5</v>
          </cell>
          <cell r="AW779">
            <v>26268.948</v>
          </cell>
          <cell r="AX779">
            <v>47707.679999999993</v>
          </cell>
          <cell r="AY779">
            <v>72507.246719999996</v>
          </cell>
          <cell r="AZ779">
            <v>81837.872159999999</v>
          </cell>
          <cell r="BA779">
            <v>81837.872159999999</v>
          </cell>
          <cell r="BB779">
            <v>82302.032160000002</v>
          </cell>
          <cell r="BC779">
            <v>82302.032160000002</v>
          </cell>
          <cell r="BD779">
            <v>82302.032160000002</v>
          </cell>
        </row>
        <row r="780"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  <cell r="AS780">
            <v>0</v>
          </cell>
          <cell r="AT780">
            <v>0</v>
          </cell>
          <cell r="AU780">
            <v>0</v>
          </cell>
          <cell r="AV780">
            <v>11410.5</v>
          </cell>
          <cell r="AW780">
            <v>26268.948</v>
          </cell>
          <cell r="AX780">
            <v>47707.679999999993</v>
          </cell>
          <cell r="AY780">
            <v>72507.246719999996</v>
          </cell>
          <cell r="AZ780">
            <v>81837.872159999999</v>
          </cell>
          <cell r="BA780">
            <v>81837.872159999999</v>
          </cell>
          <cell r="BB780">
            <v>82302.032160000002</v>
          </cell>
          <cell r="BC780">
            <v>82302.032160000002</v>
          </cell>
          <cell r="BD780">
            <v>82302.032160000002</v>
          </cell>
        </row>
        <row r="781"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AZ781">
            <v>0</v>
          </cell>
          <cell r="BA781">
            <v>0</v>
          </cell>
          <cell r="BB781">
            <v>0</v>
          </cell>
          <cell r="BC781">
            <v>0</v>
          </cell>
          <cell r="BD781">
            <v>0</v>
          </cell>
        </row>
        <row r="782">
          <cell r="D782">
            <v>0</v>
          </cell>
          <cell r="E782">
            <v>78855.971999999994</v>
          </cell>
          <cell r="F782">
            <v>3729863.3239439996</v>
          </cell>
          <cell r="G782">
            <v>3856156.6639439994</v>
          </cell>
          <cell r="H782">
            <v>3977403.3679439994</v>
          </cell>
          <cell r="I782">
            <v>4129996.8218639996</v>
          </cell>
          <cell r="J782">
            <v>4434881.6978639998</v>
          </cell>
          <cell r="K782">
            <v>4589695.2698639994</v>
          </cell>
          <cell r="L782">
            <v>5033055.6281039994</v>
          </cell>
          <cell r="M782">
            <v>5701144.208335679</v>
          </cell>
          <cell r="N782">
            <v>6488840.1563356789</v>
          </cell>
          <cell r="O782">
            <v>6828065.2268956788</v>
          </cell>
          <cell r="P782">
            <v>6983559.0227356786</v>
          </cell>
          <cell r="Q782">
            <v>7019043.7393756788</v>
          </cell>
          <cell r="R782">
            <v>7300350.7753756791</v>
          </cell>
          <cell r="S782">
            <v>7552052.2369756792</v>
          </cell>
          <cell r="T782">
            <v>7722389.6804956794</v>
          </cell>
          <cell r="U782">
            <v>7862511.2564956797</v>
          </cell>
          <cell r="V782">
            <v>8801920.5112156793</v>
          </cell>
          <cell r="W782">
            <v>8964337.4771356788</v>
          </cell>
          <cell r="X782">
            <v>9120647.2571356781</v>
          </cell>
          <cell r="Y782">
            <v>9373361.3171356786</v>
          </cell>
          <cell r="Z782">
            <v>9635600.1011356786</v>
          </cell>
          <cell r="AA782">
            <v>9679268.3627356794</v>
          </cell>
          <cell r="AB782">
            <v>9742164.0467356797</v>
          </cell>
          <cell r="AC782">
            <v>9878269.894735679</v>
          </cell>
          <cell r="AD782">
            <v>9904397.4947356787</v>
          </cell>
          <cell r="AE782">
            <v>10072610.938735679</v>
          </cell>
          <cell r="AF782">
            <v>10135844.038735678</v>
          </cell>
          <cell r="AG782">
            <v>10385368.006735679</v>
          </cell>
          <cell r="AH782">
            <v>10430119.090735679</v>
          </cell>
          <cell r="AI782">
            <v>10538925.290095679</v>
          </cell>
          <cell r="AJ782">
            <v>10604983.83809568</v>
          </cell>
          <cell r="AK782">
            <v>10764717.050095679</v>
          </cell>
          <cell r="AL782">
            <v>12209216.298895679</v>
          </cell>
          <cell r="AM782">
            <v>13393585.614895679</v>
          </cell>
          <cell r="AN782">
            <v>14843976.522921667</v>
          </cell>
          <cell r="AO782">
            <v>17740127.742921665</v>
          </cell>
          <cell r="AP782">
            <v>17950506.066921666</v>
          </cell>
          <cell r="AQ782">
            <v>18174221.802921668</v>
          </cell>
          <cell r="AR782">
            <v>18578092.413801666</v>
          </cell>
          <cell r="AS782">
            <v>18686452.065801665</v>
          </cell>
          <cell r="AT782">
            <v>18702343.941801663</v>
          </cell>
          <cell r="AU782">
            <v>18822404.685801663</v>
          </cell>
          <cell r="AV782">
            <v>18874172.481801663</v>
          </cell>
          <cell r="AW782">
            <v>18938542.377801664</v>
          </cell>
          <cell r="AX782">
            <v>18974891.169801664</v>
          </cell>
          <cell r="AY782">
            <v>19003379.829801664</v>
          </cell>
          <cell r="AZ782">
            <v>19208705.457801662</v>
          </cell>
          <cell r="BA782">
            <v>19273655.517801661</v>
          </cell>
          <cell r="BB782">
            <v>19440848.239881661</v>
          </cell>
          <cell r="BC782">
            <v>19472924.311881661</v>
          </cell>
          <cell r="BD782">
            <v>19500681.655881662</v>
          </cell>
        </row>
        <row r="783">
          <cell r="D783">
            <v>0</v>
          </cell>
          <cell r="E783">
            <v>78855.971999999994</v>
          </cell>
          <cell r="F783">
            <v>3729863.3239439996</v>
          </cell>
          <cell r="G783">
            <v>3856156.6639439994</v>
          </cell>
          <cell r="H783">
            <v>3977403.3679439994</v>
          </cell>
          <cell r="I783">
            <v>4129996.8218639996</v>
          </cell>
          <cell r="J783">
            <v>4434881.6978639998</v>
          </cell>
          <cell r="K783">
            <v>4589695.2698639994</v>
          </cell>
          <cell r="L783">
            <v>5033055.6281039994</v>
          </cell>
          <cell r="M783">
            <v>5701144.208335679</v>
          </cell>
          <cell r="N783">
            <v>6488840.1563356789</v>
          </cell>
          <cell r="O783">
            <v>6828065.2268956788</v>
          </cell>
          <cell r="P783">
            <v>6983559.0227356786</v>
          </cell>
          <cell r="Q783">
            <v>7019043.7393756788</v>
          </cell>
          <cell r="R783">
            <v>7300350.7753756791</v>
          </cell>
          <cell r="S783">
            <v>7552052.2369756792</v>
          </cell>
          <cell r="T783">
            <v>7722389.6804956794</v>
          </cell>
          <cell r="U783">
            <v>7862511.2564956797</v>
          </cell>
          <cell r="V783">
            <v>8801920.5112156793</v>
          </cell>
          <cell r="W783">
            <v>8964337.4771356788</v>
          </cell>
          <cell r="X783">
            <v>9120647.2571356781</v>
          </cell>
          <cell r="Y783">
            <v>9373361.3171356786</v>
          </cell>
          <cell r="Z783">
            <v>9635600.1011356786</v>
          </cell>
          <cell r="AA783">
            <v>9679268.3627356794</v>
          </cell>
          <cell r="AB783">
            <v>9742164.0467356797</v>
          </cell>
          <cell r="AC783">
            <v>9878269.894735679</v>
          </cell>
          <cell r="AD783">
            <v>9904397.4947356787</v>
          </cell>
          <cell r="AE783">
            <v>10072610.938735679</v>
          </cell>
          <cell r="AF783">
            <v>10135844.038735678</v>
          </cell>
          <cell r="AG783">
            <v>10385368.006735679</v>
          </cell>
          <cell r="AH783">
            <v>10430119.090735679</v>
          </cell>
          <cell r="AI783">
            <v>10538925.290095679</v>
          </cell>
          <cell r="AJ783">
            <v>10604983.83809568</v>
          </cell>
          <cell r="AK783">
            <v>10764717.050095679</v>
          </cell>
          <cell r="AL783">
            <v>12209216.298895679</v>
          </cell>
          <cell r="AM783">
            <v>13393585.614895679</v>
          </cell>
          <cell r="AN783">
            <v>14843976.522921667</v>
          </cell>
          <cell r="AO783">
            <v>17740127.742921665</v>
          </cell>
          <cell r="AP783">
            <v>17950506.066921666</v>
          </cell>
          <cell r="AQ783">
            <v>18174221.802921668</v>
          </cell>
          <cell r="AR783">
            <v>18578092.413801666</v>
          </cell>
          <cell r="AS783">
            <v>18686452.065801665</v>
          </cell>
          <cell r="AT783">
            <v>18702343.941801663</v>
          </cell>
          <cell r="AU783">
            <v>18822404.685801663</v>
          </cell>
          <cell r="AV783">
            <v>18874172.481801663</v>
          </cell>
          <cell r="AW783">
            <v>18938542.377801664</v>
          </cell>
          <cell r="AX783">
            <v>18974891.169801664</v>
          </cell>
          <cell r="AY783">
            <v>19003379.829801664</v>
          </cell>
          <cell r="AZ783">
            <v>19208705.457801662</v>
          </cell>
          <cell r="BA783">
            <v>19273655.517801661</v>
          </cell>
          <cell r="BB783">
            <v>19440848.239881661</v>
          </cell>
          <cell r="BC783">
            <v>19472924.311881661</v>
          </cell>
          <cell r="BD783">
            <v>19500681.655881662</v>
          </cell>
        </row>
        <row r="784">
          <cell r="D784">
            <v>0</v>
          </cell>
          <cell r="E784">
            <v>6414675.5280197365</v>
          </cell>
          <cell r="F784">
            <v>9842156.5052837357</v>
          </cell>
          <cell r="G784">
            <v>13590568.109059736</v>
          </cell>
          <cell r="H784">
            <v>17854055.851383813</v>
          </cell>
          <cell r="I784">
            <v>22192635.117087811</v>
          </cell>
          <cell r="J784">
            <v>23194842.464247812</v>
          </cell>
          <cell r="K784">
            <v>24292688.370039813</v>
          </cell>
          <cell r="L784">
            <v>31036731.27939976</v>
          </cell>
          <cell r="M784">
            <v>34369236.834153041</v>
          </cell>
          <cell r="N784">
            <v>37347165.023431599</v>
          </cell>
          <cell r="O784">
            <v>43203842.528311595</v>
          </cell>
          <cell r="P784">
            <v>48323313.968311593</v>
          </cell>
          <cell r="Q784">
            <v>55081327.719991595</v>
          </cell>
          <cell r="R784">
            <v>69831589.397497103</v>
          </cell>
          <cell r="S784">
            <v>81281818.213496938</v>
          </cell>
          <cell r="T784">
            <v>87109789.702076942</v>
          </cell>
          <cell r="U784">
            <v>91491842.126964867</v>
          </cell>
          <cell r="V784">
            <v>93717789.114756867</v>
          </cell>
          <cell r="W784">
            <v>97745883.695031449</v>
          </cell>
          <cell r="X784">
            <v>100433085.91368376</v>
          </cell>
          <cell r="Y784">
            <v>100464974.82408376</v>
          </cell>
          <cell r="Z784">
            <v>101249177.806123</v>
          </cell>
          <cell r="AA784">
            <v>107011902.47426564</v>
          </cell>
          <cell r="AB784">
            <v>107069322.47426564</v>
          </cell>
          <cell r="AC784">
            <v>122279334.9106192</v>
          </cell>
          <cell r="AD784">
            <v>124792426.0056112</v>
          </cell>
          <cell r="AE784">
            <v>126296048.37359272</v>
          </cell>
          <cell r="AF784">
            <v>144054142.41881305</v>
          </cell>
          <cell r="AG784">
            <v>144149748.09094104</v>
          </cell>
          <cell r="AH784">
            <v>144726781.89094105</v>
          </cell>
          <cell r="AI784">
            <v>147158246.38379252</v>
          </cell>
          <cell r="AJ784">
            <v>147735874.87979251</v>
          </cell>
          <cell r="AK784">
            <v>154681410.06505588</v>
          </cell>
          <cell r="AL784">
            <v>157872544.96729589</v>
          </cell>
          <cell r="AM784">
            <v>168818261.31008309</v>
          </cell>
          <cell r="AN784">
            <v>194307072.63583112</v>
          </cell>
          <cell r="AO784">
            <v>204593918.02729142</v>
          </cell>
          <cell r="AP784">
            <v>222842583.41929141</v>
          </cell>
          <cell r="AQ784">
            <v>224701487.31841245</v>
          </cell>
          <cell r="AR784">
            <v>225037839.53281254</v>
          </cell>
          <cell r="AS784">
            <v>232945726.47194999</v>
          </cell>
          <cell r="AT784">
            <v>257789395.22714984</v>
          </cell>
          <cell r="AU784">
            <v>259927309.82762983</v>
          </cell>
          <cell r="AV784">
            <v>264136603.07031706</v>
          </cell>
          <cell r="AW784">
            <v>274561902.48743719</v>
          </cell>
          <cell r="AX784">
            <v>280515409.11058277</v>
          </cell>
          <cell r="AY784">
            <v>287893273.899616</v>
          </cell>
          <cell r="AZ784">
            <v>305668618.87816626</v>
          </cell>
          <cell r="BA784">
            <v>309805715.22305107</v>
          </cell>
          <cell r="BB784">
            <v>314034992.77303505</v>
          </cell>
          <cell r="BC784">
            <v>342385817.40482557</v>
          </cell>
          <cell r="BD784">
            <v>370840549.24183357</v>
          </cell>
        </row>
        <row r="785">
          <cell r="D785">
            <v>0</v>
          </cell>
          <cell r="E785">
            <v>0</v>
          </cell>
          <cell r="F785">
            <v>0</v>
          </cell>
          <cell r="G785">
            <v>3674754.202176</v>
          </cell>
          <cell r="H785">
            <v>7514754.2021000758</v>
          </cell>
          <cell r="I785">
            <v>7514754.2021000758</v>
          </cell>
          <cell r="J785">
            <v>7514754.2021000758</v>
          </cell>
          <cell r="K785">
            <v>7514754.2021000758</v>
          </cell>
          <cell r="L785">
            <v>7514754.2021000758</v>
          </cell>
          <cell r="M785">
            <v>8945449.1141000763</v>
          </cell>
          <cell r="N785">
            <v>8965354.7141000759</v>
          </cell>
          <cell r="O785">
            <v>9724914.8261000756</v>
          </cell>
          <cell r="P785">
            <v>9724914.8261000756</v>
          </cell>
          <cell r="Q785">
            <v>9844914.8261000756</v>
          </cell>
          <cell r="R785">
            <v>20009344.183789581</v>
          </cell>
          <cell r="S785">
            <v>21963579.11485358</v>
          </cell>
          <cell r="T785">
            <v>21963579.11485358</v>
          </cell>
          <cell r="U785">
            <v>23992860.721709512</v>
          </cell>
          <cell r="V785">
            <v>24231605.189069513</v>
          </cell>
          <cell r="W785">
            <v>26197957.057661515</v>
          </cell>
          <cell r="X785">
            <v>26197957.057661515</v>
          </cell>
          <cell r="Y785">
            <v>26216204.368061516</v>
          </cell>
          <cell r="Z785">
            <v>26216204.368061516</v>
          </cell>
          <cell r="AA785">
            <v>31489302.808044139</v>
          </cell>
          <cell r="AB785">
            <v>31489302.808044139</v>
          </cell>
          <cell r="AC785">
            <v>36549553.984043553</v>
          </cell>
          <cell r="AD785">
            <v>36591355.744043551</v>
          </cell>
          <cell r="AE785">
            <v>36591355.744043551</v>
          </cell>
          <cell r="AF785">
            <v>42437755.743719891</v>
          </cell>
          <cell r="AG785">
            <v>42437755.743719891</v>
          </cell>
          <cell r="AH785">
            <v>43014789.543719888</v>
          </cell>
          <cell r="AI785">
            <v>44127683.799719885</v>
          </cell>
          <cell r="AJ785">
            <v>44705312.295719884</v>
          </cell>
          <cell r="AK785">
            <v>44827808.295719884</v>
          </cell>
          <cell r="AL785">
            <v>44827808.295719884</v>
          </cell>
          <cell r="AM785">
            <v>54195612.500519887</v>
          </cell>
          <cell r="AN785">
            <v>60042012.500196226</v>
          </cell>
          <cell r="AO785">
            <v>60183612.503076226</v>
          </cell>
          <cell r="AP785">
            <v>77915706.695076227</v>
          </cell>
          <cell r="AQ785">
            <v>78291013.155396223</v>
          </cell>
          <cell r="AR785">
            <v>78291013.155396223</v>
          </cell>
          <cell r="AS785">
            <v>82056386.265252218</v>
          </cell>
          <cell r="AT785">
            <v>82056386.265252218</v>
          </cell>
          <cell r="AU785">
            <v>82056386.265252218</v>
          </cell>
          <cell r="AV785">
            <v>85313528.025408119</v>
          </cell>
          <cell r="AW785">
            <v>86355398.265408114</v>
          </cell>
          <cell r="AX785">
            <v>86355398.265408114</v>
          </cell>
          <cell r="AY785">
            <v>90388916.504304111</v>
          </cell>
          <cell r="AZ785">
            <v>98826500.504246861</v>
          </cell>
          <cell r="BA785">
            <v>100972353.41624686</v>
          </cell>
          <cell r="BB785">
            <v>100972353.41624686</v>
          </cell>
          <cell r="BC785">
            <v>100972353.41624686</v>
          </cell>
          <cell r="BD785">
            <v>102193930.85624686</v>
          </cell>
        </row>
        <row r="786">
          <cell r="D786">
            <v>0</v>
          </cell>
          <cell r="E786">
            <v>0</v>
          </cell>
          <cell r="F786">
            <v>0</v>
          </cell>
          <cell r="G786">
            <v>3674754.202176</v>
          </cell>
          <cell r="H786">
            <v>7514754.2021000758</v>
          </cell>
          <cell r="I786">
            <v>7514754.2021000758</v>
          </cell>
          <cell r="J786">
            <v>7514754.2021000758</v>
          </cell>
          <cell r="K786">
            <v>7514754.2021000758</v>
          </cell>
          <cell r="L786">
            <v>7514754.2021000758</v>
          </cell>
          <cell r="M786">
            <v>7514754.2021000758</v>
          </cell>
          <cell r="N786">
            <v>7514754.2021000758</v>
          </cell>
          <cell r="O786">
            <v>8162034.2021000758</v>
          </cell>
          <cell r="P786">
            <v>8162034.2021000758</v>
          </cell>
          <cell r="Q786">
            <v>8162034.2021000758</v>
          </cell>
          <cell r="R786">
            <v>8485194.2016711831</v>
          </cell>
          <cell r="S786">
            <v>8485194.2016711831</v>
          </cell>
          <cell r="T786">
            <v>8485194.2016711831</v>
          </cell>
          <cell r="U786">
            <v>10514475.808527114</v>
          </cell>
          <cell r="V786">
            <v>10753220.275887113</v>
          </cell>
          <cell r="W786">
            <v>10753220.275887113</v>
          </cell>
          <cell r="X786">
            <v>10753220.275887113</v>
          </cell>
          <cell r="Y786">
            <v>10771467.586287113</v>
          </cell>
          <cell r="Z786">
            <v>10771467.586287113</v>
          </cell>
          <cell r="AA786">
            <v>13171467.58641172</v>
          </cell>
          <cell r="AB786">
            <v>13171467.58641172</v>
          </cell>
          <cell r="AC786">
            <v>13401954.94641172</v>
          </cell>
          <cell r="AD786">
            <v>13443756.706411719</v>
          </cell>
          <cell r="AE786">
            <v>13443756.706411719</v>
          </cell>
          <cell r="AF786">
            <v>13443756.706411719</v>
          </cell>
          <cell r="AG786">
            <v>13443756.706411719</v>
          </cell>
          <cell r="AH786">
            <v>13443756.706411719</v>
          </cell>
          <cell r="AI786">
            <v>13443756.706411719</v>
          </cell>
          <cell r="AJ786">
            <v>14021385.202411719</v>
          </cell>
          <cell r="AK786">
            <v>14143881.202411719</v>
          </cell>
          <cell r="AL786">
            <v>14143881.202411719</v>
          </cell>
          <cell r="AM786">
            <v>14143881.202411719</v>
          </cell>
          <cell r="AN786">
            <v>14143881.202411719</v>
          </cell>
          <cell r="AO786">
            <v>14143881.202411719</v>
          </cell>
          <cell r="AP786">
            <v>30583141.594411716</v>
          </cell>
          <cell r="AQ786">
            <v>30597339.994411714</v>
          </cell>
          <cell r="AR786">
            <v>30597339.994411714</v>
          </cell>
          <cell r="AS786">
            <v>30597339.994411714</v>
          </cell>
          <cell r="AT786">
            <v>30597339.994411714</v>
          </cell>
          <cell r="AU786">
            <v>30597339.994411714</v>
          </cell>
          <cell r="AV786">
            <v>30597339.994411714</v>
          </cell>
          <cell r="AW786">
            <v>30597339.994411714</v>
          </cell>
          <cell r="AX786">
            <v>30597339.994411714</v>
          </cell>
          <cell r="AY786">
            <v>30597339.994411714</v>
          </cell>
          <cell r="AZ786">
            <v>30597339.994411714</v>
          </cell>
          <cell r="BA786">
            <v>30597339.994411714</v>
          </cell>
          <cell r="BB786">
            <v>30597339.994411714</v>
          </cell>
          <cell r="BC786">
            <v>30597339.994411714</v>
          </cell>
          <cell r="BD786">
            <v>30597339.994411714</v>
          </cell>
        </row>
        <row r="787"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1430694.912</v>
          </cell>
          <cell r="N787">
            <v>1430694.912</v>
          </cell>
          <cell r="O787">
            <v>1430694.912</v>
          </cell>
          <cell r="P787">
            <v>1430694.912</v>
          </cell>
          <cell r="Q787">
            <v>1430694.912</v>
          </cell>
          <cell r="R787">
            <v>11271964.2701184</v>
          </cell>
          <cell r="S787">
            <v>11271964.2701184</v>
          </cell>
          <cell r="T787">
            <v>11271964.2701184</v>
          </cell>
          <cell r="U787">
            <v>11271964.2701184</v>
          </cell>
          <cell r="V787">
            <v>11271964.2701184</v>
          </cell>
          <cell r="W787">
            <v>13238316.1387104</v>
          </cell>
          <cell r="X787">
            <v>13238316.1387104</v>
          </cell>
          <cell r="Y787">
            <v>13238316.1387104</v>
          </cell>
          <cell r="Z787">
            <v>13238316.1387104</v>
          </cell>
          <cell r="AA787">
            <v>13238316.1387104</v>
          </cell>
          <cell r="AB787">
            <v>13238316.1387104</v>
          </cell>
          <cell r="AC787">
            <v>13238316.1387104</v>
          </cell>
          <cell r="AD787">
            <v>13238316.1387104</v>
          </cell>
          <cell r="AE787">
            <v>13238316.1387104</v>
          </cell>
          <cell r="AF787">
            <v>13238316.1387104</v>
          </cell>
          <cell r="AG787">
            <v>13238316.1387104</v>
          </cell>
          <cell r="AH787">
            <v>13238316.1387104</v>
          </cell>
          <cell r="AI787">
            <v>14351210.394710399</v>
          </cell>
          <cell r="AJ787">
            <v>14351210.394710399</v>
          </cell>
          <cell r="AK787">
            <v>14351210.394710399</v>
          </cell>
          <cell r="AL787">
            <v>14351210.394710399</v>
          </cell>
          <cell r="AM787">
            <v>23719014.599510401</v>
          </cell>
          <cell r="AN787">
            <v>23719014.599510401</v>
          </cell>
          <cell r="AO787">
            <v>23719014.599510401</v>
          </cell>
          <cell r="AP787">
            <v>24860576.399510402</v>
          </cell>
          <cell r="AQ787">
            <v>25221684.459830403</v>
          </cell>
          <cell r="AR787">
            <v>25221684.459830403</v>
          </cell>
          <cell r="AS787">
            <v>25221684.459830403</v>
          </cell>
          <cell r="AT787">
            <v>25221684.459830403</v>
          </cell>
          <cell r="AU787">
            <v>25221684.459830403</v>
          </cell>
          <cell r="AV787">
            <v>25887444.459830403</v>
          </cell>
          <cell r="AW787">
            <v>25887444.459830403</v>
          </cell>
          <cell r="AX787">
            <v>25887444.459830403</v>
          </cell>
          <cell r="AY787">
            <v>29920962.698726401</v>
          </cell>
          <cell r="AZ787">
            <v>29920962.698726401</v>
          </cell>
          <cell r="BA787">
            <v>31020683.7627264</v>
          </cell>
          <cell r="BB787">
            <v>31020683.7627264</v>
          </cell>
          <cell r="BC787">
            <v>31020683.7627264</v>
          </cell>
          <cell r="BD787">
            <v>31020683.7627264</v>
          </cell>
        </row>
        <row r="788"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19905.600000000002</v>
          </cell>
          <cell r="O788">
            <v>132185.712</v>
          </cell>
          <cell r="P788">
            <v>132185.712</v>
          </cell>
          <cell r="Q788">
            <v>252185.712</v>
          </cell>
          <cell r="R788">
            <v>252185.712</v>
          </cell>
          <cell r="S788">
            <v>252185.712</v>
          </cell>
          <cell r="T788">
            <v>252185.712</v>
          </cell>
          <cell r="U788">
            <v>252185.712</v>
          </cell>
          <cell r="V788">
            <v>252185.712</v>
          </cell>
          <cell r="W788">
            <v>252185.712</v>
          </cell>
          <cell r="X788">
            <v>252185.712</v>
          </cell>
          <cell r="Y788">
            <v>252185.712</v>
          </cell>
          <cell r="Z788">
            <v>252185.712</v>
          </cell>
          <cell r="AA788">
            <v>3125284.1518580155</v>
          </cell>
          <cell r="AB788">
            <v>3125284.1518580155</v>
          </cell>
          <cell r="AC788">
            <v>7955047.9678574279</v>
          </cell>
          <cell r="AD788">
            <v>7955047.9678574279</v>
          </cell>
          <cell r="AE788">
            <v>7955047.9678574279</v>
          </cell>
          <cell r="AF788">
            <v>13801447.967533767</v>
          </cell>
          <cell r="AG788">
            <v>13801447.967533767</v>
          </cell>
          <cell r="AH788">
            <v>13801447.967533767</v>
          </cell>
          <cell r="AI788">
            <v>13801447.967533767</v>
          </cell>
          <cell r="AJ788">
            <v>13801447.967533767</v>
          </cell>
          <cell r="AK788">
            <v>13801447.967533767</v>
          </cell>
          <cell r="AL788">
            <v>13801447.967533767</v>
          </cell>
          <cell r="AM788">
            <v>13801447.967533767</v>
          </cell>
          <cell r="AN788">
            <v>19647847.967210107</v>
          </cell>
          <cell r="AO788">
            <v>19789447.970090106</v>
          </cell>
          <cell r="AP788">
            <v>19789447.970090106</v>
          </cell>
          <cell r="AQ788">
            <v>19789447.970090106</v>
          </cell>
          <cell r="AR788">
            <v>19789447.970090106</v>
          </cell>
          <cell r="AS788">
            <v>19789447.970090106</v>
          </cell>
          <cell r="AT788">
            <v>19789447.970090106</v>
          </cell>
          <cell r="AU788">
            <v>19789447.970090106</v>
          </cell>
          <cell r="AV788">
            <v>22224829.730255011</v>
          </cell>
          <cell r="AW788">
            <v>22224829.730255011</v>
          </cell>
          <cell r="AX788">
            <v>22224829.730255011</v>
          </cell>
          <cell r="AY788">
            <v>22224829.730255011</v>
          </cell>
          <cell r="AZ788">
            <v>30662413.730197761</v>
          </cell>
          <cell r="BA788">
            <v>30662413.730197761</v>
          </cell>
          <cell r="BB788">
            <v>30662413.730197761</v>
          </cell>
          <cell r="BC788">
            <v>30662413.730197761</v>
          </cell>
          <cell r="BD788">
            <v>30662413.730197761</v>
          </cell>
        </row>
        <row r="789"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1954234.9310640001</v>
          </cell>
          <cell r="T789">
            <v>1954234.9310640001</v>
          </cell>
          <cell r="U789">
            <v>1954234.9310640001</v>
          </cell>
          <cell r="V789">
            <v>1954234.9310640001</v>
          </cell>
          <cell r="W789">
            <v>1954234.9310640001</v>
          </cell>
          <cell r="X789">
            <v>1954234.9310640001</v>
          </cell>
          <cell r="Y789">
            <v>1954234.9310640001</v>
          </cell>
          <cell r="Z789">
            <v>1954234.9310640001</v>
          </cell>
          <cell r="AA789">
            <v>1954234.9310640001</v>
          </cell>
          <cell r="AB789">
            <v>1954234.9310640001</v>
          </cell>
          <cell r="AC789">
            <v>1954234.9310640001</v>
          </cell>
          <cell r="AD789">
            <v>1954234.9310640001</v>
          </cell>
          <cell r="AE789">
            <v>1954234.9310640001</v>
          </cell>
          <cell r="AF789">
            <v>1954234.9310640001</v>
          </cell>
          <cell r="AG789">
            <v>1954234.9310640001</v>
          </cell>
          <cell r="AH789">
            <v>2531268.7310640002</v>
          </cell>
          <cell r="AI789">
            <v>2531268.7310640002</v>
          </cell>
          <cell r="AJ789">
            <v>2531268.7310640002</v>
          </cell>
          <cell r="AK789">
            <v>2531268.7310640002</v>
          </cell>
          <cell r="AL789">
            <v>2531268.7310640002</v>
          </cell>
          <cell r="AM789">
            <v>2531268.7310640002</v>
          </cell>
          <cell r="AN789">
            <v>2531268.7310640002</v>
          </cell>
          <cell r="AO789">
            <v>2531268.7310640002</v>
          </cell>
          <cell r="AP789">
            <v>2682540.7310640002</v>
          </cell>
          <cell r="AQ789">
            <v>2682540.7310640002</v>
          </cell>
          <cell r="AR789">
            <v>2682540.7310640002</v>
          </cell>
          <cell r="AS789">
            <v>6447913.8409199994</v>
          </cell>
          <cell r="AT789">
            <v>6447913.8409199994</v>
          </cell>
          <cell r="AU789">
            <v>6447913.8409199994</v>
          </cell>
          <cell r="AV789">
            <v>6603913.8409109991</v>
          </cell>
          <cell r="AW789">
            <v>7645784.0809109993</v>
          </cell>
          <cell r="AX789">
            <v>7645784.0809109993</v>
          </cell>
          <cell r="AY789">
            <v>7645784.0809109993</v>
          </cell>
          <cell r="AZ789">
            <v>7645784.0809109993</v>
          </cell>
          <cell r="BA789">
            <v>8691915.9289109986</v>
          </cell>
          <cell r="BB789">
            <v>8691915.9289109986</v>
          </cell>
          <cell r="BC789">
            <v>8691915.9289109986</v>
          </cell>
          <cell r="BD789">
            <v>9913493.3689109981</v>
          </cell>
        </row>
        <row r="790">
          <cell r="D790">
            <v>0</v>
          </cell>
          <cell r="E790">
            <v>1080000.0000064119</v>
          </cell>
          <cell r="F790">
            <v>1080000.0000064119</v>
          </cell>
          <cell r="G790">
            <v>1153657.4016064119</v>
          </cell>
          <cell r="H790">
            <v>1541788.344006412</v>
          </cell>
          <cell r="I790">
            <v>5140447.1630704114</v>
          </cell>
          <cell r="J790">
            <v>5978565.5502304118</v>
          </cell>
          <cell r="K790">
            <v>7065561.0560224112</v>
          </cell>
          <cell r="L790">
            <v>13776999.96538236</v>
          </cell>
          <cell r="M790">
            <v>15495637.783263959</v>
          </cell>
          <cell r="N790">
            <v>15557153.17254396</v>
          </cell>
          <cell r="O790">
            <v>20636039.638863958</v>
          </cell>
          <cell r="P790">
            <v>20636039.638863958</v>
          </cell>
          <cell r="Q790">
            <v>20647983.680943958</v>
          </cell>
          <cell r="R790">
            <v>25226952.000759959</v>
          </cell>
          <cell r="S790">
            <v>27228508.80075996</v>
          </cell>
          <cell r="T790">
            <v>27228508.80075996</v>
          </cell>
          <cell r="U790">
            <v>29082690.27479196</v>
          </cell>
          <cell r="V790">
            <v>30156761.64522396</v>
          </cell>
          <cell r="W790">
            <v>30156761.64522396</v>
          </cell>
          <cell r="X790">
            <v>31807010.350263961</v>
          </cell>
          <cell r="Y790">
            <v>31807010.350263961</v>
          </cell>
          <cell r="Z790">
            <v>32047672.812663961</v>
          </cell>
          <cell r="AA790">
            <v>32537299.040823963</v>
          </cell>
          <cell r="AB790">
            <v>32537299.040823963</v>
          </cell>
          <cell r="AC790">
            <v>42622019.10117811</v>
          </cell>
          <cell r="AD790">
            <v>44528108.436170109</v>
          </cell>
          <cell r="AE790">
            <v>45985238.004151635</v>
          </cell>
          <cell r="AF790">
            <v>49563007.264351636</v>
          </cell>
          <cell r="AG790">
            <v>49632830.936479636</v>
          </cell>
          <cell r="AH790">
            <v>49632830.936479636</v>
          </cell>
          <cell r="AI790">
            <v>50333222.616937943</v>
          </cell>
          <cell r="AJ790">
            <v>50333222.616937943</v>
          </cell>
          <cell r="AK790">
            <v>51207375.619705945</v>
          </cell>
          <cell r="AL790">
            <v>51448647.360505946</v>
          </cell>
          <cell r="AM790">
            <v>51826830.918333143</v>
          </cell>
          <cell r="AN790">
            <v>57294539.960651733</v>
          </cell>
          <cell r="AO790">
            <v>58034219.640011735</v>
          </cell>
          <cell r="AP790">
            <v>58071594.840011738</v>
          </cell>
          <cell r="AQ790">
            <v>58403940.930011742</v>
          </cell>
          <cell r="AR790">
            <v>58403940.930011742</v>
          </cell>
          <cell r="AS790">
            <v>62280040.935121953</v>
          </cell>
          <cell r="AT790">
            <v>62463630.910321951</v>
          </cell>
          <cell r="AU790">
            <v>64601545.510801949</v>
          </cell>
          <cell r="AV790">
            <v>64900271.658693261</v>
          </cell>
          <cell r="AW790">
            <v>73043777.309042066</v>
          </cell>
          <cell r="AX790">
            <v>78997283.932187662</v>
          </cell>
          <cell r="AY790">
            <v>81486406.562324867</v>
          </cell>
          <cell r="AZ790">
            <v>90815587.540932357</v>
          </cell>
          <cell r="BA790">
            <v>91036980.346745163</v>
          </cell>
          <cell r="BB790">
            <v>93817414.624601156</v>
          </cell>
          <cell r="BC790">
            <v>112884461.51932116</v>
          </cell>
          <cell r="BD790">
            <v>125447617.63328916</v>
          </cell>
        </row>
        <row r="791"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636192.70955999999</v>
          </cell>
          <cell r="K791">
            <v>636192.70955999999</v>
          </cell>
          <cell r="L791">
            <v>728592.70907999994</v>
          </cell>
          <cell r="M791">
            <v>2447230.5269615999</v>
          </cell>
          <cell r="N791">
            <v>2447230.5269615999</v>
          </cell>
          <cell r="O791">
            <v>2447230.5269615999</v>
          </cell>
          <cell r="P791">
            <v>2447230.5269615999</v>
          </cell>
          <cell r="Q791">
            <v>2447230.5269615999</v>
          </cell>
          <cell r="R791">
            <v>2447230.5269615999</v>
          </cell>
          <cell r="S791">
            <v>2447230.5269615999</v>
          </cell>
          <cell r="T791">
            <v>2447230.5269615999</v>
          </cell>
          <cell r="U791">
            <v>2463708.9951216001</v>
          </cell>
          <cell r="V791">
            <v>2463708.9951216001</v>
          </cell>
          <cell r="W791">
            <v>2463708.9951216001</v>
          </cell>
          <cell r="X791">
            <v>2463708.9951216001</v>
          </cell>
          <cell r="Y791">
            <v>2463708.9951216001</v>
          </cell>
          <cell r="Z791">
            <v>2463708.9951216001</v>
          </cell>
          <cell r="AA791">
            <v>2463708.9951216001</v>
          </cell>
          <cell r="AB791">
            <v>2463708.9951216001</v>
          </cell>
          <cell r="AC791">
            <v>5067708.9461957458</v>
          </cell>
          <cell r="AD791">
            <v>5067708.9461957458</v>
          </cell>
          <cell r="AE791">
            <v>5067708.9461957458</v>
          </cell>
          <cell r="AF791">
            <v>5067708.9461957458</v>
          </cell>
          <cell r="AG791">
            <v>5067708.9461957458</v>
          </cell>
          <cell r="AH791">
            <v>5067708.9461957458</v>
          </cell>
          <cell r="AI791">
            <v>5067708.9461957458</v>
          </cell>
          <cell r="AJ791">
            <v>5067708.9461957458</v>
          </cell>
          <cell r="AK791">
            <v>5132437.3637957461</v>
          </cell>
          <cell r="AL791">
            <v>5132437.3637957461</v>
          </cell>
          <cell r="AM791">
            <v>5174110.5029957462</v>
          </cell>
          <cell r="AN791">
            <v>5306110.5082757464</v>
          </cell>
          <cell r="AO791">
            <v>5347783.6474757465</v>
          </cell>
          <cell r="AP791">
            <v>5347783.6474757465</v>
          </cell>
          <cell r="AQ791">
            <v>5347783.6474757465</v>
          </cell>
          <cell r="AR791">
            <v>5347783.6474757465</v>
          </cell>
          <cell r="AS791">
            <v>9048083.6554757468</v>
          </cell>
          <cell r="AT791">
            <v>9048083.6554757468</v>
          </cell>
          <cell r="AU791">
            <v>9048083.6554757468</v>
          </cell>
          <cell r="AV791">
            <v>9346809.8033670615</v>
          </cell>
          <cell r="AW791">
            <v>9346809.8033670615</v>
          </cell>
          <cell r="AX791">
            <v>11072779.127367061</v>
          </cell>
          <cell r="AY791">
            <v>11231551.127367061</v>
          </cell>
          <cell r="AZ791">
            <v>11231551.127367061</v>
          </cell>
          <cell r="BA791">
            <v>11231551.127367061</v>
          </cell>
          <cell r="BB791">
            <v>11231551.127367061</v>
          </cell>
          <cell r="BC791">
            <v>11231551.127367061</v>
          </cell>
          <cell r="BD791">
            <v>13269137.369607061</v>
          </cell>
        </row>
        <row r="792">
          <cell r="D792">
            <v>0</v>
          </cell>
          <cell r="E792">
            <v>0</v>
          </cell>
          <cell r="F792">
            <v>0</v>
          </cell>
          <cell r="G792">
            <v>73657.401599999997</v>
          </cell>
          <cell r="H792">
            <v>461788.34399999998</v>
          </cell>
          <cell r="I792">
            <v>461788.34399999998</v>
          </cell>
          <cell r="J792">
            <v>663714.02160000009</v>
          </cell>
          <cell r="K792">
            <v>663714.02160000009</v>
          </cell>
          <cell r="L792">
            <v>4083714.024911948</v>
          </cell>
          <cell r="M792">
            <v>4083714.024911948</v>
          </cell>
          <cell r="N792">
            <v>4145229.4141919478</v>
          </cell>
          <cell r="O792">
            <v>9224115.880511947</v>
          </cell>
          <cell r="P792">
            <v>9224115.880511947</v>
          </cell>
          <cell r="Q792">
            <v>9236059.922591947</v>
          </cell>
          <cell r="R792">
            <v>13815028.242407948</v>
          </cell>
          <cell r="S792">
            <v>15816585.042407949</v>
          </cell>
          <cell r="T792">
            <v>15816585.042407949</v>
          </cell>
          <cell r="U792">
            <v>17654288.048279949</v>
          </cell>
          <cell r="V792">
            <v>18728359.418711949</v>
          </cell>
          <cell r="W792">
            <v>18728359.418711949</v>
          </cell>
          <cell r="X792">
            <v>19111912.32923995</v>
          </cell>
          <cell r="Y792">
            <v>19111912.32923995</v>
          </cell>
          <cell r="Z792">
            <v>19201274.135639951</v>
          </cell>
          <cell r="AA792">
            <v>19201274.135639951</v>
          </cell>
          <cell r="AB792">
            <v>19201274.135639951</v>
          </cell>
          <cell r="AC792">
            <v>26681994.244919948</v>
          </cell>
          <cell r="AD792">
            <v>26692417.540919948</v>
          </cell>
          <cell r="AE792">
            <v>28149547.108901478</v>
          </cell>
          <cell r="AF792">
            <v>28678846.965701479</v>
          </cell>
          <cell r="AG792">
            <v>28748670.637829479</v>
          </cell>
          <cell r="AH792">
            <v>28748670.637829479</v>
          </cell>
          <cell r="AI792">
            <v>29449062.318287782</v>
          </cell>
          <cell r="AJ792">
            <v>29449062.318287782</v>
          </cell>
          <cell r="AK792">
            <v>29840886.903455783</v>
          </cell>
          <cell r="AL792">
            <v>30082158.644255783</v>
          </cell>
          <cell r="AM792">
            <v>30304669.064735785</v>
          </cell>
          <cell r="AN792">
            <v>33060378.104063787</v>
          </cell>
          <cell r="AO792">
            <v>33758384.644223787</v>
          </cell>
          <cell r="AP792">
            <v>33795759.84422379</v>
          </cell>
          <cell r="AQ792">
            <v>34128105.934223793</v>
          </cell>
          <cell r="AR792">
            <v>34128105.934223793</v>
          </cell>
          <cell r="AS792">
            <v>34171665.934223793</v>
          </cell>
          <cell r="AT792">
            <v>34171665.934223793</v>
          </cell>
          <cell r="AU792">
            <v>36309580.534703791</v>
          </cell>
          <cell r="AV792">
            <v>36309580.534703791</v>
          </cell>
          <cell r="AW792">
            <v>36309580.534703791</v>
          </cell>
          <cell r="AX792">
            <v>40537117.833849393</v>
          </cell>
          <cell r="AY792">
            <v>42867468.463986598</v>
          </cell>
          <cell r="AZ792">
            <v>44831067.768114597</v>
          </cell>
          <cell r="BA792">
            <v>45052460.573927395</v>
          </cell>
          <cell r="BB792">
            <v>45052460.573927395</v>
          </cell>
          <cell r="BC792">
            <v>64119507.468647391</v>
          </cell>
          <cell r="BD792">
            <v>68002166.436647385</v>
          </cell>
        </row>
        <row r="793">
          <cell r="D793">
            <v>0</v>
          </cell>
          <cell r="E793">
            <v>1080000.0000064119</v>
          </cell>
          <cell r="F793">
            <v>1080000.0000064119</v>
          </cell>
          <cell r="G793">
            <v>1080000.0000064119</v>
          </cell>
          <cell r="H793">
            <v>1080000.0000064119</v>
          </cell>
          <cell r="I793">
            <v>1080000.0000064119</v>
          </cell>
          <cell r="J793">
            <v>1080000.0000064119</v>
          </cell>
          <cell r="K793">
            <v>1141381.6320064119</v>
          </cell>
          <cell r="L793">
            <v>1141381.6320064119</v>
          </cell>
          <cell r="M793">
            <v>1141381.6320064119</v>
          </cell>
          <cell r="N793">
            <v>1141381.6320064119</v>
          </cell>
          <cell r="O793">
            <v>1141381.6320064119</v>
          </cell>
          <cell r="P793">
            <v>1141381.6320064119</v>
          </cell>
          <cell r="Q793">
            <v>1141381.6320064119</v>
          </cell>
          <cell r="R793">
            <v>1141381.6320064119</v>
          </cell>
          <cell r="S793">
            <v>1141381.6320064119</v>
          </cell>
          <cell r="T793">
            <v>1141381.6320064119</v>
          </cell>
          <cell r="U793">
            <v>1141381.6320064119</v>
          </cell>
          <cell r="V793">
            <v>1141381.6320064119</v>
          </cell>
          <cell r="W793">
            <v>1141381.6320064119</v>
          </cell>
          <cell r="X793">
            <v>1141381.6320064119</v>
          </cell>
          <cell r="Y793">
            <v>1141381.6320064119</v>
          </cell>
          <cell r="Z793">
            <v>1292682.2880064119</v>
          </cell>
          <cell r="AA793">
            <v>1782308.5161664118</v>
          </cell>
          <cell r="AB793">
            <v>1782308.5161664118</v>
          </cell>
          <cell r="AC793">
            <v>1782308.5161664118</v>
          </cell>
          <cell r="AD793">
            <v>3677974.5551584121</v>
          </cell>
          <cell r="AE793">
            <v>3677974.5551584121</v>
          </cell>
          <cell r="AF793">
            <v>5322632.7167584123</v>
          </cell>
          <cell r="AG793">
            <v>5322632.7167584123</v>
          </cell>
          <cell r="AH793">
            <v>5322632.7167584123</v>
          </cell>
          <cell r="AI793">
            <v>5322632.7167584123</v>
          </cell>
          <cell r="AJ793">
            <v>5322632.7167584123</v>
          </cell>
          <cell r="AK793">
            <v>5322632.7167584123</v>
          </cell>
          <cell r="AL793">
            <v>5322632.7167584123</v>
          </cell>
          <cell r="AM793">
            <v>5322632.7167584123</v>
          </cell>
          <cell r="AN793">
            <v>7902632.7144689998</v>
          </cell>
          <cell r="AO793">
            <v>7902632.7144689998</v>
          </cell>
          <cell r="AP793">
            <v>7902632.7144689998</v>
          </cell>
          <cell r="AQ793">
            <v>7902632.7144689998</v>
          </cell>
          <cell r="AR793">
            <v>7902632.7144689998</v>
          </cell>
          <cell r="AS793">
            <v>8034872.7115792073</v>
          </cell>
          <cell r="AT793">
            <v>8218462.6867792075</v>
          </cell>
          <cell r="AU793">
            <v>8218462.6867792075</v>
          </cell>
          <cell r="AV793">
            <v>8218462.6867792075</v>
          </cell>
          <cell r="AW793">
            <v>16361968.337128006</v>
          </cell>
          <cell r="AX793">
            <v>16361968.337128006</v>
          </cell>
          <cell r="AY793">
            <v>16361968.337128006</v>
          </cell>
          <cell r="AZ793">
            <v>23727550.01160749</v>
          </cell>
          <cell r="BA793">
            <v>23727550.01160749</v>
          </cell>
          <cell r="BB793">
            <v>26507984.28946349</v>
          </cell>
          <cell r="BC793">
            <v>26507984.28946349</v>
          </cell>
          <cell r="BD793">
            <v>31657522.758391492</v>
          </cell>
        </row>
        <row r="794"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3598658.8190639997</v>
          </cell>
          <cell r="J794">
            <v>3598658.8190639997</v>
          </cell>
          <cell r="K794">
            <v>4624272.6928559998</v>
          </cell>
          <cell r="L794">
            <v>7823311.5993839987</v>
          </cell>
          <cell r="M794">
            <v>7823311.5993839987</v>
          </cell>
          <cell r="N794">
            <v>7823311.5993839987</v>
          </cell>
          <cell r="O794">
            <v>7823311.5993839987</v>
          </cell>
          <cell r="P794">
            <v>7823311.5993839987</v>
          </cell>
          <cell r="Q794">
            <v>7823311.5993839987</v>
          </cell>
          <cell r="R794">
            <v>7823311.5993839987</v>
          </cell>
          <cell r="S794">
            <v>7823311.5993839987</v>
          </cell>
          <cell r="T794">
            <v>7823311.5993839987</v>
          </cell>
          <cell r="U794">
            <v>7823311.5993839987</v>
          </cell>
          <cell r="V794">
            <v>7823311.5993839987</v>
          </cell>
          <cell r="W794">
            <v>7823311.5993839987</v>
          </cell>
          <cell r="X794">
            <v>9090007.3938959986</v>
          </cell>
          <cell r="Y794">
            <v>9090007.3938959986</v>
          </cell>
          <cell r="Z794">
            <v>9090007.3938959986</v>
          </cell>
          <cell r="AA794">
            <v>9090007.3938959986</v>
          </cell>
          <cell r="AB794">
            <v>9090007.3938959986</v>
          </cell>
          <cell r="AC794">
            <v>9090007.3938959986</v>
          </cell>
          <cell r="AD794">
            <v>9090007.3938959986</v>
          </cell>
          <cell r="AE794">
            <v>9090007.3938959986</v>
          </cell>
          <cell r="AF794">
            <v>10493818.635695998</v>
          </cell>
          <cell r="AG794">
            <v>10493818.635695998</v>
          </cell>
          <cell r="AH794">
            <v>10493818.635695998</v>
          </cell>
          <cell r="AI794">
            <v>10493818.635695998</v>
          </cell>
          <cell r="AJ794">
            <v>10493818.635695998</v>
          </cell>
          <cell r="AK794">
            <v>10911418.635695998</v>
          </cell>
          <cell r="AL794">
            <v>10911418.635695998</v>
          </cell>
          <cell r="AM794">
            <v>11025418.633843198</v>
          </cell>
          <cell r="AN794">
            <v>11025418.633843198</v>
          </cell>
          <cell r="AO794">
            <v>11025418.633843198</v>
          </cell>
          <cell r="AP794">
            <v>11025418.633843198</v>
          </cell>
          <cell r="AQ794">
            <v>11025418.633843198</v>
          </cell>
          <cell r="AR794">
            <v>11025418.633843198</v>
          </cell>
          <cell r="AS794">
            <v>11025418.633843198</v>
          </cell>
          <cell r="AT794">
            <v>11025418.633843198</v>
          </cell>
          <cell r="AU794">
            <v>11025418.633843198</v>
          </cell>
          <cell r="AV794">
            <v>11025418.633843198</v>
          </cell>
          <cell r="AW794">
            <v>11025418.633843198</v>
          </cell>
          <cell r="AX794">
            <v>11025418.633843198</v>
          </cell>
          <cell r="AY794">
            <v>11025418.633843198</v>
          </cell>
          <cell r="AZ794">
            <v>11025418.633843198</v>
          </cell>
          <cell r="BA794">
            <v>11025418.633843198</v>
          </cell>
          <cell r="BB794">
            <v>11025418.633843198</v>
          </cell>
          <cell r="BC794">
            <v>11025418.633843198</v>
          </cell>
          <cell r="BD794">
            <v>12518791.068643199</v>
          </cell>
        </row>
        <row r="795">
          <cell r="D795">
            <v>0</v>
          </cell>
          <cell r="E795">
            <v>528000.00001332501</v>
          </cell>
          <cell r="F795">
            <v>578775.72997332504</v>
          </cell>
          <cell r="G795">
            <v>578775.72997332504</v>
          </cell>
          <cell r="H795">
            <v>614132.52997332509</v>
          </cell>
          <cell r="I795">
            <v>1181199.984613325</v>
          </cell>
          <cell r="J795">
            <v>1181199.984613325</v>
          </cell>
          <cell r="K795">
            <v>1192050.3846133249</v>
          </cell>
          <cell r="L795">
            <v>1224654.3846133249</v>
          </cell>
          <cell r="M795">
            <v>1243534.0806133249</v>
          </cell>
          <cell r="N795">
            <v>1976873.280611882</v>
          </cell>
          <cell r="O795">
            <v>1995104.207171882</v>
          </cell>
          <cell r="P795">
            <v>6697108.1271718815</v>
          </cell>
          <cell r="Q795">
            <v>8968946.1567718815</v>
          </cell>
          <cell r="R795">
            <v>8975810.1567718815</v>
          </cell>
          <cell r="S795">
            <v>10408963.592707725</v>
          </cell>
          <cell r="T795">
            <v>16236935.081287721</v>
          </cell>
          <cell r="U795">
            <v>16735524.425287722</v>
          </cell>
          <cell r="V795">
            <v>16917194.51928772</v>
          </cell>
          <cell r="W795">
            <v>18978937.230970301</v>
          </cell>
          <cell r="X795">
            <v>20015890.744582608</v>
          </cell>
          <cell r="Y795">
            <v>20029532.34458261</v>
          </cell>
          <cell r="Z795">
            <v>20573072.864221852</v>
          </cell>
          <cell r="AA795">
            <v>20573072.864221852</v>
          </cell>
          <cell r="AB795">
            <v>20573072.864221852</v>
          </cell>
          <cell r="AC795">
            <v>20631717.824221853</v>
          </cell>
          <cell r="AD795">
            <v>21196917.824221853</v>
          </cell>
          <cell r="AE795">
            <v>21196917.824221853</v>
          </cell>
          <cell r="AF795">
            <v>26558015.860765852</v>
          </cell>
          <cell r="AG795">
            <v>26583797.860765852</v>
          </cell>
          <cell r="AH795">
            <v>26583797.860765852</v>
          </cell>
          <cell r="AI795">
            <v>26583797.860765852</v>
          </cell>
          <cell r="AJ795">
            <v>26583797.860765852</v>
          </cell>
          <cell r="AK795">
            <v>32532684.043261215</v>
          </cell>
          <cell r="AL795">
            <v>34116585.399901211</v>
          </cell>
          <cell r="AM795">
            <v>34116585.399901211</v>
          </cell>
          <cell r="AN795">
            <v>34380887.683261208</v>
          </cell>
          <cell r="AO795">
            <v>41058133.392481521</v>
          </cell>
          <cell r="AP795">
            <v>41058133.392481521</v>
          </cell>
          <cell r="AQ795">
            <v>42202435.877282567</v>
          </cell>
          <cell r="AR795">
            <v>42202435.877282567</v>
          </cell>
          <cell r="AS795">
            <v>42339899.691362567</v>
          </cell>
          <cell r="AT795">
            <v>66999978.471362427</v>
          </cell>
          <cell r="AU795">
            <v>66999978.471362427</v>
          </cell>
          <cell r="AV795">
            <v>66999978.471362427</v>
          </cell>
          <cell r="AW795">
            <v>66999978.471362427</v>
          </cell>
          <cell r="AX795">
            <v>66999978.471362427</v>
          </cell>
          <cell r="AY795">
            <v>66999978.471362427</v>
          </cell>
          <cell r="AZ795">
            <v>67008558.471362427</v>
          </cell>
          <cell r="BA795">
            <v>68778409.098434433</v>
          </cell>
          <cell r="BB795">
            <v>69888996.370562434</v>
          </cell>
          <cell r="BC795">
            <v>69888996.370562434</v>
          </cell>
          <cell r="BD795">
            <v>84558994.653602436</v>
          </cell>
        </row>
        <row r="796">
          <cell r="D796">
            <v>0</v>
          </cell>
          <cell r="E796">
            <v>0</v>
          </cell>
          <cell r="F796">
            <v>50775.729960000004</v>
          </cell>
          <cell r="G796">
            <v>50775.729960000004</v>
          </cell>
          <cell r="H796">
            <v>50775.729960000004</v>
          </cell>
          <cell r="I796">
            <v>543798.76872000005</v>
          </cell>
          <cell r="J796">
            <v>543798.76872000005</v>
          </cell>
          <cell r="K796">
            <v>543798.76872000005</v>
          </cell>
          <cell r="L796">
            <v>576402.76872000005</v>
          </cell>
          <cell r="M796">
            <v>576402.76872000005</v>
          </cell>
          <cell r="N796">
            <v>889741.96872</v>
          </cell>
          <cell r="O796">
            <v>901679.66327999998</v>
          </cell>
          <cell r="P796">
            <v>901679.66327999998</v>
          </cell>
          <cell r="Q796">
            <v>3173517.6928799995</v>
          </cell>
          <cell r="R796">
            <v>3173517.6928799995</v>
          </cell>
          <cell r="S796">
            <v>4478206.2328158431</v>
          </cell>
          <cell r="T796">
            <v>4803542.9694558429</v>
          </cell>
          <cell r="U796">
            <v>5302132.3134558424</v>
          </cell>
          <cell r="V796">
            <v>5302132.3134558424</v>
          </cell>
          <cell r="W796">
            <v>6547875.0251358422</v>
          </cell>
          <cell r="X796">
            <v>6547875.0251358422</v>
          </cell>
          <cell r="Y796">
            <v>6561516.6251358418</v>
          </cell>
          <cell r="Z796">
            <v>7053608.8247750839</v>
          </cell>
          <cell r="AA796">
            <v>7053608.8247750839</v>
          </cell>
          <cell r="AB796">
            <v>7053608.8247750839</v>
          </cell>
          <cell r="AC796">
            <v>7053608.8247750839</v>
          </cell>
          <cell r="AD796">
            <v>7053608.8247750839</v>
          </cell>
          <cell r="AE796">
            <v>7053608.8247750839</v>
          </cell>
          <cell r="AF796">
            <v>7375620.1847750843</v>
          </cell>
          <cell r="AG796">
            <v>7375620.1847750843</v>
          </cell>
          <cell r="AH796">
            <v>7375620.1847750843</v>
          </cell>
          <cell r="AI796">
            <v>7375620.1847750843</v>
          </cell>
          <cell r="AJ796">
            <v>7375620.1847750843</v>
          </cell>
          <cell r="AK796">
            <v>10466070.172294449</v>
          </cell>
          <cell r="AL796">
            <v>12049971.528934449</v>
          </cell>
          <cell r="AM796">
            <v>12049971.528934449</v>
          </cell>
          <cell r="AN796">
            <v>12049971.528934449</v>
          </cell>
          <cell r="AO796">
            <v>12702976.824934449</v>
          </cell>
          <cell r="AP796">
            <v>12702976.824934449</v>
          </cell>
          <cell r="AQ796">
            <v>12702976.824934449</v>
          </cell>
          <cell r="AR796">
            <v>12702976.824934449</v>
          </cell>
          <cell r="AS796">
            <v>12781955.759014448</v>
          </cell>
          <cell r="AT796">
            <v>12781955.759014448</v>
          </cell>
          <cell r="AU796">
            <v>12781955.759014448</v>
          </cell>
          <cell r="AV796">
            <v>12781955.759014448</v>
          </cell>
          <cell r="AW796">
            <v>12781955.759014448</v>
          </cell>
          <cell r="AX796">
            <v>12781955.759014448</v>
          </cell>
          <cell r="AY796">
            <v>12781955.759014448</v>
          </cell>
          <cell r="AZ796">
            <v>12781955.759014448</v>
          </cell>
          <cell r="BA796">
            <v>12781955.759014448</v>
          </cell>
          <cell r="BB796">
            <v>13882590.231142448</v>
          </cell>
          <cell r="BC796">
            <v>13882590.231142448</v>
          </cell>
          <cell r="BD796">
            <v>24320051.501542449</v>
          </cell>
        </row>
        <row r="797">
          <cell r="D797">
            <v>0</v>
          </cell>
          <cell r="E797">
            <v>47999.999998655054</v>
          </cell>
          <cell r="F797">
            <v>47999.999998655054</v>
          </cell>
          <cell r="G797">
            <v>47999.999998655054</v>
          </cell>
          <cell r="H797">
            <v>83356.799998655042</v>
          </cell>
          <cell r="I797">
            <v>83356.799998655042</v>
          </cell>
          <cell r="J797">
            <v>83356.799998655042</v>
          </cell>
          <cell r="K797">
            <v>83356.799998655042</v>
          </cell>
          <cell r="L797">
            <v>83356.799998655042</v>
          </cell>
          <cell r="M797">
            <v>83356.799998655042</v>
          </cell>
          <cell r="N797">
            <v>503356.79999721213</v>
          </cell>
          <cell r="O797">
            <v>503356.79999721213</v>
          </cell>
          <cell r="P797">
            <v>1395512.399997212</v>
          </cell>
          <cell r="Q797">
            <v>1395512.399997212</v>
          </cell>
          <cell r="R797">
            <v>1402376.399997212</v>
          </cell>
          <cell r="S797">
            <v>1402376.399997212</v>
          </cell>
          <cell r="T797">
            <v>1402376.399997212</v>
          </cell>
          <cell r="U797">
            <v>1402376.399997212</v>
          </cell>
          <cell r="V797">
            <v>1402376.399997212</v>
          </cell>
          <cell r="W797">
            <v>1402376.399997212</v>
          </cell>
          <cell r="X797">
            <v>1978073.9135972119</v>
          </cell>
          <cell r="Y797">
            <v>1978073.9135972119</v>
          </cell>
          <cell r="Z797">
            <v>1978073.9135972119</v>
          </cell>
          <cell r="AA797">
            <v>1978073.9135972119</v>
          </cell>
          <cell r="AB797">
            <v>1978073.9135972119</v>
          </cell>
          <cell r="AC797">
            <v>2036718.8735972119</v>
          </cell>
          <cell r="AD797">
            <v>2036718.8735972119</v>
          </cell>
          <cell r="AE797">
            <v>2036718.8735972119</v>
          </cell>
          <cell r="AF797">
            <v>2036718.8735972119</v>
          </cell>
          <cell r="AG797">
            <v>2036718.8735972119</v>
          </cell>
          <cell r="AH797">
            <v>2036718.8735972119</v>
          </cell>
          <cell r="AI797">
            <v>2036718.8735972119</v>
          </cell>
          <cell r="AJ797">
            <v>2036718.8735972119</v>
          </cell>
          <cell r="AK797">
            <v>3711089.2306532115</v>
          </cell>
          <cell r="AL797">
            <v>3711089.2306532115</v>
          </cell>
          <cell r="AM797">
            <v>3711089.2306532115</v>
          </cell>
          <cell r="AN797">
            <v>3711089.2306532115</v>
          </cell>
          <cell r="AO797">
            <v>3735329.6434532115</v>
          </cell>
          <cell r="AP797">
            <v>3735329.6434532115</v>
          </cell>
          <cell r="AQ797">
            <v>3813329.6434542565</v>
          </cell>
          <cell r="AR797">
            <v>3813329.6434542565</v>
          </cell>
          <cell r="AS797">
            <v>3813329.6434542565</v>
          </cell>
          <cell r="AT797">
            <v>4435452.7234542565</v>
          </cell>
          <cell r="AU797">
            <v>4435452.7234542565</v>
          </cell>
          <cell r="AV797">
            <v>4435452.7234542565</v>
          </cell>
          <cell r="AW797">
            <v>4435452.7234542565</v>
          </cell>
          <cell r="AX797">
            <v>4435452.7234542565</v>
          </cell>
          <cell r="AY797">
            <v>4435452.7234542565</v>
          </cell>
          <cell r="AZ797">
            <v>4444032.7234542565</v>
          </cell>
          <cell r="BA797">
            <v>4444032.7234542565</v>
          </cell>
          <cell r="BB797">
            <v>4453985.5234542564</v>
          </cell>
          <cell r="BC797">
            <v>4453985.5234542564</v>
          </cell>
          <cell r="BD797">
            <v>8686522.5360942557</v>
          </cell>
        </row>
        <row r="798">
          <cell r="D798">
            <v>0</v>
          </cell>
          <cell r="E798">
            <v>480000.00001466996</v>
          </cell>
          <cell r="F798">
            <v>480000.00001466996</v>
          </cell>
          <cell r="G798">
            <v>480000.00001466996</v>
          </cell>
          <cell r="H798">
            <v>480000.00001466996</v>
          </cell>
          <cell r="I798">
            <v>554044.41589466995</v>
          </cell>
          <cell r="J798">
            <v>554044.41589466995</v>
          </cell>
          <cell r="K798">
            <v>564894.81589466997</v>
          </cell>
          <cell r="L798">
            <v>564894.81589466997</v>
          </cell>
          <cell r="M798">
            <v>564894.81589466997</v>
          </cell>
          <cell r="N798">
            <v>564894.81589466997</v>
          </cell>
          <cell r="O798">
            <v>564894.81589466997</v>
          </cell>
          <cell r="P798">
            <v>564894.81589466997</v>
          </cell>
          <cell r="Q798">
            <v>564894.81589466997</v>
          </cell>
          <cell r="R798">
            <v>564894.81589466997</v>
          </cell>
          <cell r="S798">
            <v>564894.81589466997</v>
          </cell>
          <cell r="T798">
            <v>564894.81589466997</v>
          </cell>
          <cell r="U798">
            <v>564894.81589466997</v>
          </cell>
          <cell r="V798">
            <v>564894.81589466997</v>
          </cell>
          <cell r="W798">
            <v>564894.81589466997</v>
          </cell>
          <cell r="X798">
            <v>598950.81589466997</v>
          </cell>
          <cell r="Y798">
            <v>598950.81589466997</v>
          </cell>
          <cell r="Z798">
            <v>598950.81589466997</v>
          </cell>
          <cell r="AA798">
            <v>598950.81589466997</v>
          </cell>
          <cell r="AB798">
            <v>598950.81589466997</v>
          </cell>
          <cell r="AC798">
            <v>598950.81589466997</v>
          </cell>
          <cell r="AD798">
            <v>1164150.8158946699</v>
          </cell>
          <cell r="AE798">
            <v>1164150.8158946699</v>
          </cell>
          <cell r="AF798">
            <v>6203237.4924386693</v>
          </cell>
          <cell r="AG798">
            <v>6229019.4924386693</v>
          </cell>
          <cell r="AH798">
            <v>6229019.4924386693</v>
          </cell>
          <cell r="AI798">
            <v>6229019.4924386693</v>
          </cell>
          <cell r="AJ798">
            <v>6229019.4924386693</v>
          </cell>
          <cell r="AK798">
            <v>7413085.3303586692</v>
          </cell>
          <cell r="AL798">
            <v>7413085.3303586692</v>
          </cell>
          <cell r="AM798">
            <v>7413085.3303586692</v>
          </cell>
          <cell r="AN798">
            <v>7677387.6137186689</v>
          </cell>
          <cell r="AO798">
            <v>7677387.6137186689</v>
          </cell>
          <cell r="AP798">
            <v>7677387.6137186689</v>
          </cell>
          <cell r="AQ798">
            <v>8743690.0985186696</v>
          </cell>
          <cell r="AR798">
            <v>8743690.0985186696</v>
          </cell>
          <cell r="AS798">
            <v>8802174.9785186704</v>
          </cell>
          <cell r="AT798">
            <v>8802174.9785186704</v>
          </cell>
          <cell r="AU798">
            <v>8802174.9785186704</v>
          </cell>
          <cell r="AV798">
            <v>8802174.9785186704</v>
          </cell>
          <cell r="AW798">
            <v>8802174.9785186704</v>
          </cell>
          <cell r="AX798">
            <v>8802174.9785186704</v>
          </cell>
          <cell r="AY798">
            <v>8802174.9785186704</v>
          </cell>
          <cell r="AZ798">
            <v>8802174.9785186704</v>
          </cell>
          <cell r="BA798">
            <v>8802174.9785186704</v>
          </cell>
          <cell r="BB798">
            <v>8802174.9785186704</v>
          </cell>
          <cell r="BC798">
            <v>8802174.9785186704</v>
          </cell>
          <cell r="BD798">
            <v>8802174.9785186704</v>
          </cell>
        </row>
        <row r="799"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18879.696</v>
          </cell>
          <cell r="N799">
            <v>18879.696</v>
          </cell>
          <cell r="O799">
            <v>25172.928</v>
          </cell>
          <cell r="P799">
            <v>3835021.2479999997</v>
          </cell>
          <cell r="Q799">
            <v>3835021.2479999997</v>
          </cell>
          <cell r="R799">
            <v>3835021.2479999997</v>
          </cell>
          <cell r="S799">
            <v>3963486.1439999999</v>
          </cell>
          <cell r="T799">
            <v>9466120.8959399946</v>
          </cell>
          <cell r="U799">
            <v>9466120.8959399946</v>
          </cell>
          <cell r="V799">
            <v>9647790.9899399951</v>
          </cell>
          <cell r="W799">
            <v>10463790.989942575</v>
          </cell>
          <cell r="X799">
            <v>10890990.989954883</v>
          </cell>
          <cell r="Y799">
            <v>10890990.989954883</v>
          </cell>
          <cell r="Z799">
            <v>10942439.309954884</v>
          </cell>
          <cell r="AA799">
            <v>10942439.309954884</v>
          </cell>
          <cell r="AB799">
            <v>10942439.309954884</v>
          </cell>
          <cell r="AC799">
            <v>10942439.309954884</v>
          </cell>
          <cell r="AD799">
            <v>10942439.309954884</v>
          </cell>
          <cell r="AE799">
            <v>10942439.309954884</v>
          </cell>
          <cell r="AF799">
            <v>10942439.309954884</v>
          </cell>
          <cell r="AG799">
            <v>10942439.309954884</v>
          </cell>
          <cell r="AH799">
            <v>10942439.309954884</v>
          </cell>
          <cell r="AI799">
            <v>10942439.309954884</v>
          </cell>
          <cell r="AJ799">
            <v>10942439.309954884</v>
          </cell>
          <cell r="AK799">
            <v>10942439.309954884</v>
          </cell>
          <cell r="AL799">
            <v>10942439.309954884</v>
          </cell>
          <cell r="AM799">
            <v>10942439.309954884</v>
          </cell>
          <cell r="AN799">
            <v>10942439.309954884</v>
          </cell>
          <cell r="AO799">
            <v>16942439.310375199</v>
          </cell>
          <cell r="AP799">
            <v>16942439.310375199</v>
          </cell>
          <cell r="AQ799">
            <v>16942439.310375199</v>
          </cell>
          <cell r="AR799">
            <v>16942439.310375199</v>
          </cell>
          <cell r="AS799">
            <v>16942439.310375199</v>
          </cell>
          <cell r="AT799">
            <v>40980395.010375068</v>
          </cell>
          <cell r="AU799">
            <v>40980395.010375068</v>
          </cell>
          <cell r="AV799">
            <v>40980395.010375068</v>
          </cell>
          <cell r="AW799">
            <v>40980395.010375068</v>
          </cell>
          <cell r="AX799">
            <v>40980395.010375068</v>
          </cell>
          <cell r="AY799">
            <v>40980395.010375068</v>
          </cell>
          <cell r="AZ799">
            <v>40980395.010375068</v>
          </cell>
          <cell r="BA799">
            <v>42750245.637447067</v>
          </cell>
          <cell r="BB799">
            <v>42750245.637447067</v>
          </cell>
          <cell r="BC799">
            <v>42750245.637447067</v>
          </cell>
          <cell r="BD799">
            <v>42750245.637447067</v>
          </cell>
        </row>
        <row r="800">
          <cell r="D800">
            <v>0</v>
          </cell>
          <cell r="E800">
            <v>996520.96799999999</v>
          </cell>
          <cell r="F800">
            <v>996520.96799999999</v>
          </cell>
          <cell r="G800">
            <v>996520.96799999999</v>
          </cell>
          <cell r="H800">
            <v>996520.96799999999</v>
          </cell>
          <cell r="I800">
            <v>1169373.96</v>
          </cell>
          <cell r="J800">
            <v>1169373.96</v>
          </cell>
          <cell r="K800">
            <v>1169373.96</v>
          </cell>
          <cell r="L800">
            <v>1169373.96</v>
          </cell>
          <cell r="M800">
            <v>1243667.088</v>
          </cell>
          <cell r="N800">
            <v>2780435.088</v>
          </cell>
          <cell r="O800">
            <v>2780435.088</v>
          </cell>
          <cell r="P800">
            <v>3197902.608</v>
          </cell>
          <cell r="Q800">
            <v>7552134.2879999997</v>
          </cell>
          <cell r="R800">
            <v>7552134.2879999997</v>
          </cell>
          <cell r="S800">
            <v>13613417.936999999</v>
          </cell>
          <cell r="T800">
            <v>13613417.936999999</v>
          </cell>
          <cell r="U800">
            <v>13613417.936999999</v>
          </cell>
          <cell r="V800">
            <v>13613417.936999999</v>
          </cell>
          <cell r="W800">
            <v>13613417.936999999</v>
          </cell>
          <cell r="X800">
            <v>13613417.936999999</v>
          </cell>
          <cell r="Y800">
            <v>13613417.936999999</v>
          </cell>
          <cell r="Z800">
            <v>13613417.936999999</v>
          </cell>
          <cell r="AA800">
            <v>13613417.936999999</v>
          </cell>
          <cell r="AB800">
            <v>13613417.936999999</v>
          </cell>
          <cell r="AC800">
            <v>13613417.936999999</v>
          </cell>
          <cell r="AD800">
            <v>13613417.936999999</v>
          </cell>
          <cell r="AE800">
            <v>13613417.936999999</v>
          </cell>
          <cell r="AF800">
            <v>16586244.685799999</v>
          </cell>
          <cell r="AG800">
            <v>16586244.685799999</v>
          </cell>
          <cell r="AH800">
            <v>16586244.685799999</v>
          </cell>
          <cell r="AI800">
            <v>17204423.242193148</v>
          </cell>
          <cell r="AJ800">
            <v>17204423.242193148</v>
          </cell>
          <cell r="AK800">
            <v>17204423.242193148</v>
          </cell>
          <cell r="AL800">
            <v>17204423.242193148</v>
          </cell>
          <cell r="AM800">
            <v>17273723.238353148</v>
          </cell>
          <cell r="AN800">
            <v>29931323.238720253</v>
          </cell>
          <cell r="AO800">
            <v>29931323.238720253</v>
          </cell>
          <cell r="AP800">
            <v>29931323.238720253</v>
          </cell>
          <cell r="AQ800">
            <v>29938272.102720253</v>
          </cell>
          <cell r="AR800">
            <v>30010272.102720331</v>
          </cell>
          <cell r="AS800">
            <v>30139222.112811588</v>
          </cell>
          <cell r="AT800">
            <v>30139222.112811588</v>
          </cell>
          <cell r="AU800">
            <v>30139222.112811588</v>
          </cell>
          <cell r="AV800">
            <v>30473450.423451588</v>
          </cell>
          <cell r="AW800">
            <v>31713373.950222906</v>
          </cell>
          <cell r="AX800">
            <v>31713373.950222906</v>
          </cell>
          <cell r="AY800">
            <v>32568597.870222904</v>
          </cell>
          <cell r="AZ800">
            <v>32568597.870222904</v>
          </cell>
          <cell r="BA800">
            <v>32568597.870222904</v>
          </cell>
          <cell r="BB800">
            <v>32906853.870222904</v>
          </cell>
          <cell r="BC800">
            <v>34729899.687293425</v>
          </cell>
          <cell r="BD800">
            <v>34729899.687293425</v>
          </cell>
        </row>
        <row r="801"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1536768</v>
          </cell>
          <cell r="O801">
            <v>1536768</v>
          </cell>
          <cell r="P801">
            <v>1954235.52</v>
          </cell>
          <cell r="Q801">
            <v>1954235.52</v>
          </cell>
          <cell r="R801">
            <v>1954235.52</v>
          </cell>
          <cell r="S801">
            <v>1954235.52</v>
          </cell>
          <cell r="T801">
            <v>1954235.52</v>
          </cell>
          <cell r="U801">
            <v>1954235.52</v>
          </cell>
          <cell r="V801">
            <v>1954235.52</v>
          </cell>
          <cell r="W801">
            <v>1954235.52</v>
          </cell>
          <cell r="X801">
            <v>1954235.52</v>
          </cell>
          <cell r="Y801">
            <v>1954235.52</v>
          </cell>
          <cell r="Z801">
            <v>1954235.52</v>
          </cell>
          <cell r="AA801">
            <v>1954235.52</v>
          </cell>
          <cell r="AB801">
            <v>1954235.52</v>
          </cell>
          <cell r="AC801">
            <v>1954235.52</v>
          </cell>
          <cell r="AD801">
            <v>1954235.52</v>
          </cell>
          <cell r="AE801">
            <v>1954235.52</v>
          </cell>
          <cell r="AF801">
            <v>4927062.2687999997</v>
          </cell>
          <cell r="AG801">
            <v>4927062.2687999997</v>
          </cell>
          <cell r="AH801">
            <v>4927062.2687999997</v>
          </cell>
          <cell r="AI801">
            <v>4927062.2687999997</v>
          </cell>
          <cell r="AJ801">
            <v>4927062.2687999997</v>
          </cell>
          <cell r="AK801">
            <v>4927062.2687999997</v>
          </cell>
          <cell r="AL801">
            <v>4927062.2687999997</v>
          </cell>
          <cell r="AM801">
            <v>4927062.2687999997</v>
          </cell>
          <cell r="AN801">
            <v>7850262.2688606381</v>
          </cell>
          <cell r="AO801">
            <v>7850262.2688606381</v>
          </cell>
          <cell r="AP801">
            <v>7850262.2688606381</v>
          </cell>
          <cell r="AQ801">
            <v>7850262.2688606381</v>
          </cell>
          <cell r="AR801">
            <v>7922262.2688607173</v>
          </cell>
          <cell r="AS801">
            <v>8051212.2789519737</v>
          </cell>
          <cell r="AT801">
            <v>8051212.2789519737</v>
          </cell>
          <cell r="AU801">
            <v>8051212.2789519737</v>
          </cell>
          <cell r="AV801">
            <v>8385440.5895919735</v>
          </cell>
          <cell r="AW801">
            <v>9579164.1096432917</v>
          </cell>
          <cell r="AX801">
            <v>9579164.1096432917</v>
          </cell>
          <cell r="AY801">
            <v>9579164.1096432917</v>
          </cell>
          <cell r="AZ801">
            <v>9579164.1096432917</v>
          </cell>
          <cell r="BA801">
            <v>9579164.1096432917</v>
          </cell>
          <cell r="BB801">
            <v>9917420.1096432917</v>
          </cell>
          <cell r="BC801">
            <v>9917420.1096432917</v>
          </cell>
          <cell r="BD801">
            <v>9917420.1096432917</v>
          </cell>
        </row>
        <row r="802"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172852.992</v>
          </cell>
          <cell r="J802">
            <v>172852.992</v>
          </cell>
          <cell r="K802">
            <v>172852.992</v>
          </cell>
          <cell r="L802">
            <v>172852.992</v>
          </cell>
          <cell r="M802">
            <v>172852.992</v>
          </cell>
          <cell r="N802">
            <v>172852.992</v>
          </cell>
          <cell r="O802">
            <v>172852.992</v>
          </cell>
          <cell r="P802">
            <v>172852.992</v>
          </cell>
          <cell r="Q802">
            <v>4527084.6719999993</v>
          </cell>
          <cell r="R802">
            <v>4527084.6719999993</v>
          </cell>
          <cell r="S802">
            <v>10588368.320999999</v>
          </cell>
          <cell r="T802">
            <v>10588368.320999999</v>
          </cell>
          <cell r="U802">
            <v>10588368.320999999</v>
          </cell>
          <cell r="V802">
            <v>10588368.320999999</v>
          </cell>
          <cell r="W802">
            <v>10588368.320999999</v>
          </cell>
          <cell r="X802">
            <v>10588368.320999999</v>
          </cell>
          <cell r="Y802">
            <v>10588368.320999999</v>
          </cell>
          <cell r="Z802">
            <v>10588368.320999999</v>
          </cell>
          <cell r="AA802">
            <v>10588368.320999999</v>
          </cell>
          <cell r="AB802">
            <v>10588368.320999999</v>
          </cell>
          <cell r="AC802">
            <v>10588368.320999999</v>
          </cell>
          <cell r="AD802">
            <v>10588368.320999999</v>
          </cell>
          <cell r="AE802">
            <v>10588368.320999999</v>
          </cell>
          <cell r="AF802">
            <v>10588368.320999999</v>
          </cell>
          <cell r="AG802">
            <v>10588368.320999999</v>
          </cell>
          <cell r="AH802">
            <v>10588368.320999999</v>
          </cell>
          <cell r="AI802">
            <v>11206546.877393147</v>
          </cell>
          <cell r="AJ802">
            <v>11206546.877393147</v>
          </cell>
          <cell r="AK802">
            <v>11206546.877393147</v>
          </cell>
          <cell r="AL802">
            <v>11206546.877393147</v>
          </cell>
          <cell r="AM802">
            <v>11275846.873553148</v>
          </cell>
          <cell r="AN802">
            <v>11275846.873553148</v>
          </cell>
          <cell r="AO802">
            <v>11275846.873553148</v>
          </cell>
          <cell r="AP802">
            <v>11275846.873553148</v>
          </cell>
          <cell r="AQ802">
            <v>11282795.737553148</v>
          </cell>
          <cell r="AR802">
            <v>11282795.737553148</v>
          </cell>
          <cell r="AS802">
            <v>11282795.737553148</v>
          </cell>
          <cell r="AT802">
            <v>11282795.737553148</v>
          </cell>
          <cell r="AU802">
            <v>11282795.737553148</v>
          </cell>
          <cell r="AV802">
            <v>11282795.737553148</v>
          </cell>
          <cell r="AW802">
            <v>11328995.744273148</v>
          </cell>
          <cell r="AX802">
            <v>11328995.744273148</v>
          </cell>
          <cell r="AY802">
            <v>11328995.744273148</v>
          </cell>
          <cell r="AZ802">
            <v>11328995.744273148</v>
          </cell>
          <cell r="BA802">
            <v>11328995.744273148</v>
          </cell>
          <cell r="BB802">
            <v>11328995.744273148</v>
          </cell>
          <cell r="BC802">
            <v>13152041.56134367</v>
          </cell>
          <cell r="BD802">
            <v>13152041.56134367</v>
          </cell>
        </row>
        <row r="803">
          <cell r="D803">
            <v>0</v>
          </cell>
          <cell r="E803">
            <v>996520.96799999999</v>
          </cell>
          <cell r="F803">
            <v>996520.96799999999</v>
          </cell>
          <cell r="G803">
            <v>996520.96799999999</v>
          </cell>
          <cell r="H803">
            <v>996520.96799999999</v>
          </cell>
          <cell r="I803">
            <v>996520.96799999999</v>
          </cell>
          <cell r="J803">
            <v>996520.96799999999</v>
          </cell>
          <cell r="K803">
            <v>996520.96799999999</v>
          </cell>
          <cell r="L803">
            <v>996520.96799999999</v>
          </cell>
          <cell r="M803">
            <v>1070814.0959999999</v>
          </cell>
          <cell r="N803">
            <v>1070814.0959999999</v>
          </cell>
          <cell r="O803">
            <v>1070814.0959999999</v>
          </cell>
          <cell r="P803">
            <v>1070814.0959999999</v>
          </cell>
          <cell r="Q803">
            <v>1070814.0959999999</v>
          </cell>
          <cell r="R803">
            <v>1070814.0959999999</v>
          </cell>
          <cell r="S803">
            <v>1070814.0959999999</v>
          </cell>
          <cell r="T803">
            <v>1070814.0959999999</v>
          </cell>
          <cell r="U803">
            <v>1070814.0959999999</v>
          </cell>
          <cell r="V803">
            <v>1070814.0959999999</v>
          </cell>
          <cell r="W803">
            <v>1070814.0959999999</v>
          </cell>
          <cell r="X803">
            <v>1070814.0959999999</v>
          </cell>
          <cell r="Y803">
            <v>1070814.0959999999</v>
          </cell>
          <cell r="Z803">
            <v>1070814.0959999999</v>
          </cell>
          <cell r="AA803">
            <v>1070814.0959999999</v>
          </cell>
          <cell r="AB803">
            <v>1070814.0959999999</v>
          </cell>
          <cell r="AC803">
            <v>1070814.0959999999</v>
          </cell>
          <cell r="AD803">
            <v>1070814.0959999999</v>
          </cell>
          <cell r="AE803">
            <v>1070814.0959999999</v>
          </cell>
          <cell r="AF803">
            <v>1070814.0959999999</v>
          </cell>
          <cell r="AG803">
            <v>1070814.0959999999</v>
          </cell>
          <cell r="AH803">
            <v>1070814.0959999999</v>
          </cell>
          <cell r="AI803">
            <v>1070814.0959999999</v>
          </cell>
          <cell r="AJ803">
            <v>1070814.0959999999</v>
          </cell>
          <cell r="AK803">
            <v>1070814.0959999999</v>
          </cell>
          <cell r="AL803">
            <v>1070814.0959999999</v>
          </cell>
          <cell r="AM803">
            <v>1070814.0959999999</v>
          </cell>
          <cell r="AN803">
            <v>10805214.096306469</v>
          </cell>
          <cell r="AO803">
            <v>10805214.096306469</v>
          </cell>
          <cell r="AP803">
            <v>10805214.096306469</v>
          </cell>
          <cell r="AQ803">
            <v>10805214.096306469</v>
          </cell>
          <cell r="AR803">
            <v>10805214.096306469</v>
          </cell>
          <cell r="AS803">
            <v>10805214.096306469</v>
          </cell>
          <cell r="AT803">
            <v>10805214.096306469</v>
          </cell>
          <cell r="AU803">
            <v>10805214.096306469</v>
          </cell>
          <cell r="AV803">
            <v>10805214.096306469</v>
          </cell>
          <cell r="AW803">
            <v>10805214.096306469</v>
          </cell>
          <cell r="AX803">
            <v>10805214.096306469</v>
          </cell>
          <cell r="AY803">
            <v>11660438.016306469</v>
          </cell>
          <cell r="AZ803">
            <v>11660438.016306469</v>
          </cell>
          <cell r="BA803">
            <v>11660438.016306469</v>
          </cell>
          <cell r="BB803">
            <v>11660438.016306469</v>
          </cell>
          <cell r="BC803">
            <v>11660438.016306469</v>
          </cell>
          <cell r="BD803">
            <v>11660438.016306469</v>
          </cell>
        </row>
        <row r="804"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AZ804">
            <v>0</v>
          </cell>
          <cell r="BA804">
            <v>0</v>
          </cell>
          <cell r="BB804">
            <v>0</v>
          </cell>
          <cell r="BC804">
            <v>0</v>
          </cell>
          <cell r="BD804">
            <v>0</v>
          </cell>
        </row>
        <row r="805"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  <cell r="AS805">
            <v>0</v>
          </cell>
          <cell r="AT805">
            <v>0</v>
          </cell>
          <cell r="AU805">
            <v>0</v>
          </cell>
          <cell r="AV805">
            <v>0</v>
          </cell>
          <cell r="AW805">
            <v>0</v>
          </cell>
          <cell r="AX805">
            <v>0</v>
          </cell>
          <cell r="AY805">
            <v>0</v>
          </cell>
          <cell r="AZ805">
            <v>0</v>
          </cell>
          <cell r="BA805">
            <v>0</v>
          </cell>
          <cell r="BB805">
            <v>0</v>
          </cell>
          <cell r="BC805">
            <v>0</v>
          </cell>
          <cell r="BD805">
            <v>0</v>
          </cell>
        </row>
        <row r="806">
          <cell r="D806">
            <v>0</v>
          </cell>
          <cell r="E806">
            <v>3810154.5599999996</v>
          </cell>
          <cell r="F806">
            <v>3810154.5599999996</v>
          </cell>
          <cell r="G806">
            <v>3810154.5599999996</v>
          </cell>
          <cell r="H806">
            <v>3810154.5599999996</v>
          </cell>
          <cell r="I806">
            <v>3810154.5599999996</v>
          </cell>
          <cell r="J806">
            <v>3810154.5599999996</v>
          </cell>
          <cell r="K806">
            <v>3810154.5599999996</v>
          </cell>
          <cell r="L806">
            <v>3810154.5599999996</v>
          </cell>
          <cell r="M806">
            <v>3810154.5599999996</v>
          </cell>
          <cell r="N806">
            <v>3810154.5599999996</v>
          </cell>
          <cell r="O806">
            <v>3810154.5599999996</v>
          </cell>
          <cell r="P806">
            <v>3810154.5599999996</v>
          </cell>
          <cell r="Q806">
            <v>3810154.5599999996</v>
          </cell>
          <cell r="R806">
            <v>3810154.5599999996</v>
          </cell>
          <cell r="S806">
            <v>3810154.5599999996</v>
          </cell>
          <cell r="T806">
            <v>3810154.5599999996</v>
          </cell>
          <cell r="U806">
            <v>3810154.5599999996</v>
          </cell>
          <cell r="V806">
            <v>3810154.5599999996</v>
          </cell>
          <cell r="W806">
            <v>3810154.5599999996</v>
          </cell>
          <cell r="X806">
            <v>3810154.5599999996</v>
          </cell>
          <cell r="Y806">
            <v>3810154.5599999996</v>
          </cell>
          <cell r="Z806">
            <v>3810154.5599999996</v>
          </cell>
          <cell r="AA806">
            <v>3810154.5599999996</v>
          </cell>
          <cell r="AB806">
            <v>3867574.5599999996</v>
          </cell>
          <cell r="AC806">
            <v>3867574.5599999996</v>
          </cell>
          <cell r="AD806">
            <v>3867574.5599999996</v>
          </cell>
          <cell r="AE806">
            <v>3867574.5599999996</v>
          </cell>
          <cell r="AF806">
            <v>3867574.5599999996</v>
          </cell>
          <cell r="AG806">
            <v>3867574.5599999996</v>
          </cell>
          <cell r="AH806">
            <v>3867574.5599999996</v>
          </cell>
          <cell r="AI806">
            <v>3867574.5599999996</v>
          </cell>
          <cell r="AJ806">
            <v>3867574.5599999996</v>
          </cell>
          <cell r="AK806">
            <v>3867574.5599999996</v>
          </cell>
          <cell r="AL806">
            <v>3867574.5599999996</v>
          </cell>
          <cell r="AM806">
            <v>3867574.5599999996</v>
          </cell>
          <cell r="AN806">
            <v>3867574.5599999996</v>
          </cell>
          <cell r="AO806">
            <v>3867574.5599999996</v>
          </cell>
          <cell r="AP806">
            <v>4346770.5599999996</v>
          </cell>
          <cell r="AQ806">
            <v>4346770.5599999996</v>
          </cell>
          <cell r="AR806">
            <v>4346770.5599999996</v>
          </cell>
          <cell r="AS806">
            <v>4346770.5599999996</v>
          </cell>
          <cell r="AT806">
            <v>4346770.5599999996</v>
          </cell>
          <cell r="AU806">
            <v>4346770.5599999996</v>
          </cell>
          <cell r="AV806">
            <v>4665967.5839999998</v>
          </cell>
          <cell r="AW806">
            <v>4665967.5839999998</v>
          </cell>
          <cell r="AX806">
            <v>4665967.5839999998</v>
          </cell>
          <cell r="AY806">
            <v>4665967.5839999998</v>
          </cell>
          <cell r="AZ806">
            <v>4665967.5839999998</v>
          </cell>
          <cell r="BA806">
            <v>4665967.5839999998</v>
          </cell>
          <cell r="BB806">
            <v>4665967.5839999998</v>
          </cell>
          <cell r="BC806">
            <v>12126699.503999999</v>
          </cell>
          <cell r="BD806">
            <v>12126699.503999999</v>
          </cell>
        </row>
        <row r="807"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  <cell r="AS807">
            <v>0</v>
          </cell>
          <cell r="AT807">
            <v>0</v>
          </cell>
          <cell r="AU807">
            <v>0</v>
          </cell>
          <cell r="AV807">
            <v>0</v>
          </cell>
          <cell r="AW807">
            <v>0</v>
          </cell>
          <cell r="AX807">
            <v>0</v>
          </cell>
          <cell r="AY807">
            <v>0</v>
          </cell>
          <cell r="AZ807">
            <v>0</v>
          </cell>
          <cell r="BA807">
            <v>0</v>
          </cell>
          <cell r="BB807">
            <v>0</v>
          </cell>
          <cell r="BC807">
            <v>7460731.919999999</v>
          </cell>
          <cell r="BD807">
            <v>7460731.919999999</v>
          </cell>
        </row>
        <row r="808"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  <cell r="AS808">
            <v>0</v>
          </cell>
          <cell r="AT808">
            <v>0</v>
          </cell>
          <cell r="AU808">
            <v>0</v>
          </cell>
          <cell r="AV808">
            <v>0</v>
          </cell>
          <cell r="AW808">
            <v>0</v>
          </cell>
          <cell r="AX808">
            <v>0</v>
          </cell>
          <cell r="AY808">
            <v>0</v>
          </cell>
          <cell r="AZ808">
            <v>0</v>
          </cell>
          <cell r="BA808">
            <v>0</v>
          </cell>
          <cell r="BB808">
            <v>0</v>
          </cell>
          <cell r="BC808">
            <v>0</v>
          </cell>
          <cell r="BD808">
            <v>0</v>
          </cell>
        </row>
        <row r="809">
          <cell r="D809">
            <v>0</v>
          </cell>
          <cell r="E809">
            <v>3810154.5599999996</v>
          </cell>
          <cell r="F809">
            <v>3810154.5599999996</v>
          </cell>
          <cell r="G809">
            <v>3810154.5599999996</v>
          </cell>
          <cell r="H809">
            <v>3810154.5599999996</v>
          </cell>
          <cell r="I809">
            <v>3810154.5599999996</v>
          </cell>
          <cell r="J809">
            <v>3810154.5599999996</v>
          </cell>
          <cell r="K809">
            <v>3810154.5599999996</v>
          </cell>
          <cell r="L809">
            <v>3810154.5599999996</v>
          </cell>
          <cell r="M809">
            <v>3810154.5599999996</v>
          </cell>
          <cell r="N809">
            <v>3810154.5599999996</v>
          </cell>
          <cell r="O809">
            <v>3810154.5599999996</v>
          </cell>
          <cell r="P809">
            <v>3810154.5599999996</v>
          </cell>
          <cell r="Q809">
            <v>3810154.5599999996</v>
          </cell>
          <cell r="R809">
            <v>3810154.5599999996</v>
          </cell>
          <cell r="S809">
            <v>3810154.5599999996</v>
          </cell>
          <cell r="T809">
            <v>3810154.5599999996</v>
          </cell>
          <cell r="U809">
            <v>3810154.5599999996</v>
          </cell>
          <cell r="V809">
            <v>3810154.5599999996</v>
          </cell>
          <cell r="W809">
            <v>3810154.5599999996</v>
          </cell>
          <cell r="X809">
            <v>3810154.5599999996</v>
          </cell>
          <cell r="Y809">
            <v>3810154.5599999996</v>
          </cell>
          <cell r="Z809">
            <v>3810154.5599999996</v>
          </cell>
          <cell r="AA809">
            <v>3810154.5599999996</v>
          </cell>
          <cell r="AB809">
            <v>3867574.5599999996</v>
          </cell>
          <cell r="AC809">
            <v>3867574.5599999996</v>
          </cell>
          <cell r="AD809">
            <v>3867574.5599999996</v>
          </cell>
          <cell r="AE809">
            <v>3867574.5599999996</v>
          </cell>
          <cell r="AF809">
            <v>3867574.5599999996</v>
          </cell>
          <cell r="AG809">
            <v>3867574.5599999996</v>
          </cell>
          <cell r="AH809">
            <v>3867574.5599999996</v>
          </cell>
          <cell r="AI809">
            <v>3867574.5599999996</v>
          </cell>
          <cell r="AJ809">
            <v>3867574.5599999996</v>
          </cell>
          <cell r="AK809">
            <v>3867574.5599999996</v>
          </cell>
          <cell r="AL809">
            <v>3867574.5599999996</v>
          </cell>
          <cell r="AM809">
            <v>3867574.5599999996</v>
          </cell>
          <cell r="AN809">
            <v>3867574.5599999996</v>
          </cell>
          <cell r="AO809">
            <v>3867574.5599999996</v>
          </cell>
          <cell r="AP809">
            <v>3867574.5599999996</v>
          </cell>
          <cell r="AQ809">
            <v>3867574.5599999996</v>
          </cell>
          <cell r="AR809">
            <v>3867574.5599999996</v>
          </cell>
          <cell r="AS809">
            <v>3867574.5599999996</v>
          </cell>
          <cell r="AT809">
            <v>3867574.5599999996</v>
          </cell>
          <cell r="AU809">
            <v>3867574.5599999996</v>
          </cell>
          <cell r="AV809">
            <v>3867574.5599999996</v>
          </cell>
          <cell r="AW809">
            <v>3867574.5599999996</v>
          </cell>
          <cell r="AX809">
            <v>3867574.5599999996</v>
          </cell>
          <cell r="AY809">
            <v>3867574.5599999996</v>
          </cell>
          <cell r="AZ809">
            <v>3867574.5599999996</v>
          </cell>
          <cell r="BA809">
            <v>3867574.5599999996</v>
          </cell>
          <cell r="BB809">
            <v>3867574.5599999996</v>
          </cell>
          <cell r="BC809">
            <v>3867574.5599999996</v>
          </cell>
          <cell r="BD809">
            <v>3867574.5599999996</v>
          </cell>
        </row>
        <row r="810"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479196</v>
          </cell>
          <cell r="AQ810">
            <v>479196</v>
          </cell>
          <cell r="AR810">
            <v>479196</v>
          </cell>
          <cell r="AS810">
            <v>479196</v>
          </cell>
          <cell r="AT810">
            <v>479196</v>
          </cell>
          <cell r="AU810">
            <v>479196</v>
          </cell>
          <cell r="AV810">
            <v>798393.02399999998</v>
          </cell>
          <cell r="AW810">
            <v>798393.02399999998</v>
          </cell>
          <cell r="AX810">
            <v>798393.02399999998</v>
          </cell>
          <cell r="AY810">
            <v>798393.02399999998</v>
          </cell>
          <cell r="AZ810">
            <v>798393.02399999998</v>
          </cell>
          <cell r="BA810">
            <v>798393.02399999998</v>
          </cell>
          <cell r="BB810">
            <v>798393.02399999998</v>
          </cell>
          <cell r="BC810">
            <v>798393.02399999998</v>
          </cell>
          <cell r="BD810">
            <v>798393.02399999998</v>
          </cell>
        </row>
        <row r="811"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  <cell r="AS811">
            <v>0</v>
          </cell>
          <cell r="AT811">
            <v>0</v>
          </cell>
          <cell r="AU811">
            <v>0</v>
          </cell>
          <cell r="AV811">
            <v>0</v>
          </cell>
          <cell r="AW811">
            <v>0</v>
          </cell>
          <cell r="AX811">
            <v>0</v>
          </cell>
          <cell r="AY811">
            <v>0</v>
          </cell>
          <cell r="AZ811">
            <v>0</v>
          </cell>
          <cell r="BA811">
            <v>0</v>
          </cell>
          <cell r="BB811">
            <v>0</v>
          </cell>
          <cell r="BC811">
            <v>0</v>
          </cell>
          <cell r="BD811">
            <v>0</v>
          </cell>
        </row>
        <row r="812"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  <cell r="AS812">
            <v>0</v>
          </cell>
          <cell r="AT812">
            <v>0</v>
          </cell>
          <cell r="AU812">
            <v>0</v>
          </cell>
          <cell r="AV812">
            <v>0</v>
          </cell>
          <cell r="AW812">
            <v>0</v>
          </cell>
          <cell r="AX812">
            <v>0</v>
          </cell>
          <cell r="AY812">
            <v>0</v>
          </cell>
          <cell r="AZ812">
            <v>0</v>
          </cell>
          <cell r="BA812">
            <v>0</v>
          </cell>
          <cell r="BB812">
            <v>0</v>
          </cell>
          <cell r="BC812">
            <v>0</v>
          </cell>
          <cell r="BD812">
            <v>0</v>
          </cell>
        </row>
        <row r="813"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  <cell r="AS813">
            <v>0</v>
          </cell>
          <cell r="AT813">
            <v>0</v>
          </cell>
          <cell r="AU813">
            <v>0</v>
          </cell>
          <cell r="AV813">
            <v>0</v>
          </cell>
          <cell r="AW813">
            <v>0</v>
          </cell>
          <cell r="AX813">
            <v>0</v>
          </cell>
          <cell r="AY813">
            <v>0</v>
          </cell>
          <cell r="AZ813">
            <v>0</v>
          </cell>
          <cell r="BA813">
            <v>0</v>
          </cell>
          <cell r="BB813">
            <v>0</v>
          </cell>
          <cell r="BC813">
            <v>0</v>
          </cell>
          <cell r="BD813">
            <v>0</v>
          </cell>
        </row>
        <row r="814">
          <cell r="D814">
            <v>0</v>
          </cell>
          <cell r="E814">
            <v>0</v>
          </cell>
          <cell r="F814">
            <v>3376705.2473039995</v>
          </cell>
          <cell r="G814">
            <v>3376705.2473039995</v>
          </cell>
          <cell r="H814">
            <v>3376705.2473039995</v>
          </cell>
          <cell r="I814">
            <v>3376705.2473039995</v>
          </cell>
          <cell r="J814">
            <v>3540794.2073039995</v>
          </cell>
          <cell r="K814">
            <v>3540794.2073039995</v>
          </cell>
          <cell r="L814">
            <v>3540794.2073039995</v>
          </cell>
          <cell r="M814">
            <v>3630794.2081756797</v>
          </cell>
          <cell r="N814">
            <v>4257194.2081756797</v>
          </cell>
          <cell r="O814">
            <v>4257194.2081756797</v>
          </cell>
          <cell r="P814">
            <v>4257194.2081756797</v>
          </cell>
          <cell r="Q814">
            <v>4257194.2081756797</v>
          </cell>
          <cell r="R814">
            <v>4257194.2081756797</v>
          </cell>
          <cell r="S814">
            <v>4257194.2081756797</v>
          </cell>
          <cell r="T814">
            <v>4257194.2081756797</v>
          </cell>
          <cell r="U814">
            <v>4257194.2081756797</v>
          </cell>
          <cell r="V814">
            <v>4988655.2641756795</v>
          </cell>
          <cell r="W814">
            <v>4988655.2641756795</v>
          </cell>
          <cell r="X814">
            <v>4988655.2641756795</v>
          </cell>
          <cell r="Y814">
            <v>4988655.2641756795</v>
          </cell>
          <cell r="Z814">
            <v>4988655.2641756795</v>
          </cell>
          <cell r="AA814">
            <v>4988655.2641756795</v>
          </cell>
          <cell r="AB814">
            <v>4988655.2641756795</v>
          </cell>
          <cell r="AC814">
            <v>4995051.5041756798</v>
          </cell>
          <cell r="AD814">
            <v>4995051.5041756798</v>
          </cell>
          <cell r="AE814">
            <v>5041544.3041756796</v>
          </cell>
          <cell r="AF814">
            <v>5041544.3041756796</v>
          </cell>
          <cell r="AG814">
            <v>5041544.3041756796</v>
          </cell>
          <cell r="AH814">
            <v>5041544.3041756796</v>
          </cell>
          <cell r="AI814">
            <v>5041544.3041756796</v>
          </cell>
          <cell r="AJ814">
            <v>5041544.3041756796</v>
          </cell>
          <cell r="AK814">
            <v>5041544.3041756796</v>
          </cell>
          <cell r="AL814">
            <v>6407506.1089756796</v>
          </cell>
          <cell r="AM814">
            <v>7537934.6929756794</v>
          </cell>
          <cell r="AN814">
            <v>8790734.693001667</v>
          </cell>
          <cell r="AO814">
            <v>11519054.693001667</v>
          </cell>
          <cell r="AP814">
            <v>11519054.693001667</v>
          </cell>
          <cell r="AQ814">
            <v>11519054.693001667</v>
          </cell>
          <cell r="AR814">
            <v>11783406.907401668</v>
          </cell>
          <cell r="AS814">
            <v>11783406.907401668</v>
          </cell>
          <cell r="AT814">
            <v>11783406.907401668</v>
          </cell>
          <cell r="AU814">
            <v>11783406.907401668</v>
          </cell>
          <cell r="AV814">
            <v>11783406.907401668</v>
          </cell>
          <cell r="AW814">
            <v>11783406.907401668</v>
          </cell>
          <cell r="AX814">
            <v>11783406.907401668</v>
          </cell>
          <cell r="AY814">
            <v>11783406.907401668</v>
          </cell>
          <cell r="AZ814">
            <v>11783406.907401668</v>
          </cell>
          <cell r="BA814">
            <v>11783406.907401668</v>
          </cell>
          <cell r="BB814">
            <v>11783406.907401668</v>
          </cell>
          <cell r="BC814">
            <v>11783406.907401668</v>
          </cell>
          <cell r="BD814">
            <v>11783406.907401668</v>
          </cell>
        </row>
        <row r="815">
          <cell r="D815">
            <v>0</v>
          </cell>
          <cell r="E815">
            <v>0</v>
          </cell>
          <cell r="F815">
            <v>3376705.2473039995</v>
          </cell>
          <cell r="G815">
            <v>3376705.2473039995</v>
          </cell>
          <cell r="H815">
            <v>3376705.2473039995</v>
          </cell>
          <cell r="I815">
            <v>3376705.2473039995</v>
          </cell>
          <cell r="J815">
            <v>3540794.2073039995</v>
          </cell>
          <cell r="K815">
            <v>3540794.2073039995</v>
          </cell>
          <cell r="L815">
            <v>3540794.2073039995</v>
          </cell>
          <cell r="M815">
            <v>3630794.2081756797</v>
          </cell>
          <cell r="N815">
            <v>4257194.2081756797</v>
          </cell>
          <cell r="O815">
            <v>4257194.2081756797</v>
          </cell>
          <cell r="P815">
            <v>4257194.2081756797</v>
          </cell>
          <cell r="Q815">
            <v>4257194.2081756797</v>
          </cell>
          <cell r="R815">
            <v>4257194.2081756797</v>
          </cell>
          <cell r="S815">
            <v>4257194.2081756797</v>
          </cell>
          <cell r="T815">
            <v>4257194.2081756797</v>
          </cell>
          <cell r="U815">
            <v>4257194.2081756797</v>
          </cell>
          <cell r="V815">
            <v>4988655.2641756795</v>
          </cell>
          <cell r="W815">
            <v>4988655.2641756795</v>
          </cell>
          <cell r="X815">
            <v>4988655.2641756795</v>
          </cell>
          <cell r="Y815">
            <v>4988655.2641756795</v>
          </cell>
          <cell r="Z815">
            <v>4988655.2641756795</v>
          </cell>
          <cell r="AA815">
            <v>4988655.2641756795</v>
          </cell>
          <cell r="AB815">
            <v>4988655.2641756795</v>
          </cell>
          <cell r="AC815">
            <v>4995051.5041756798</v>
          </cell>
          <cell r="AD815">
            <v>4995051.5041756798</v>
          </cell>
          <cell r="AE815">
            <v>5041544.3041756796</v>
          </cell>
          <cell r="AF815">
            <v>5041544.3041756796</v>
          </cell>
          <cell r="AG815">
            <v>5041544.3041756796</v>
          </cell>
          <cell r="AH815">
            <v>5041544.3041756796</v>
          </cell>
          <cell r="AI815">
            <v>5041544.3041756796</v>
          </cell>
          <cell r="AJ815">
            <v>5041544.3041756796</v>
          </cell>
          <cell r="AK815">
            <v>5041544.3041756796</v>
          </cell>
          <cell r="AL815">
            <v>6407506.1089756796</v>
          </cell>
          <cell r="AM815">
            <v>7537934.6929756794</v>
          </cell>
          <cell r="AN815">
            <v>8790734.693001667</v>
          </cell>
          <cell r="AO815">
            <v>11519054.693001667</v>
          </cell>
          <cell r="AP815">
            <v>11519054.693001667</v>
          </cell>
          <cell r="AQ815">
            <v>11519054.693001667</v>
          </cell>
          <cell r="AR815">
            <v>11783406.907401668</v>
          </cell>
          <cell r="AS815">
            <v>11783406.907401668</v>
          </cell>
          <cell r="AT815">
            <v>11783406.907401668</v>
          </cell>
          <cell r="AU815">
            <v>11783406.907401668</v>
          </cell>
          <cell r="AV815">
            <v>11783406.907401668</v>
          </cell>
          <cell r="AW815">
            <v>11783406.907401668</v>
          </cell>
          <cell r="AX815">
            <v>11783406.907401668</v>
          </cell>
          <cell r="AY815">
            <v>11783406.907401668</v>
          </cell>
          <cell r="AZ815">
            <v>11783406.907401668</v>
          </cell>
          <cell r="BA815">
            <v>11783406.907401668</v>
          </cell>
          <cell r="BB815">
            <v>11783406.907401668</v>
          </cell>
          <cell r="BC815">
            <v>11783406.907401668</v>
          </cell>
          <cell r="BD815">
            <v>11783406.907401668</v>
          </cell>
        </row>
        <row r="816">
          <cell r="D816">
            <v>0</v>
          </cell>
          <cell r="E816">
            <v>19881.240000000002</v>
          </cell>
          <cell r="F816">
            <v>178251.19583999997</v>
          </cell>
          <cell r="G816">
            <v>220907.47679999997</v>
          </cell>
          <cell r="H816">
            <v>262616.25119999994</v>
          </cell>
          <cell r="I816">
            <v>284890.14431999996</v>
          </cell>
          <cell r="J816">
            <v>372251.45183999994</v>
          </cell>
          <cell r="K816">
            <v>414753.74975999992</v>
          </cell>
          <cell r="L816">
            <v>504605.84639999992</v>
          </cell>
          <cell r="M816">
            <v>675012.70463999989</v>
          </cell>
          <cell r="N816">
            <v>874903.51487999992</v>
          </cell>
          <cell r="O816">
            <v>1130982.8227199998</v>
          </cell>
          <cell r="P816">
            <v>1184941.9766399998</v>
          </cell>
          <cell r="Q816">
            <v>1334906.2569599997</v>
          </cell>
          <cell r="R816">
            <v>1350004.1116799996</v>
          </cell>
          <cell r="S816">
            <v>1362471.3091199996</v>
          </cell>
          <cell r="T816">
            <v>1395911.1859199996</v>
          </cell>
          <cell r="U816">
            <v>1410576.9359999995</v>
          </cell>
          <cell r="V816">
            <v>1464389.7628799996</v>
          </cell>
          <cell r="W816">
            <v>1487635.5503999996</v>
          </cell>
          <cell r="X816">
            <v>1565658.8207999996</v>
          </cell>
          <cell r="Y816">
            <v>1630232.6985599997</v>
          </cell>
          <cell r="Z816">
            <v>1821683.3116799998</v>
          </cell>
          <cell r="AA816">
            <v>1937841.9254399999</v>
          </cell>
          <cell r="AB816">
            <v>1953347.9423999998</v>
          </cell>
          <cell r="AC816">
            <v>2040625.9526399998</v>
          </cell>
          <cell r="AD816">
            <v>2141214.5174399996</v>
          </cell>
          <cell r="AE816">
            <v>2158050.1171199996</v>
          </cell>
          <cell r="AF816">
            <v>2271593.1350399996</v>
          </cell>
          <cell r="AG816">
            <v>2337001.4611199996</v>
          </cell>
          <cell r="AH816">
            <v>2489230.0799999996</v>
          </cell>
          <cell r="AI816">
            <v>2584612.3142399997</v>
          </cell>
          <cell r="AJ816">
            <v>2610355.6838399996</v>
          </cell>
          <cell r="AK816">
            <v>2922313.4630399998</v>
          </cell>
          <cell r="AL816">
            <v>3013975.9113599998</v>
          </cell>
          <cell r="AM816">
            <v>3142493.3971199999</v>
          </cell>
          <cell r="AN816">
            <v>3258757.5662399996</v>
          </cell>
          <cell r="AO816">
            <v>3380922.4094399996</v>
          </cell>
          <cell r="AP816">
            <v>3439885.5667199995</v>
          </cell>
          <cell r="AQ816">
            <v>3510157.7774399994</v>
          </cell>
          <cell r="AR816">
            <v>3636314.7652799995</v>
          </cell>
          <cell r="AS816">
            <v>3695449.4447999992</v>
          </cell>
          <cell r="AT816">
            <v>3706015.9636799991</v>
          </cell>
          <cell r="AU816">
            <v>3786247.4193599992</v>
          </cell>
          <cell r="AV816">
            <v>3976183.8844799991</v>
          </cell>
          <cell r="AW816">
            <v>4123047.9580799988</v>
          </cell>
          <cell r="AX816">
            <v>4208639.6577599989</v>
          </cell>
          <cell r="AY816">
            <v>4348536.9383999985</v>
          </cell>
          <cell r="AZ816">
            <v>4488759.0004799981</v>
          </cell>
          <cell r="BA816">
            <v>4606809.5649599982</v>
          </cell>
          <cell r="BB816">
            <v>4650543.1425599987</v>
          </cell>
          <cell r="BC816">
            <v>4713830.1719999984</v>
          </cell>
          <cell r="BD816">
            <v>4713830.1719999984</v>
          </cell>
        </row>
        <row r="817">
          <cell r="D817">
            <v>0</v>
          </cell>
          <cell r="E817">
            <v>0</v>
          </cell>
          <cell r="F817">
            <v>64718.116799999989</v>
          </cell>
          <cell r="G817">
            <v>80559.299519999986</v>
          </cell>
          <cell r="H817">
            <v>104197.63103999998</v>
          </cell>
          <cell r="I817">
            <v>107828.71871999998</v>
          </cell>
          <cell r="J817">
            <v>116908.06655999998</v>
          </cell>
          <cell r="K817">
            <v>116908.06655999998</v>
          </cell>
          <cell r="L817">
            <v>116908.06655999998</v>
          </cell>
          <cell r="M817">
            <v>124993.58207999998</v>
          </cell>
          <cell r="N817">
            <v>129563.74079999997</v>
          </cell>
          <cell r="O817">
            <v>139128.25631999996</v>
          </cell>
          <cell r="P817">
            <v>164206.13855999996</v>
          </cell>
          <cell r="Q817">
            <v>236167.16543999995</v>
          </cell>
          <cell r="R817">
            <v>236167.16543999995</v>
          </cell>
          <cell r="S817">
            <v>236167.16543999995</v>
          </cell>
          <cell r="T817">
            <v>240003.48959999994</v>
          </cell>
          <cell r="U817">
            <v>240003.48959999994</v>
          </cell>
          <cell r="V817">
            <v>240003.48959999994</v>
          </cell>
          <cell r="W817">
            <v>242975.82719999994</v>
          </cell>
          <cell r="X817">
            <v>269572.71551999991</v>
          </cell>
          <cell r="Y817">
            <v>321117.2505599999</v>
          </cell>
          <cell r="Z817">
            <v>326595.1881599999</v>
          </cell>
          <cell r="AA817">
            <v>412085.78687999991</v>
          </cell>
          <cell r="AB817">
            <v>426719.77151999989</v>
          </cell>
          <cell r="AC817">
            <v>503001.06527999986</v>
          </cell>
          <cell r="AD817">
            <v>540778.77599999984</v>
          </cell>
          <cell r="AE817">
            <v>544895.50463999982</v>
          </cell>
          <cell r="AF817">
            <v>578886.66911999986</v>
          </cell>
          <cell r="AG817">
            <v>578886.66911999986</v>
          </cell>
          <cell r="AH817">
            <v>578886.66911999986</v>
          </cell>
          <cell r="AI817">
            <v>583297.6943999998</v>
          </cell>
          <cell r="AJ817">
            <v>588618.67007999984</v>
          </cell>
          <cell r="AK817">
            <v>769141.66559999983</v>
          </cell>
          <cell r="AL817">
            <v>793478.55839999986</v>
          </cell>
          <cell r="AM817">
            <v>807024.51407999988</v>
          </cell>
          <cell r="AN817">
            <v>820743.52319999982</v>
          </cell>
          <cell r="AO817">
            <v>906537.8006399998</v>
          </cell>
          <cell r="AP817">
            <v>906537.8006399998</v>
          </cell>
          <cell r="AQ817">
            <v>906537.8006399998</v>
          </cell>
          <cell r="AR817">
            <v>974967.57407999982</v>
          </cell>
          <cell r="AS817">
            <v>974967.57407999982</v>
          </cell>
          <cell r="AT817">
            <v>974967.57407999982</v>
          </cell>
          <cell r="AU817">
            <v>989515.65839999984</v>
          </cell>
          <cell r="AV817">
            <v>994950.79199999978</v>
          </cell>
          <cell r="AW817">
            <v>994950.79199999978</v>
          </cell>
          <cell r="AX817">
            <v>994950.79199999978</v>
          </cell>
          <cell r="AY817">
            <v>1028827.5758399998</v>
          </cell>
          <cell r="AZ817">
            <v>1071279.9705599998</v>
          </cell>
          <cell r="BA817">
            <v>1088161.8124799998</v>
          </cell>
          <cell r="BB817">
            <v>1095183.8260799998</v>
          </cell>
          <cell r="BC817">
            <v>1108951.2350399997</v>
          </cell>
          <cell r="BD817">
            <v>1108951.2350399997</v>
          </cell>
        </row>
        <row r="818">
          <cell r="D818">
            <v>0</v>
          </cell>
          <cell r="E818">
            <v>0</v>
          </cell>
          <cell r="F818">
            <v>29042.186880000001</v>
          </cell>
          <cell r="G818">
            <v>29042.186880000001</v>
          </cell>
          <cell r="H818">
            <v>29042.186880000001</v>
          </cell>
          <cell r="I818">
            <v>29042.186880000001</v>
          </cell>
          <cell r="J818">
            <v>29042.186880000001</v>
          </cell>
          <cell r="K818">
            <v>29042.186880000001</v>
          </cell>
          <cell r="L818">
            <v>29042.186880000001</v>
          </cell>
          <cell r="M818">
            <v>29690.886720000002</v>
          </cell>
          <cell r="N818">
            <v>29690.886720000002</v>
          </cell>
          <cell r="O818">
            <v>29690.886720000002</v>
          </cell>
          <cell r="P818">
            <v>29690.886720000002</v>
          </cell>
          <cell r="Q818">
            <v>101651.9136</v>
          </cell>
          <cell r="R818">
            <v>101651.9136</v>
          </cell>
          <cell r="S818">
            <v>101651.9136</v>
          </cell>
          <cell r="T818">
            <v>101651.9136</v>
          </cell>
          <cell r="U818">
            <v>101651.9136</v>
          </cell>
          <cell r="V818">
            <v>101651.9136</v>
          </cell>
          <cell r="W818">
            <v>101651.9136</v>
          </cell>
          <cell r="X818">
            <v>116692.30656</v>
          </cell>
          <cell r="Y818">
            <v>168236.84159999999</v>
          </cell>
          <cell r="Z818">
            <v>168236.84159999999</v>
          </cell>
          <cell r="AA818">
            <v>168236.84159999999</v>
          </cell>
          <cell r="AB818">
            <v>168236.84159999999</v>
          </cell>
          <cell r="AC818">
            <v>215901.26015999998</v>
          </cell>
          <cell r="AD818">
            <v>253678.97087999998</v>
          </cell>
          <cell r="AE818">
            <v>253678.97087999998</v>
          </cell>
          <cell r="AF818">
            <v>287670.13535999996</v>
          </cell>
          <cell r="AG818">
            <v>287670.13535999996</v>
          </cell>
          <cell r="AH818">
            <v>287670.13535999996</v>
          </cell>
          <cell r="AI818">
            <v>292081.16063999996</v>
          </cell>
          <cell r="AJ818">
            <v>292081.16063999996</v>
          </cell>
          <cell r="AK818">
            <v>441369.31871999998</v>
          </cell>
          <cell r="AL818">
            <v>459110.19167999999</v>
          </cell>
          <cell r="AM818">
            <v>459110.19167999999</v>
          </cell>
          <cell r="AN818">
            <v>472829.20079999999</v>
          </cell>
          <cell r="AO818">
            <v>558623.47823999997</v>
          </cell>
          <cell r="AP818">
            <v>558623.47823999997</v>
          </cell>
          <cell r="AQ818">
            <v>558623.47823999997</v>
          </cell>
          <cell r="AR818">
            <v>627053.25167999999</v>
          </cell>
          <cell r="AS818">
            <v>627053.25167999999</v>
          </cell>
          <cell r="AT818">
            <v>627053.25167999999</v>
          </cell>
          <cell r="AU818">
            <v>641601.33600000001</v>
          </cell>
          <cell r="AV818">
            <v>641601.33600000001</v>
          </cell>
          <cell r="AW818">
            <v>641601.33600000001</v>
          </cell>
          <cell r="AX818">
            <v>641601.33600000001</v>
          </cell>
          <cell r="AY818">
            <v>663539.26991999999</v>
          </cell>
          <cell r="AZ818">
            <v>663539.26991999999</v>
          </cell>
          <cell r="BA818">
            <v>663539.26991999999</v>
          </cell>
          <cell r="BB818">
            <v>663539.26991999999</v>
          </cell>
          <cell r="BC818">
            <v>677306.67888000002</v>
          </cell>
          <cell r="BD818">
            <v>677306.67888000002</v>
          </cell>
        </row>
        <row r="819">
          <cell r="D819">
            <v>0</v>
          </cell>
          <cell r="E819">
            <v>0</v>
          </cell>
          <cell r="F819">
            <v>35675.929919999995</v>
          </cell>
          <cell r="G819">
            <v>51517.112639999992</v>
          </cell>
          <cell r="H819">
            <v>51517.112639999992</v>
          </cell>
          <cell r="I819">
            <v>51517.112639999992</v>
          </cell>
          <cell r="J819">
            <v>60596.460479999994</v>
          </cell>
          <cell r="K819">
            <v>60596.460479999994</v>
          </cell>
          <cell r="L819">
            <v>60596.460479999994</v>
          </cell>
          <cell r="M819">
            <v>68033.276159999994</v>
          </cell>
          <cell r="N819">
            <v>72603.434879999986</v>
          </cell>
          <cell r="O819">
            <v>72603.434879999986</v>
          </cell>
          <cell r="P819">
            <v>76977.850559999992</v>
          </cell>
          <cell r="Q819">
            <v>76977.850559999992</v>
          </cell>
          <cell r="R819">
            <v>76977.850559999992</v>
          </cell>
          <cell r="S819">
            <v>76977.850559999992</v>
          </cell>
          <cell r="T819">
            <v>80814.174719999995</v>
          </cell>
          <cell r="U819">
            <v>80814.174719999995</v>
          </cell>
          <cell r="V819">
            <v>80814.174719999995</v>
          </cell>
          <cell r="W819">
            <v>83786.512319999994</v>
          </cell>
          <cell r="X819">
            <v>95343.007679999995</v>
          </cell>
          <cell r="Y819">
            <v>95343.007679999995</v>
          </cell>
          <cell r="Z819">
            <v>100820.94528</v>
          </cell>
          <cell r="AA819">
            <v>100820.94528</v>
          </cell>
          <cell r="AB819">
            <v>115454.92992</v>
          </cell>
          <cell r="AC819">
            <v>115454.92992</v>
          </cell>
          <cell r="AD819">
            <v>115454.92992</v>
          </cell>
          <cell r="AE819">
            <v>119571.65856</v>
          </cell>
          <cell r="AF819">
            <v>119571.65856</v>
          </cell>
          <cell r="AG819">
            <v>119571.65856</v>
          </cell>
          <cell r="AH819">
            <v>119571.65856</v>
          </cell>
          <cell r="AI819">
            <v>119571.65856</v>
          </cell>
          <cell r="AJ819">
            <v>124892.63424</v>
          </cell>
          <cell r="AK819">
            <v>137487.22751999999</v>
          </cell>
          <cell r="AL819">
            <v>142334.92319999999</v>
          </cell>
          <cell r="AM819">
            <v>146131.33872</v>
          </cell>
          <cell r="AN819">
            <v>146131.33872</v>
          </cell>
          <cell r="AO819">
            <v>146131.33872</v>
          </cell>
          <cell r="AP819">
            <v>146131.33872</v>
          </cell>
          <cell r="AQ819">
            <v>146131.33872</v>
          </cell>
          <cell r="AR819">
            <v>146131.33872</v>
          </cell>
          <cell r="AS819">
            <v>146131.33872</v>
          </cell>
          <cell r="AT819">
            <v>146131.33872</v>
          </cell>
          <cell r="AU819">
            <v>146131.33872</v>
          </cell>
          <cell r="AV819">
            <v>151566.47232</v>
          </cell>
          <cell r="AW819">
            <v>151566.47232</v>
          </cell>
          <cell r="AX819">
            <v>151566.47232</v>
          </cell>
          <cell r="AY819">
            <v>163505.32224000001</v>
          </cell>
          <cell r="AZ819">
            <v>167183.41776000001</v>
          </cell>
          <cell r="BA819">
            <v>167183.41776000001</v>
          </cell>
          <cell r="BB819">
            <v>174205.43136000002</v>
          </cell>
          <cell r="BC819">
            <v>174205.43136000002</v>
          </cell>
          <cell r="BD819">
            <v>174205.43136000002</v>
          </cell>
        </row>
        <row r="820"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3631.0876799999996</v>
          </cell>
          <cell r="J820">
            <v>3631.0876799999996</v>
          </cell>
          <cell r="K820">
            <v>3631.0876799999996</v>
          </cell>
          <cell r="L820">
            <v>3631.0876799999996</v>
          </cell>
          <cell r="M820">
            <v>3631.0876799999996</v>
          </cell>
          <cell r="N820">
            <v>3631.0876799999996</v>
          </cell>
          <cell r="O820">
            <v>3631.0876799999996</v>
          </cell>
          <cell r="P820">
            <v>3631.0876799999996</v>
          </cell>
          <cell r="Q820">
            <v>3631.0876799999996</v>
          </cell>
          <cell r="R820">
            <v>3631.0876799999996</v>
          </cell>
          <cell r="S820">
            <v>3631.0876799999996</v>
          </cell>
          <cell r="T820">
            <v>3631.0876799999996</v>
          </cell>
          <cell r="U820">
            <v>3631.0876799999996</v>
          </cell>
          <cell r="V820">
            <v>3631.0876799999996</v>
          </cell>
          <cell r="W820">
            <v>3631.0876799999996</v>
          </cell>
          <cell r="X820">
            <v>3631.0876799999996</v>
          </cell>
          <cell r="Y820">
            <v>3631.0876799999996</v>
          </cell>
          <cell r="Z820">
            <v>3631.0876799999996</v>
          </cell>
          <cell r="AA820">
            <v>71102.77536</v>
          </cell>
          <cell r="AB820">
            <v>71102.77536</v>
          </cell>
          <cell r="AC820">
            <v>71102.77536</v>
          </cell>
          <cell r="AD820">
            <v>71102.77536</v>
          </cell>
          <cell r="AE820">
            <v>71102.77536</v>
          </cell>
          <cell r="AF820">
            <v>71102.77536</v>
          </cell>
          <cell r="AG820">
            <v>71102.77536</v>
          </cell>
          <cell r="AH820">
            <v>71102.77536</v>
          </cell>
          <cell r="AI820">
            <v>71102.77536</v>
          </cell>
          <cell r="AJ820">
            <v>71102.77536</v>
          </cell>
          <cell r="AK820">
            <v>89743.019520000002</v>
          </cell>
          <cell r="AL820">
            <v>91491.343680000005</v>
          </cell>
          <cell r="AM820">
            <v>101240.88384000001</v>
          </cell>
          <cell r="AN820">
            <v>101240.88384000001</v>
          </cell>
          <cell r="AO820">
            <v>101240.88384000001</v>
          </cell>
          <cell r="AP820">
            <v>101240.88384000001</v>
          </cell>
          <cell r="AQ820">
            <v>101240.88384000001</v>
          </cell>
          <cell r="AR820">
            <v>101240.88384000001</v>
          </cell>
          <cell r="AS820">
            <v>101240.88384000001</v>
          </cell>
          <cell r="AT820">
            <v>101240.88384000001</v>
          </cell>
          <cell r="AU820">
            <v>101240.88384000001</v>
          </cell>
          <cell r="AV820">
            <v>101240.88384000001</v>
          </cell>
          <cell r="AW820">
            <v>101240.88384000001</v>
          </cell>
          <cell r="AX820">
            <v>101240.88384000001</v>
          </cell>
          <cell r="AY820">
            <v>101240.88384000001</v>
          </cell>
          <cell r="AZ820">
            <v>101240.88384000001</v>
          </cell>
          <cell r="BA820">
            <v>101240.88384000001</v>
          </cell>
          <cell r="BB820">
            <v>101240.88384000001</v>
          </cell>
          <cell r="BC820">
            <v>101240.88384000001</v>
          </cell>
          <cell r="BD820">
            <v>101240.88384000001</v>
          </cell>
        </row>
        <row r="821"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23638.33152</v>
          </cell>
          <cell r="I821">
            <v>23638.33152</v>
          </cell>
          <cell r="J821">
            <v>23638.33152</v>
          </cell>
          <cell r="K821">
            <v>23638.33152</v>
          </cell>
          <cell r="L821">
            <v>23638.33152</v>
          </cell>
          <cell r="M821">
            <v>23638.33152</v>
          </cell>
          <cell r="N821">
            <v>23638.33152</v>
          </cell>
          <cell r="O821">
            <v>33202.847040000001</v>
          </cell>
          <cell r="P821">
            <v>53906.313600000001</v>
          </cell>
          <cell r="Q821">
            <v>53906.313600000001</v>
          </cell>
          <cell r="R821">
            <v>53906.313600000001</v>
          </cell>
          <cell r="S821">
            <v>53906.313600000001</v>
          </cell>
          <cell r="T821">
            <v>53906.313600000001</v>
          </cell>
          <cell r="U821">
            <v>53906.313600000001</v>
          </cell>
          <cell r="V821">
            <v>53906.313600000001</v>
          </cell>
          <cell r="W821">
            <v>53906.313600000001</v>
          </cell>
          <cell r="X821">
            <v>53906.313600000001</v>
          </cell>
          <cell r="Y821">
            <v>53906.313600000001</v>
          </cell>
          <cell r="Z821">
            <v>53906.313600000001</v>
          </cell>
          <cell r="AA821">
            <v>71925.22464</v>
          </cell>
          <cell r="AB821">
            <v>71925.22464</v>
          </cell>
          <cell r="AC821">
            <v>100542.09984</v>
          </cell>
          <cell r="AD821">
            <v>100542.09984</v>
          </cell>
          <cell r="AE821">
            <v>100542.09984</v>
          </cell>
          <cell r="AF821">
            <v>100542.09984</v>
          </cell>
          <cell r="AG821">
            <v>100542.09984</v>
          </cell>
          <cell r="AH821">
            <v>100542.09984</v>
          </cell>
          <cell r="AI821">
            <v>100542.09984</v>
          </cell>
          <cell r="AJ821">
            <v>100542.09984</v>
          </cell>
          <cell r="AK821">
            <v>100542.09984</v>
          </cell>
          <cell r="AL821">
            <v>100542.09984</v>
          </cell>
          <cell r="AM821">
            <v>100542.09984</v>
          </cell>
          <cell r="AN821">
            <v>100542.09984</v>
          </cell>
          <cell r="AO821">
            <v>100542.09984</v>
          </cell>
          <cell r="AP821">
            <v>100542.09984</v>
          </cell>
          <cell r="AQ821">
            <v>100542.09984</v>
          </cell>
          <cell r="AR821">
            <v>100542.09984</v>
          </cell>
          <cell r="AS821">
            <v>100542.09984</v>
          </cell>
          <cell r="AT821">
            <v>100542.09984</v>
          </cell>
          <cell r="AU821">
            <v>100542.09984</v>
          </cell>
          <cell r="AV821">
            <v>100542.09984</v>
          </cell>
          <cell r="AW821">
            <v>100542.09984</v>
          </cell>
          <cell r="AX821">
            <v>100542.09984</v>
          </cell>
          <cell r="AY821">
            <v>100542.09984</v>
          </cell>
          <cell r="AZ821">
            <v>139316.39903999999</v>
          </cell>
          <cell r="BA821">
            <v>156198.24096</v>
          </cell>
          <cell r="BB821">
            <v>156198.24096</v>
          </cell>
          <cell r="BC821">
            <v>156198.24096</v>
          </cell>
          <cell r="BD821">
            <v>156198.24096</v>
          </cell>
        </row>
        <row r="822">
          <cell r="D822">
            <v>0</v>
          </cell>
          <cell r="E822">
            <v>16306.611840000001</v>
          </cell>
          <cell r="F822">
            <v>16306.611840000001</v>
          </cell>
          <cell r="G822">
            <v>30719.93664</v>
          </cell>
          <cell r="H822">
            <v>44521.61664</v>
          </cell>
          <cell r="I822">
            <v>44521.61664</v>
          </cell>
          <cell r="J822">
            <v>96713.793600000005</v>
          </cell>
          <cell r="K822">
            <v>105431.27712</v>
          </cell>
          <cell r="L822">
            <v>189788.50943999999</v>
          </cell>
          <cell r="M822">
            <v>307229.26655999996</v>
          </cell>
          <cell r="N822">
            <v>479455.27391999995</v>
          </cell>
          <cell r="O822">
            <v>629373.47903999989</v>
          </cell>
          <cell r="P822">
            <v>629373.47903999989</v>
          </cell>
          <cell r="Q822">
            <v>644041.76255999994</v>
          </cell>
          <cell r="R822">
            <v>644041.76255999994</v>
          </cell>
          <cell r="S822">
            <v>644041.76255999994</v>
          </cell>
          <cell r="T822">
            <v>644041.76255999994</v>
          </cell>
          <cell r="U822">
            <v>650851.42655999993</v>
          </cell>
          <cell r="V822">
            <v>650851.42655999993</v>
          </cell>
          <cell r="W822">
            <v>651540.35519999999</v>
          </cell>
          <cell r="X822">
            <v>688962.27072000003</v>
          </cell>
          <cell r="Y822">
            <v>701270.00063999998</v>
          </cell>
          <cell r="Z822">
            <v>705457.08095999993</v>
          </cell>
          <cell r="AA822">
            <v>715170.2620799999</v>
          </cell>
          <cell r="AB822">
            <v>715170.2620799999</v>
          </cell>
          <cell r="AC822">
            <v>715170.2620799999</v>
          </cell>
          <cell r="AD822">
            <v>772081.82015999989</v>
          </cell>
          <cell r="AE822">
            <v>777012.28415999992</v>
          </cell>
          <cell r="AF822">
            <v>800951.70527999988</v>
          </cell>
          <cell r="AG822">
            <v>800951.70527999988</v>
          </cell>
          <cell r="AH822">
            <v>800951.70527999988</v>
          </cell>
          <cell r="AI822">
            <v>804798.16319999984</v>
          </cell>
          <cell r="AJ822">
            <v>804798.16319999984</v>
          </cell>
          <cell r="AK822">
            <v>804798.16319999984</v>
          </cell>
          <cell r="AL822">
            <v>842504.32511999982</v>
          </cell>
          <cell r="AM822">
            <v>848047.26911999984</v>
          </cell>
          <cell r="AN822">
            <v>848047.26911999984</v>
          </cell>
          <cell r="AO822">
            <v>852651.39263999986</v>
          </cell>
          <cell r="AP822">
            <v>868853.17295999988</v>
          </cell>
          <cell r="AQ822">
            <v>925634.48159999982</v>
          </cell>
          <cell r="AR822">
            <v>938068.81391999987</v>
          </cell>
          <cell r="AS822">
            <v>957853.89455999981</v>
          </cell>
          <cell r="AT822">
            <v>957853.89455999981</v>
          </cell>
          <cell r="AU822">
            <v>967332.02255999984</v>
          </cell>
          <cell r="AV822">
            <v>979848.52463999984</v>
          </cell>
          <cell r="AW822">
            <v>1013513.5991999998</v>
          </cell>
          <cell r="AX822">
            <v>1013513.5991999998</v>
          </cell>
          <cell r="AY822">
            <v>1031767.8835199998</v>
          </cell>
          <cell r="AZ822">
            <v>1054375.5086399999</v>
          </cell>
          <cell r="BA822">
            <v>1054375.5086399999</v>
          </cell>
          <cell r="BB822">
            <v>1054375.5086399999</v>
          </cell>
          <cell r="BC822">
            <v>1063303.7827199998</v>
          </cell>
          <cell r="BD822">
            <v>1063303.7827199998</v>
          </cell>
        </row>
        <row r="823"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76865.488319999989</v>
          </cell>
          <cell r="M823">
            <v>76865.488319999989</v>
          </cell>
          <cell r="N823">
            <v>76865.488319999989</v>
          </cell>
          <cell r="O823">
            <v>209490.04223999998</v>
          </cell>
          <cell r="P823">
            <v>209490.04223999998</v>
          </cell>
          <cell r="Q823">
            <v>224158.32575999998</v>
          </cell>
          <cell r="R823">
            <v>224158.32575999998</v>
          </cell>
          <cell r="S823">
            <v>224158.32575999998</v>
          </cell>
          <cell r="T823">
            <v>224158.32575999998</v>
          </cell>
          <cell r="U823">
            <v>224158.32575999998</v>
          </cell>
          <cell r="V823">
            <v>224158.32575999998</v>
          </cell>
          <cell r="W823">
            <v>224158.32575999998</v>
          </cell>
          <cell r="X823">
            <v>257704.24511999998</v>
          </cell>
          <cell r="Y823">
            <v>257704.24511999998</v>
          </cell>
          <cell r="Z823">
            <v>257704.24511999998</v>
          </cell>
          <cell r="AA823">
            <v>266409.72959999996</v>
          </cell>
          <cell r="AB823">
            <v>266409.72959999996</v>
          </cell>
          <cell r="AC823">
            <v>266409.72959999996</v>
          </cell>
          <cell r="AD823">
            <v>266409.72959999996</v>
          </cell>
          <cell r="AE823">
            <v>266409.72959999996</v>
          </cell>
          <cell r="AF823">
            <v>266409.72959999996</v>
          </cell>
          <cell r="AG823">
            <v>266409.72959999996</v>
          </cell>
          <cell r="AH823">
            <v>266409.72959999996</v>
          </cell>
          <cell r="AI823">
            <v>266409.72959999996</v>
          </cell>
          <cell r="AJ823">
            <v>266409.72959999996</v>
          </cell>
          <cell r="AK823">
            <v>266409.72959999996</v>
          </cell>
          <cell r="AL823">
            <v>266409.72959999996</v>
          </cell>
          <cell r="AM823">
            <v>266409.72959999996</v>
          </cell>
          <cell r="AN823">
            <v>266409.72959999996</v>
          </cell>
          <cell r="AO823">
            <v>266409.72959999996</v>
          </cell>
          <cell r="AP823">
            <v>266409.72959999996</v>
          </cell>
          <cell r="AQ823">
            <v>266409.72959999996</v>
          </cell>
          <cell r="AR823">
            <v>266409.72959999996</v>
          </cell>
          <cell r="AS823">
            <v>266409.72959999996</v>
          </cell>
          <cell r="AT823">
            <v>266409.72959999996</v>
          </cell>
          <cell r="AU823">
            <v>266409.72959999996</v>
          </cell>
          <cell r="AV823">
            <v>266409.72959999996</v>
          </cell>
          <cell r="AW823">
            <v>266409.72959999996</v>
          </cell>
          <cell r="AX823">
            <v>266409.72959999996</v>
          </cell>
          <cell r="AY823">
            <v>266409.72959999996</v>
          </cell>
          <cell r="AZ823">
            <v>266409.72959999996</v>
          </cell>
          <cell r="BA823">
            <v>266409.72959999996</v>
          </cell>
          <cell r="BB823">
            <v>266409.72959999996</v>
          </cell>
          <cell r="BC823">
            <v>266409.72959999996</v>
          </cell>
          <cell r="BD823">
            <v>266409.72959999996</v>
          </cell>
        </row>
        <row r="824">
          <cell r="D824">
            <v>0</v>
          </cell>
          <cell r="E824">
            <v>12202.188480000001</v>
          </cell>
          <cell r="F824">
            <v>12202.188480000001</v>
          </cell>
          <cell r="G824">
            <v>12202.188480000001</v>
          </cell>
          <cell r="H824">
            <v>12202.188480000001</v>
          </cell>
          <cell r="I824">
            <v>12202.188480000001</v>
          </cell>
          <cell r="J824">
            <v>12202.188480000001</v>
          </cell>
          <cell r="K824">
            <v>12202.188480000001</v>
          </cell>
          <cell r="L824">
            <v>19693.932479999999</v>
          </cell>
          <cell r="M824">
            <v>73984.103999999992</v>
          </cell>
          <cell r="N824">
            <v>246210.11135999998</v>
          </cell>
          <cell r="O824">
            <v>258639.30719999998</v>
          </cell>
          <cell r="P824">
            <v>258639.30719999998</v>
          </cell>
          <cell r="Q824">
            <v>258639.30719999998</v>
          </cell>
          <cell r="R824">
            <v>258639.30719999998</v>
          </cell>
          <cell r="S824">
            <v>258639.30719999998</v>
          </cell>
          <cell r="T824">
            <v>258639.30719999998</v>
          </cell>
          <cell r="U824">
            <v>265448.97119999997</v>
          </cell>
          <cell r="V824">
            <v>265448.97119999997</v>
          </cell>
          <cell r="W824">
            <v>266137.89983999997</v>
          </cell>
          <cell r="X824">
            <v>270013.89599999995</v>
          </cell>
          <cell r="Y824">
            <v>270013.89599999995</v>
          </cell>
          <cell r="Z824">
            <v>270013.89599999995</v>
          </cell>
          <cell r="AA824">
            <v>271021.59263999993</v>
          </cell>
          <cell r="AB824">
            <v>271021.59263999993</v>
          </cell>
          <cell r="AC824">
            <v>271021.59263999993</v>
          </cell>
          <cell r="AD824">
            <v>305333.00063999993</v>
          </cell>
          <cell r="AE824">
            <v>310263.4646399999</v>
          </cell>
          <cell r="AF824">
            <v>334202.88575999992</v>
          </cell>
          <cell r="AG824">
            <v>334202.88575999992</v>
          </cell>
          <cell r="AH824">
            <v>334202.88575999992</v>
          </cell>
          <cell r="AI824">
            <v>334202.88575999992</v>
          </cell>
          <cell r="AJ824">
            <v>334202.88575999992</v>
          </cell>
          <cell r="AK824">
            <v>334202.88575999992</v>
          </cell>
          <cell r="AL824">
            <v>356973.22175999993</v>
          </cell>
          <cell r="AM824">
            <v>362516.16575999995</v>
          </cell>
          <cell r="AN824">
            <v>362516.16575999995</v>
          </cell>
          <cell r="AO824">
            <v>367120.28927999997</v>
          </cell>
          <cell r="AP824">
            <v>372968.08127999998</v>
          </cell>
          <cell r="AQ824">
            <v>372968.08127999998</v>
          </cell>
          <cell r="AR824">
            <v>385402.41359999997</v>
          </cell>
          <cell r="AS824">
            <v>391729.05359999998</v>
          </cell>
          <cell r="AT824">
            <v>391729.05359999998</v>
          </cell>
          <cell r="AU824">
            <v>401207.18160000001</v>
          </cell>
          <cell r="AV824">
            <v>413723.68368000002</v>
          </cell>
          <cell r="AW824">
            <v>415862.60304000002</v>
          </cell>
          <cell r="AX824">
            <v>415862.60304000002</v>
          </cell>
          <cell r="AY824">
            <v>417352.8504</v>
          </cell>
          <cell r="AZ824">
            <v>435337.17024000001</v>
          </cell>
          <cell r="BA824">
            <v>435337.17024000001</v>
          </cell>
          <cell r="BB824">
            <v>435337.17024000001</v>
          </cell>
          <cell r="BC824">
            <v>436212.15360000002</v>
          </cell>
          <cell r="BD824">
            <v>436212.15360000002</v>
          </cell>
        </row>
        <row r="825">
          <cell r="D825">
            <v>0</v>
          </cell>
          <cell r="E825">
            <v>4104.4233599999998</v>
          </cell>
          <cell r="F825">
            <v>4104.4233599999998</v>
          </cell>
          <cell r="G825">
            <v>18517.748159999999</v>
          </cell>
          <cell r="H825">
            <v>32319.428159999996</v>
          </cell>
          <cell r="I825">
            <v>32319.428159999996</v>
          </cell>
          <cell r="J825">
            <v>84511.605119999993</v>
          </cell>
          <cell r="K825">
            <v>93229.088639999987</v>
          </cell>
          <cell r="L825">
            <v>93229.088639999987</v>
          </cell>
          <cell r="M825">
            <v>93229.088639999987</v>
          </cell>
          <cell r="N825">
            <v>93229.088639999987</v>
          </cell>
          <cell r="O825">
            <v>98093.543999999994</v>
          </cell>
          <cell r="P825">
            <v>98093.543999999994</v>
          </cell>
          <cell r="Q825">
            <v>98093.543999999994</v>
          </cell>
          <cell r="R825">
            <v>98093.543999999994</v>
          </cell>
          <cell r="S825">
            <v>98093.543999999994</v>
          </cell>
          <cell r="T825">
            <v>98093.543999999994</v>
          </cell>
          <cell r="U825">
            <v>98093.543999999994</v>
          </cell>
          <cell r="V825">
            <v>98093.543999999994</v>
          </cell>
          <cell r="W825">
            <v>98093.543999999994</v>
          </cell>
          <cell r="X825">
            <v>98093.543999999994</v>
          </cell>
          <cell r="Y825">
            <v>110401.27391999999</v>
          </cell>
          <cell r="Z825">
            <v>114588.35423999999</v>
          </cell>
          <cell r="AA825">
            <v>114588.35423999999</v>
          </cell>
          <cell r="AB825">
            <v>114588.35423999999</v>
          </cell>
          <cell r="AC825">
            <v>114588.35423999999</v>
          </cell>
          <cell r="AD825">
            <v>137188.50431999998</v>
          </cell>
          <cell r="AE825">
            <v>137188.50431999998</v>
          </cell>
          <cell r="AF825">
            <v>137188.50431999998</v>
          </cell>
          <cell r="AG825">
            <v>137188.50431999998</v>
          </cell>
          <cell r="AH825">
            <v>137188.50431999998</v>
          </cell>
          <cell r="AI825">
            <v>137188.50431999998</v>
          </cell>
          <cell r="AJ825">
            <v>137188.50431999998</v>
          </cell>
          <cell r="AK825">
            <v>137188.50431999998</v>
          </cell>
          <cell r="AL825">
            <v>152124.33023999998</v>
          </cell>
          <cell r="AM825">
            <v>152124.33023999998</v>
          </cell>
          <cell r="AN825">
            <v>152124.33023999998</v>
          </cell>
          <cell r="AO825">
            <v>152124.33023999998</v>
          </cell>
          <cell r="AP825">
            <v>160124.93375999999</v>
          </cell>
          <cell r="AQ825">
            <v>160124.93375999999</v>
          </cell>
          <cell r="AR825">
            <v>160124.93375999999</v>
          </cell>
          <cell r="AS825">
            <v>160124.93375999999</v>
          </cell>
          <cell r="AT825">
            <v>160124.93375999999</v>
          </cell>
          <cell r="AU825">
            <v>160124.93375999999</v>
          </cell>
          <cell r="AV825">
            <v>160124.93375999999</v>
          </cell>
          <cell r="AW825">
            <v>170834.14655999999</v>
          </cell>
          <cell r="AX825">
            <v>170834.14655999999</v>
          </cell>
          <cell r="AY825">
            <v>180370.82207999998</v>
          </cell>
          <cell r="AZ825">
            <v>184994.12735999998</v>
          </cell>
          <cell r="BA825">
            <v>184994.12735999998</v>
          </cell>
          <cell r="BB825">
            <v>184994.12735999998</v>
          </cell>
          <cell r="BC825">
            <v>184994.12735999998</v>
          </cell>
          <cell r="BD825">
            <v>184994.12735999998</v>
          </cell>
        </row>
        <row r="826"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63150.585599999991</v>
          </cell>
          <cell r="N826">
            <v>63150.585599999991</v>
          </cell>
          <cell r="O826">
            <v>63150.585599999991</v>
          </cell>
          <cell r="P826">
            <v>63150.585599999991</v>
          </cell>
          <cell r="Q826">
            <v>63150.585599999991</v>
          </cell>
          <cell r="R826">
            <v>63150.585599999991</v>
          </cell>
          <cell r="S826">
            <v>63150.585599999991</v>
          </cell>
          <cell r="T826">
            <v>63150.585599999991</v>
          </cell>
          <cell r="U826">
            <v>63150.585599999991</v>
          </cell>
          <cell r="V826">
            <v>63150.585599999991</v>
          </cell>
          <cell r="W826">
            <v>63150.585599999991</v>
          </cell>
          <cell r="X826">
            <v>63150.585599999991</v>
          </cell>
          <cell r="Y826">
            <v>63150.585599999991</v>
          </cell>
          <cell r="Z826">
            <v>63150.585599999991</v>
          </cell>
          <cell r="AA826">
            <v>63150.585599999991</v>
          </cell>
          <cell r="AB826">
            <v>63150.585599999991</v>
          </cell>
          <cell r="AC826">
            <v>63150.585599999991</v>
          </cell>
          <cell r="AD826">
            <v>63150.585599999991</v>
          </cell>
          <cell r="AE826">
            <v>63150.585599999991</v>
          </cell>
          <cell r="AF826">
            <v>63150.585599999991</v>
          </cell>
          <cell r="AG826">
            <v>63150.585599999991</v>
          </cell>
          <cell r="AH826">
            <v>63150.585599999991</v>
          </cell>
          <cell r="AI826">
            <v>66997.043519999992</v>
          </cell>
          <cell r="AJ826">
            <v>66997.043519999992</v>
          </cell>
          <cell r="AK826">
            <v>66997.043519999992</v>
          </cell>
          <cell r="AL826">
            <v>66997.043519999992</v>
          </cell>
          <cell r="AM826">
            <v>66997.043519999992</v>
          </cell>
          <cell r="AN826">
            <v>66997.043519999992</v>
          </cell>
          <cell r="AO826">
            <v>66997.043519999992</v>
          </cell>
          <cell r="AP826">
            <v>69350.428319999992</v>
          </cell>
          <cell r="AQ826">
            <v>126131.73695999998</v>
          </cell>
          <cell r="AR826">
            <v>126131.73695999998</v>
          </cell>
          <cell r="AS826">
            <v>139590.17759999997</v>
          </cell>
          <cell r="AT826">
            <v>139590.17759999997</v>
          </cell>
          <cell r="AU826">
            <v>139590.17759999997</v>
          </cell>
          <cell r="AV826">
            <v>139590.17759999997</v>
          </cell>
          <cell r="AW826">
            <v>160407.11999999997</v>
          </cell>
          <cell r="AX826">
            <v>160407.11999999997</v>
          </cell>
          <cell r="AY826">
            <v>167634.48143999997</v>
          </cell>
          <cell r="AZ826">
            <v>167634.48143999997</v>
          </cell>
          <cell r="BA826">
            <v>167634.48143999997</v>
          </cell>
          <cell r="BB826">
            <v>167634.48143999997</v>
          </cell>
          <cell r="BC826">
            <v>175687.77215999996</v>
          </cell>
          <cell r="BD826">
            <v>175687.77215999996</v>
          </cell>
        </row>
        <row r="827">
          <cell r="D827">
            <v>0</v>
          </cell>
          <cell r="E827">
            <v>3574.6281599999998</v>
          </cell>
          <cell r="F827">
            <v>32329.784639999998</v>
          </cell>
          <cell r="G827">
            <v>36247.652159999998</v>
          </cell>
          <cell r="H827">
            <v>39192.511679999996</v>
          </cell>
          <cell r="I827">
            <v>39192.511679999996</v>
          </cell>
          <cell r="J827">
            <v>65045.654399999999</v>
          </cell>
          <cell r="K827">
            <v>97081.476479999998</v>
          </cell>
          <cell r="L827">
            <v>101122.78655999999</v>
          </cell>
          <cell r="M827">
            <v>105152.40384</v>
          </cell>
          <cell r="N827">
            <v>108045.5088</v>
          </cell>
          <cell r="O827">
            <v>131171.38944</v>
          </cell>
          <cell r="P827">
            <v>144225.23136000001</v>
          </cell>
          <cell r="Q827">
            <v>194061.86592000001</v>
          </cell>
          <cell r="R827">
            <v>198872.31168000001</v>
          </cell>
          <cell r="S827">
            <v>205827.63456000001</v>
          </cell>
          <cell r="T827">
            <v>228507.40704000002</v>
          </cell>
          <cell r="U827">
            <v>233585.11680000002</v>
          </cell>
          <cell r="V827">
            <v>267794.26848000003</v>
          </cell>
          <cell r="W827">
            <v>272032.12896</v>
          </cell>
          <cell r="X827">
            <v>278585.99904000002</v>
          </cell>
          <cell r="Y827">
            <v>278585.99904000002</v>
          </cell>
          <cell r="Z827">
            <v>286413.66048000002</v>
          </cell>
          <cell r="AA827">
            <v>289233.62976000004</v>
          </cell>
          <cell r="AB827">
            <v>289233.62976000004</v>
          </cell>
          <cell r="AC827">
            <v>297696.90624000004</v>
          </cell>
          <cell r="AD827">
            <v>299815.64160000003</v>
          </cell>
          <cell r="AE827">
            <v>307604.04864000005</v>
          </cell>
          <cell r="AF827">
            <v>363216.48096000007</v>
          </cell>
          <cell r="AG827">
            <v>390100.42752000008</v>
          </cell>
          <cell r="AH827">
            <v>528520.76832000003</v>
          </cell>
          <cell r="AI827">
            <v>612443.16767999995</v>
          </cell>
          <cell r="AJ827">
            <v>631804.21727999998</v>
          </cell>
          <cell r="AK827">
            <v>685279.76255999994</v>
          </cell>
          <cell r="AL827">
            <v>700546.94016</v>
          </cell>
          <cell r="AM827">
            <v>757250.81183999998</v>
          </cell>
          <cell r="AN827">
            <v>853258.41599999997</v>
          </cell>
          <cell r="AO827">
            <v>884633.70623999997</v>
          </cell>
          <cell r="AP827">
            <v>904195.0368</v>
          </cell>
          <cell r="AQ827">
            <v>917685.93888000003</v>
          </cell>
          <cell r="AR827">
            <v>932423.37696000002</v>
          </cell>
          <cell r="AS827">
            <v>970278.42720000003</v>
          </cell>
          <cell r="AT827">
            <v>977059.95888000005</v>
          </cell>
          <cell r="AU827">
            <v>1032079.8028800001</v>
          </cell>
          <cell r="AV827">
            <v>1186453.6329600001</v>
          </cell>
          <cell r="AW827">
            <v>1297852.81776</v>
          </cell>
          <cell r="AX827">
            <v>1335245.4316799999</v>
          </cell>
          <cell r="AY827">
            <v>1380414.37008</v>
          </cell>
          <cell r="AZ827">
            <v>1409193.46896</v>
          </cell>
          <cell r="BA827">
            <v>1434142.5355199999</v>
          </cell>
          <cell r="BB827">
            <v>1434142.5355199999</v>
          </cell>
          <cell r="BC827">
            <v>1467293.5305599999</v>
          </cell>
          <cell r="BD827">
            <v>1467293.5305599999</v>
          </cell>
        </row>
        <row r="828">
          <cell r="D828">
            <v>0</v>
          </cell>
          <cell r="E828">
            <v>3574.6281599999998</v>
          </cell>
          <cell r="F828">
            <v>19949.670719999998</v>
          </cell>
          <cell r="G828">
            <v>22779.495359999997</v>
          </cell>
          <cell r="H828">
            <v>24118.487999999998</v>
          </cell>
          <cell r="I828">
            <v>24118.487999999998</v>
          </cell>
          <cell r="J828">
            <v>27536.126399999997</v>
          </cell>
          <cell r="K828">
            <v>36904.342079999995</v>
          </cell>
          <cell r="L828">
            <v>36904.342079999995</v>
          </cell>
          <cell r="M828">
            <v>36904.342079999995</v>
          </cell>
          <cell r="N828">
            <v>36904.342079999995</v>
          </cell>
          <cell r="O828">
            <v>41446.131839999995</v>
          </cell>
          <cell r="P828">
            <v>49481.702399999995</v>
          </cell>
          <cell r="Q828">
            <v>53530.557119999998</v>
          </cell>
          <cell r="R828">
            <v>57173.476799999997</v>
          </cell>
          <cell r="S828">
            <v>59319.829439999994</v>
          </cell>
          <cell r="T828">
            <v>81002.345279999994</v>
          </cell>
          <cell r="U828">
            <v>81515.88192</v>
          </cell>
          <cell r="V828">
            <v>101961.04896</v>
          </cell>
          <cell r="W828">
            <v>101961.04896</v>
          </cell>
          <cell r="X828">
            <v>107003.70815999999</v>
          </cell>
          <cell r="Y828">
            <v>107003.70815999999</v>
          </cell>
          <cell r="Z828">
            <v>112775.88671999999</v>
          </cell>
          <cell r="AA828">
            <v>115595.856</v>
          </cell>
          <cell r="AB828">
            <v>115595.856</v>
          </cell>
          <cell r="AC828">
            <v>121403.25216</v>
          </cell>
          <cell r="AD828">
            <v>121403.25216</v>
          </cell>
          <cell r="AE828">
            <v>129191.65920000001</v>
          </cell>
          <cell r="AF828">
            <v>181591.24416</v>
          </cell>
          <cell r="AG828">
            <v>205707.33791999999</v>
          </cell>
          <cell r="AH828">
            <v>344127.67871999997</v>
          </cell>
          <cell r="AI828">
            <v>366866.66687999998</v>
          </cell>
          <cell r="AJ828">
            <v>381143.07455999998</v>
          </cell>
          <cell r="AK828">
            <v>385603.04255999997</v>
          </cell>
          <cell r="AL828">
            <v>396631.35743999999</v>
          </cell>
          <cell r="AM828">
            <v>450772.22303999995</v>
          </cell>
          <cell r="AN828">
            <v>525730.68527999998</v>
          </cell>
          <cell r="AO828">
            <v>531232.59311999998</v>
          </cell>
          <cell r="AP828">
            <v>545978.82863999996</v>
          </cell>
          <cell r="AQ828">
            <v>551914.95695999998</v>
          </cell>
          <cell r="AR828">
            <v>559977.17039999994</v>
          </cell>
          <cell r="AS828">
            <v>577263.36047999992</v>
          </cell>
          <cell r="AT828">
            <v>579394.02527999994</v>
          </cell>
          <cell r="AU828">
            <v>579862.54463999998</v>
          </cell>
          <cell r="AV828">
            <v>702210.43583999993</v>
          </cell>
          <cell r="AW828">
            <v>733315.26047999994</v>
          </cell>
          <cell r="AX828">
            <v>741789.57551999995</v>
          </cell>
          <cell r="AY828">
            <v>757758.58559999999</v>
          </cell>
          <cell r="AZ828">
            <v>774297.88416000002</v>
          </cell>
          <cell r="BA828">
            <v>789524.77728000004</v>
          </cell>
          <cell r="BB828">
            <v>789524.77728000004</v>
          </cell>
          <cell r="BC828">
            <v>799064.41775999998</v>
          </cell>
          <cell r="BD828">
            <v>799064.41775999998</v>
          </cell>
        </row>
        <row r="829"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1284.0086399999998</v>
          </cell>
          <cell r="L829">
            <v>1284.0086399999998</v>
          </cell>
          <cell r="M829">
            <v>1284.0086399999998</v>
          </cell>
          <cell r="N829">
            <v>2423.3884799999996</v>
          </cell>
          <cell r="O829">
            <v>4771.3583999999992</v>
          </cell>
          <cell r="P829">
            <v>4771.3583999999992</v>
          </cell>
          <cell r="Q829">
            <v>4771.3583999999992</v>
          </cell>
          <cell r="R829">
            <v>4771.3583999999992</v>
          </cell>
          <cell r="S829">
            <v>4771.3583999999992</v>
          </cell>
          <cell r="T829">
            <v>4771.3583999999992</v>
          </cell>
          <cell r="U829">
            <v>4771.3583999999992</v>
          </cell>
          <cell r="V829">
            <v>4771.3583999999992</v>
          </cell>
          <cell r="W829">
            <v>4771.3583999999992</v>
          </cell>
          <cell r="X829">
            <v>4771.3583999999992</v>
          </cell>
          <cell r="Y829">
            <v>4771.3583999999992</v>
          </cell>
          <cell r="Z829">
            <v>4771.3583999999992</v>
          </cell>
          <cell r="AA829">
            <v>4771.3583999999992</v>
          </cell>
          <cell r="AB829">
            <v>4771.3583999999992</v>
          </cell>
          <cell r="AC829">
            <v>7174.0060799999992</v>
          </cell>
          <cell r="AD829">
            <v>7174.0060799999992</v>
          </cell>
          <cell r="AE829">
            <v>7174.0060799999992</v>
          </cell>
          <cell r="AF829">
            <v>7174.0060799999992</v>
          </cell>
          <cell r="AG829">
            <v>8761.9439999999995</v>
          </cell>
          <cell r="AH829">
            <v>8761.9439999999995</v>
          </cell>
          <cell r="AI829">
            <v>11468.715839999999</v>
          </cell>
          <cell r="AJ829">
            <v>11468.715839999999</v>
          </cell>
          <cell r="AK829">
            <v>11468.715839999999</v>
          </cell>
          <cell r="AL829">
            <v>12752.863679999999</v>
          </cell>
          <cell r="AM829">
            <v>12752.863679999999</v>
          </cell>
          <cell r="AN829">
            <v>12752.863679999999</v>
          </cell>
          <cell r="AO829">
            <v>14231.891519999997</v>
          </cell>
          <cell r="AP829">
            <v>14231.891519999997</v>
          </cell>
          <cell r="AQ829">
            <v>17792.335199999998</v>
          </cell>
          <cell r="AR829">
            <v>21828.801119999996</v>
          </cell>
          <cell r="AS829">
            <v>24162.516959999997</v>
          </cell>
          <cell r="AT829">
            <v>24162.516959999997</v>
          </cell>
          <cell r="AU829">
            <v>24162.516959999997</v>
          </cell>
          <cell r="AV829">
            <v>27984.280799999997</v>
          </cell>
          <cell r="AW829">
            <v>27984.280799999997</v>
          </cell>
          <cell r="AX829">
            <v>27984.280799999997</v>
          </cell>
          <cell r="AY829">
            <v>27984.280799999997</v>
          </cell>
          <cell r="AZ829">
            <v>37943.038559999994</v>
          </cell>
          <cell r="BA829">
            <v>39909.349919999993</v>
          </cell>
          <cell r="BB829">
            <v>39909.349919999993</v>
          </cell>
          <cell r="BC829">
            <v>45488.792159999997</v>
          </cell>
          <cell r="BD829">
            <v>45488.792159999997</v>
          </cell>
        </row>
        <row r="830">
          <cell r="D830">
            <v>0</v>
          </cell>
          <cell r="E830">
            <v>0</v>
          </cell>
          <cell r="F830">
            <v>8964.1737599999997</v>
          </cell>
          <cell r="G830">
            <v>10052.216639999999</v>
          </cell>
          <cell r="H830">
            <v>11658.083519999998</v>
          </cell>
          <cell r="I830">
            <v>11658.083519999998</v>
          </cell>
          <cell r="J830">
            <v>34093.58784</v>
          </cell>
          <cell r="K830">
            <v>55477.185599999997</v>
          </cell>
          <cell r="L830">
            <v>59518.495679999993</v>
          </cell>
          <cell r="M830">
            <v>63548.112959999991</v>
          </cell>
          <cell r="N830">
            <v>65301.838079999994</v>
          </cell>
          <cell r="O830">
            <v>81537.959039999987</v>
          </cell>
          <cell r="P830">
            <v>86556.230399999986</v>
          </cell>
          <cell r="Q830">
            <v>132344.01023999997</v>
          </cell>
          <cell r="R830">
            <v>133511.53631999998</v>
          </cell>
          <cell r="S830">
            <v>138320.50655999998</v>
          </cell>
          <cell r="T830">
            <v>139317.76319999999</v>
          </cell>
          <cell r="U830">
            <v>143881.93631999998</v>
          </cell>
          <cell r="V830">
            <v>152831.02079999997</v>
          </cell>
          <cell r="W830">
            <v>157068.88127999997</v>
          </cell>
          <cell r="X830">
            <v>158580.09215999997</v>
          </cell>
          <cell r="Y830">
            <v>158580.09215999997</v>
          </cell>
          <cell r="Z830">
            <v>160635.57503999997</v>
          </cell>
          <cell r="AA830">
            <v>160635.57503999997</v>
          </cell>
          <cell r="AB830">
            <v>160635.57503999997</v>
          </cell>
          <cell r="AC830">
            <v>160888.80767999997</v>
          </cell>
          <cell r="AD830">
            <v>160888.80767999997</v>
          </cell>
          <cell r="AE830">
            <v>160888.80767999997</v>
          </cell>
          <cell r="AF830">
            <v>164101.65503999998</v>
          </cell>
          <cell r="AG830">
            <v>165281.56991999998</v>
          </cell>
          <cell r="AH830">
            <v>165281.56991999998</v>
          </cell>
          <cell r="AI830">
            <v>217313.13791999998</v>
          </cell>
          <cell r="AJ830">
            <v>222397.77983999997</v>
          </cell>
          <cell r="AK830">
            <v>271413.35712</v>
          </cell>
          <cell r="AL830">
            <v>274368.07199999999</v>
          </cell>
          <cell r="AM830">
            <v>276931.07808000001</v>
          </cell>
          <cell r="AN830">
            <v>291368.58192000003</v>
          </cell>
          <cell r="AO830">
            <v>311079.03744000004</v>
          </cell>
          <cell r="AP830">
            <v>311079.03744000004</v>
          </cell>
          <cell r="AQ830">
            <v>315073.36752000003</v>
          </cell>
          <cell r="AR830">
            <v>317712.12624000001</v>
          </cell>
          <cell r="AS830">
            <v>335947.27056000003</v>
          </cell>
          <cell r="AT830">
            <v>335947.27056000003</v>
          </cell>
          <cell r="AU830">
            <v>369438.58176000003</v>
          </cell>
          <cell r="AV830">
            <v>380618.08176000003</v>
          </cell>
          <cell r="AW830">
            <v>447683.69520000002</v>
          </cell>
          <cell r="AX830">
            <v>449872.83792000002</v>
          </cell>
          <cell r="AY830">
            <v>458300.39568000002</v>
          </cell>
          <cell r="AZ830">
            <v>460581.43823999999</v>
          </cell>
          <cell r="BA830">
            <v>468337.30031999998</v>
          </cell>
          <cell r="BB830">
            <v>468337.30031999998</v>
          </cell>
          <cell r="BC830">
            <v>474269.65631999995</v>
          </cell>
          <cell r="BD830">
            <v>474269.65631999995</v>
          </cell>
        </row>
        <row r="831">
          <cell r="D831">
            <v>0</v>
          </cell>
          <cell r="E831">
            <v>0</v>
          </cell>
          <cell r="F831">
            <v>3415.9401599999997</v>
          </cell>
          <cell r="G831">
            <v>3415.9401599999997</v>
          </cell>
          <cell r="H831">
            <v>3415.9401599999997</v>
          </cell>
          <cell r="I831">
            <v>3415.9401599999997</v>
          </cell>
          <cell r="J831">
            <v>3415.9401599999997</v>
          </cell>
          <cell r="K831">
            <v>3415.9401599999997</v>
          </cell>
          <cell r="L831">
            <v>3415.9401599999997</v>
          </cell>
          <cell r="M831">
            <v>3415.9401599999997</v>
          </cell>
          <cell r="N831">
            <v>3415.9401599999997</v>
          </cell>
          <cell r="O831">
            <v>3415.9401599999997</v>
          </cell>
          <cell r="P831">
            <v>3415.9401599999997</v>
          </cell>
          <cell r="Q831">
            <v>3415.9401599999997</v>
          </cell>
          <cell r="R831">
            <v>3415.9401599999997</v>
          </cell>
          <cell r="S831">
            <v>3415.9401599999997</v>
          </cell>
          <cell r="T831">
            <v>3415.9401599999997</v>
          </cell>
          <cell r="U831">
            <v>3415.9401599999997</v>
          </cell>
          <cell r="V831">
            <v>8230.8403199999993</v>
          </cell>
          <cell r="W831">
            <v>8230.8403199999993</v>
          </cell>
          <cell r="X831">
            <v>8230.8403199999993</v>
          </cell>
          <cell r="Y831">
            <v>8230.8403199999993</v>
          </cell>
          <cell r="Z831">
            <v>8230.8403199999993</v>
          </cell>
          <cell r="AA831">
            <v>8230.8403199999993</v>
          </cell>
          <cell r="AB831">
            <v>8230.8403199999993</v>
          </cell>
          <cell r="AC831">
            <v>8230.8403199999993</v>
          </cell>
          <cell r="AD831">
            <v>10349.575679999998</v>
          </cell>
          <cell r="AE831">
            <v>10349.575679999998</v>
          </cell>
          <cell r="AF831">
            <v>10349.575679999998</v>
          </cell>
          <cell r="AG831">
            <v>10349.575679999998</v>
          </cell>
          <cell r="AH831">
            <v>10349.575679999998</v>
          </cell>
          <cell r="AI831">
            <v>16794.647039999996</v>
          </cell>
          <cell r="AJ831">
            <v>16794.647039999996</v>
          </cell>
          <cell r="AK831">
            <v>16794.647039999996</v>
          </cell>
          <cell r="AL831">
            <v>16794.647039999996</v>
          </cell>
          <cell r="AM831">
            <v>16794.647039999996</v>
          </cell>
          <cell r="AN831">
            <v>23406.285119999993</v>
          </cell>
          <cell r="AO831">
            <v>28090.184159999993</v>
          </cell>
          <cell r="AP831">
            <v>32905.27919999999</v>
          </cell>
          <cell r="AQ831">
            <v>32905.27919999999</v>
          </cell>
          <cell r="AR831">
            <v>32905.27919999999</v>
          </cell>
          <cell r="AS831">
            <v>32905.27919999999</v>
          </cell>
          <cell r="AT831">
            <v>37556.146079999991</v>
          </cell>
          <cell r="AU831">
            <v>58616.159519999987</v>
          </cell>
          <cell r="AV831">
            <v>75640.834559999988</v>
          </cell>
          <cell r="AW831">
            <v>88869.581279999984</v>
          </cell>
          <cell r="AX831">
            <v>115598.73743999998</v>
          </cell>
          <cell r="AY831">
            <v>136371.10799999998</v>
          </cell>
          <cell r="AZ831">
            <v>136371.10799999998</v>
          </cell>
          <cell r="BA831">
            <v>136371.10799999998</v>
          </cell>
          <cell r="BB831">
            <v>136371.10799999998</v>
          </cell>
          <cell r="BC831">
            <v>148470.66431999998</v>
          </cell>
          <cell r="BD831">
            <v>148470.66431999998</v>
          </cell>
        </row>
        <row r="832">
          <cell r="D832">
            <v>0</v>
          </cell>
          <cell r="E832">
            <v>0</v>
          </cell>
          <cell r="F832">
            <v>13398.361920000001</v>
          </cell>
          <cell r="G832">
            <v>21882.26784</v>
          </cell>
          <cell r="H832">
            <v>23206.171200000001</v>
          </cell>
          <cell r="I832">
            <v>31697.454720000002</v>
          </cell>
          <cell r="J832">
            <v>31934.094720000001</v>
          </cell>
          <cell r="K832">
            <v>33683.087039999999</v>
          </cell>
          <cell r="L832">
            <v>33683.087039999999</v>
          </cell>
          <cell r="M832">
            <v>63552.455999999991</v>
          </cell>
          <cell r="N832">
            <v>83753.99519999999</v>
          </cell>
          <cell r="O832">
            <v>83753.99519999999</v>
          </cell>
          <cell r="P832">
            <v>96570.501119999986</v>
          </cell>
          <cell r="Q832">
            <v>102712.92383999999</v>
          </cell>
          <cell r="R832">
            <v>113000.33279999999</v>
          </cell>
          <cell r="S832">
            <v>114113.76575999999</v>
          </cell>
          <cell r="T832">
            <v>116131.3584</v>
          </cell>
          <cell r="U832">
            <v>118909.73471999999</v>
          </cell>
          <cell r="V832">
            <v>121308.06719999999</v>
          </cell>
          <cell r="W832">
            <v>131961.23807999998</v>
          </cell>
          <cell r="X832">
            <v>139411.83455999999</v>
          </cell>
          <cell r="Y832">
            <v>140133.44735999999</v>
          </cell>
          <cell r="Z832">
            <v>314091.38111999998</v>
          </cell>
          <cell r="AA832">
            <v>328962.98015999998</v>
          </cell>
          <cell r="AB832">
            <v>329835.01247999998</v>
          </cell>
          <cell r="AC832">
            <v>332368.45247999998</v>
          </cell>
          <cell r="AD832">
            <v>336149.01311999996</v>
          </cell>
          <cell r="AE832">
            <v>336149.01311999996</v>
          </cell>
          <cell r="AF832">
            <v>336149.01311999996</v>
          </cell>
          <cell r="AG832">
            <v>374673.39263999998</v>
          </cell>
          <cell r="AH832">
            <v>388481.67071999999</v>
          </cell>
          <cell r="AI832">
            <v>389117.06303999998</v>
          </cell>
          <cell r="AJ832">
            <v>390178.40735999995</v>
          </cell>
          <cell r="AK832">
            <v>468137.64575999993</v>
          </cell>
          <cell r="AL832">
            <v>482489.86175999994</v>
          </cell>
          <cell r="AM832">
            <v>535214.57615999994</v>
          </cell>
          <cell r="AN832">
            <v>541752.13199999998</v>
          </cell>
          <cell r="AO832">
            <v>542143.28399999999</v>
          </cell>
          <cell r="AP832">
            <v>565343.33039999998</v>
          </cell>
          <cell r="AQ832">
            <v>565343.33039999998</v>
          </cell>
          <cell r="AR832">
            <v>583686.84192000004</v>
          </cell>
          <cell r="AS832">
            <v>585181.39056000009</v>
          </cell>
          <cell r="AT832">
            <v>588966.37776000006</v>
          </cell>
          <cell r="AU832">
            <v>590151.7771200001</v>
          </cell>
          <cell r="AV832">
            <v>607762.77648000012</v>
          </cell>
          <cell r="AW832">
            <v>609562.59072000009</v>
          </cell>
          <cell r="AX832">
            <v>657761.67648000014</v>
          </cell>
          <cell r="AY832">
            <v>696536.29584000015</v>
          </cell>
          <cell r="AZ832">
            <v>735911.46576000017</v>
          </cell>
          <cell r="BA832">
            <v>812131.12176000013</v>
          </cell>
          <cell r="BB832">
            <v>845573.93568000011</v>
          </cell>
          <cell r="BC832">
            <v>853014.28704000008</v>
          </cell>
          <cell r="BD832">
            <v>853014.28704000008</v>
          </cell>
        </row>
        <row r="833">
          <cell r="D833">
            <v>0</v>
          </cell>
          <cell r="E833">
            <v>0</v>
          </cell>
          <cell r="F833">
            <v>1837.3564799999999</v>
          </cell>
          <cell r="G833">
            <v>1837.3564799999999</v>
          </cell>
          <cell r="H833">
            <v>1837.3564799999999</v>
          </cell>
          <cell r="I833">
            <v>3470.2559999999994</v>
          </cell>
          <cell r="J833">
            <v>3470.2559999999994</v>
          </cell>
          <cell r="K833">
            <v>3470.2559999999994</v>
          </cell>
          <cell r="L833">
            <v>3470.2559999999994</v>
          </cell>
          <cell r="M833">
            <v>10185.15264</v>
          </cell>
          <cell r="N833">
            <v>10185.15264</v>
          </cell>
          <cell r="O833">
            <v>10185.15264</v>
          </cell>
          <cell r="P833">
            <v>10185.15264</v>
          </cell>
          <cell r="Q833">
            <v>12341.80608</v>
          </cell>
          <cell r="R833">
            <v>12341.80608</v>
          </cell>
          <cell r="S833">
            <v>12341.80608</v>
          </cell>
          <cell r="T833">
            <v>12341.80608</v>
          </cell>
          <cell r="U833">
            <v>12341.80608</v>
          </cell>
          <cell r="V833">
            <v>13083.65856</v>
          </cell>
          <cell r="W833">
            <v>13083.65856</v>
          </cell>
          <cell r="X833">
            <v>13595.831039999999</v>
          </cell>
          <cell r="Y833">
            <v>14108.003519999998</v>
          </cell>
          <cell r="Z833">
            <v>14108.003519999998</v>
          </cell>
          <cell r="AA833">
            <v>14108.003519999998</v>
          </cell>
          <cell r="AB833">
            <v>14108.003519999998</v>
          </cell>
          <cell r="AC833">
            <v>14108.003519999998</v>
          </cell>
          <cell r="AD833">
            <v>14108.003519999998</v>
          </cell>
          <cell r="AE833">
            <v>14108.003519999998</v>
          </cell>
          <cell r="AF833">
            <v>14108.003519999998</v>
          </cell>
          <cell r="AG833">
            <v>41989.679999999993</v>
          </cell>
          <cell r="AH833">
            <v>41989.679999999993</v>
          </cell>
          <cell r="AI833">
            <v>41989.679999999993</v>
          </cell>
          <cell r="AJ833">
            <v>41989.679999999993</v>
          </cell>
          <cell r="AK833">
            <v>41989.679999999993</v>
          </cell>
          <cell r="AL833">
            <v>42187.288319999992</v>
          </cell>
          <cell r="AM833">
            <v>42187.288319999992</v>
          </cell>
          <cell r="AN833">
            <v>42187.288319999992</v>
          </cell>
          <cell r="AO833">
            <v>42187.288319999992</v>
          </cell>
          <cell r="AP833">
            <v>42187.288319999992</v>
          </cell>
          <cell r="AQ833">
            <v>42187.288319999992</v>
          </cell>
          <cell r="AR833">
            <v>42187.288319999992</v>
          </cell>
          <cell r="AS833">
            <v>42187.288319999992</v>
          </cell>
          <cell r="AT833">
            <v>42187.288319999992</v>
          </cell>
          <cell r="AU833">
            <v>42187.288319999992</v>
          </cell>
          <cell r="AV833">
            <v>42187.288319999992</v>
          </cell>
          <cell r="AW833">
            <v>42187.288319999992</v>
          </cell>
          <cell r="AX833">
            <v>90386.37407999998</v>
          </cell>
          <cell r="AY833">
            <v>125503.13759999997</v>
          </cell>
          <cell r="AZ833">
            <v>160209.35855999996</v>
          </cell>
          <cell r="BA833">
            <v>221561.28527999995</v>
          </cell>
          <cell r="BB833">
            <v>246577.57151999994</v>
          </cell>
          <cell r="BC833">
            <v>246577.57151999994</v>
          </cell>
          <cell r="BD833">
            <v>246577.57151999994</v>
          </cell>
        </row>
        <row r="834">
          <cell r="D834">
            <v>0</v>
          </cell>
          <cell r="E834">
            <v>0</v>
          </cell>
          <cell r="F834">
            <v>8727.7008000000005</v>
          </cell>
          <cell r="G834">
            <v>16730.0304</v>
          </cell>
          <cell r="H834">
            <v>18053.93376</v>
          </cell>
          <cell r="I834">
            <v>21734.493119999999</v>
          </cell>
          <cell r="J834">
            <v>21971.133119999999</v>
          </cell>
          <cell r="K834">
            <v>22611.453119999998</v>
          </cell>
          <cell r="L834">
            <v>22611.453119999998</v>
          </cell>
          <cell r="M834">
            <v>23878.173119999999</v>
          </cell>
          <cell r="N834">
            <v>44079.712319999991</v>
          </cell>
          <cell r="O834">
            <v>44079.712319999991</v>
          </cell>
          <cell r="P834">
            <v>45736.192319999995</v>
          </cell>
          <cell r="Q834">
            <v>45736.192319999995</v>
          </cell>
          <cell r="R834">
            <v>56023.601279999995</v>
          </cell>
          <cell r="S834">
            <v>56023.601279999995</v>
          </cell>
          <cell r="T834">
            <v>57137.201279999994</v>
          </cell>
          <cell r="U834">
            <v>59915.577599999997</v>
          </cell>
          <cell r="V834">
            <v>61572.0576</v>
          </cell>
          <cell r="W834">
            <v>64842.06048</v>
          </cell>
          <cell r="X834">
            <v>68769.003840000005</v>
          </cell>
          <cell r="Y834">
            <v>68769.003840000005</v>
          </cell>
          <cell r="Z834">
            <v>242726.9376</v>
          </cell>
          <cell r="AA834">
            <v>245027.27327999999</v>
          </cell>
          <cell r="AB834">
            <v>245027.27327999999</v>
          </cell>
          <cell r="AC834">
            <v>247560.71328</v>
          </cell>
          <cell r="AD834">
            <v>247560.71328</v>
          </cell>
          <cell r="AE834">
            <v>247560.71328</v>
          </cell>
          <cell r="AF834">
            <v>247560.71328</v>
          </cell>
          <cell r="AG834">
            <v>258203.41631999999</v>
          </cell>
          <cell r="AH834">
            <v>269166.02879999997</v>
          </cell>
          <cell r="AI834">
            <v>269166.02879999997</v>
          </cell>
          <cell r="AJ834">
            <v>269757.62879999995</v>
          </cell>
          <cell r="AK834">
            <v>347716.86719999992</v>
          </cell>
          <cell r="AL834">
            <v>354031.73087999993</v>
          </cell>
          <cell r="AM834">
            <v>403125.20447999996</v>
          </cell>
          <cell r="AN834">
            <v>403125.20447999996</v>
          </cell>
          <cell r="AO834">
            <v>403516.35647999996</v>
          </cell>
          <cell r="AP834">
            <v>405394.74911999993</v>
          </cell>
          <cell r="AQ834">
            <v>405394.74911999993</v>
          </cell>
          <cell r="AR834">
            <v>422670.08159999992</v>
          </cell>
          <cell r="AS834">
            <v>422670.08159999992</v>
          </cell>
          <cell r="AT834">
            <v>425518.14143999992</v>
          </cell>
          <cell r="AU834">
            <v>425518.14143999992</v>
          </cell>
          <cell r="AV834">
            <v>440263.17983999994</v>
          </cell>
          <cell r="AW834">
            <v>440263.17983999994</v>
          </cell>
          <cell r="AX834">
            <v>440263.17983999994</v>
          </cell>
          <cell r="AY834">
            <v>440263.17983999994</v>
          </cell>
          <cell r="AZ834">
            <v>444682.55711999995</v>
          </cell>
          <cell r="BA834">
            <v>459550.28639999992</v>
          </cell>
          <cell r="BB834">
            <v>466041.43295999995</v>
          </cell>
          <cell r="BC834">
            <v>473481.78431999992</v>
          </cell>
          <cell r="BD834">
            <v>473481.78431999992</v>
          </cell>
        </row>
        <row r="835">
          <cell r="D835">
            <v>0</v>
          </cell>
          <cell r="E835">
            <v>0</v>
          </cell>
          <cell r="F835">
            <v>2833.3046399999998</v>
          </cell>
          <cell r="G835">
            <v>3314.88096</v>
          </cell>
          <cell r="H835">
            <v>3314.88096</v>
          </cell>
          <cell r="I835">
            <v>6492.7055999999993</v>
          </cell>
          <cell r="J835">
            <v>6492.7055999999993</v>
          </cell>
          <cell r="K835">
            <v>7601.377919999999</v>
          </cell>
          <cell r="L835">
            <v>7601.377919999999</v>
          </cell>
          <cell r="M835">
            <v>29489.130239999995</v>
          </cell>
          <cell r="N835">
            <v>29489.130239999995</v>
          </cell>
          <cell r="O835">
            <v>29489.130239999995</v>
          </cell>
          <cell r="P835">
            <v>40649.156159999999</v>
          </cell>
          <cell r="Q835">
            <v>44634.925439999999</v>
          </cell>
          <cell r="R835">
            <v>44634.925439999999</v>
          </cell>
          <cell r="S835">
            <v>45748.358399999997</v>
          </cell>
          <cell r="T835">
            <v>46652.351039999994</v>
          </cell>
          <cell r="U835">
            <v>46652.351039999994</v>
          </cell>
          <cell r="V835">
            <v>46652.351039999994</v>
          </cell>
          <cell r="W835">
            <v>54035.519039999992</v>
          </cell>
          <cell r="X835">
            <v>57046.999679999994</v>
          </cell>
          <cell r="Y835">
            <v>57256.439999999995</v>
          </cell>
          <cell r="Z835">
            <v>57256.439999999995</v>
          </cell>
          <cell r="AA835">
            <v>69827.70336</v>
          </cell>
          <cell r="AB835">
            <v>70699.735679999998</v>
          </cell>
          <cell r="AC835">
            <v>70699.735679999998</v>
          </cell>
          <cell r="AD835">
            <v>74480.296319999994</v>
          </cell>
          <cell r="AE835">
            <v>74480.296319999994</v>
          </cell>
          <cell r="AF835">
            <v>74480.296319999994</v>
          </cell>
          <cell r="AG835">
            <v>74480.296319999994</v>
          </cell>
          <cell r="AH835">
            <v>77325.961919999987</v>
          </cell>
          <cell r="AI835">
            <v>77961.354239999986</v>
          </cell>
          <cell r="AJ835">
            <v>78431.098559999984</v>
          </cell>
          <cell r="AK835">
            <v>78431.098559999984</v>
          </cell>
          <cell r="AL835">
            <v>86270.84255999999</v>
          </cell>
          <cell r="AM835">
            <v>89902.08335999999</v>
          </cell>
          <cell r="AN835">
            <v>96439.639199999991</v>
          </cell>
          <cell r="AO835">
            <v>96439.639199999991</v>
          </cell>
          <cell r="AP835">
            <v>117761.29295999999</v>
          </cell>
          <cell r="AQ835">
            <v>117761.29295999999</v>
          </cell>
          <cell r="AR835">
            <v>118829.47199999999</v>
          </cell>
          <cell r="AS835">
            <v>120324.02063999999</v>
          </cell>
          <cell r="AT835">
            <v>121260.94799999999</v>
          </cell>
          <cell r="AU835">
            <v>122446.34735999999</v>
          </cell>
          <cell r="AV835">
            <v>125312.30831999998</v>
          </cell>
          <cell r="AW835">
            <v>127112.12255999999</v>
          </cell>
          <cell r="AX835">
            <v>127112.12255999999</v>
          </cell>
          <cell r="AY835">
            <v>130769.97839999999</v>
          </cell>
          <cell r="AZ835">
            <v>131019.55007999999</v>
          </cell>
          <cell r="BA835">
            <v>131019.55007999999</v>
          </cell>
          <cell r="BB835">
            <v>132954.93119999999</v>
          </cell>
          <cell r="BC835">
            <v>132954.93119999999</v>
          </cell>
          <cell r="BD835">
            <v>132954.93119999999</v>
          </cell>
        </row>
        <row r="836"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  <cell r="AS836">
            <v>0</v>
          </cell>
          <cell r="AT836">
            <v>0</v>
          </cell>
          <cell r="AU836">
            <v>0</v>
          </cell>
          <cell r="AV836">
            <v>0</v>
          </cell>
          <cell r="AW836">
            <v>0</v>
          </cell>
          <cell r="AX836">
            <v>0</v>
          </cell>
          <cell r="AY836">
            <v>0</v>
          </cell>
          <cell r="AZ836">
            <v>0</v>
          </cell>
          <cell r="BA836">
            <v>0</v>
          </cell>
          <cell r="BB836">
            <v>0</v>
          </cell>
          <cell r="BC836">
            <v>0</v>
          </cell>
          <cell r="BD836">
            <v>0</v>
          </cell>
        </row>
        <row r="837"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  <cell r="AS837">
            <v>0</v>
          </cell>
          <cell r="AT837">
            <v>0</v>
          </cell>
          <cell r="AU837">
            <v>0</v>
          </cell>
          <cell r="AV837">
            <v>0</v>
          </cell>
          <cell r="AW837">
            <v>0</v>
          </cell>
          <cell r="AX837">
            <v>0</v>
          </cell>
          <cell r="AY837">
            <v>0</v>
          </cell>
          <cell r="AZ837">
            <v>0</v>
          </cell>
          <cell r="BA837">
            <v>0</v>
          </cell>
          <cell r="BB837">
            <v>0</v>
          </cell>
          <cell r="BC837">
            <v>0</v>
          </cell>
          <cell r="BD837">
            <v>0</v>
          </cell>
        </row>
        <row r="838"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  <cell r="AS838">
            <v>0</v>
          </cell>
          <cell r="AT838">
            <v>0</v>
          </cell>
          <cell r="AU838">
            <v>0</v>
          </cell>
          <cell r="AV838">
            <v>0</v>
          </cell>
          <cell r="AW838">
            <v>0</v>
          </cell>
          <cell r="AX838">
            <v>0</v>
          </cell>
          <cell r="AY838">
            <v>0</v>
          </cell>
          <cell r="AZ838">
            <v>0</v>
          </cell>
          <cell r="BA838">
            <v>0</v>
          </cell>
          <cell r="BB838">
            <v>0</v>
          </cell>
          <cell r="BC838">
            <v>0</v>
          </cell>
          <cell r="BD838">
            <v>0</v>
          </cell>
        </row>
        <row r="839"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AZ839">
            <v>0</v>
          </cell>
          <cell r="BA839">
            <v>0</v>
          </cell>
          <cell r="BB839">
            <v>0</v>
          </cell>
          <cell r="BC839">
            <v>0</v>
          </cell>
          <cell r="BD839">
            <v>0</v>
          </cell>
        </row>
        <row r="840"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AZ840">
            <v>0</v>
          </cell>
          <cell r="BA840">
            <v>0</v>
          </cell>
          <cell r="BB840">
            <v>0</v>
          </cell>
          <cell r="BC840">
            <v>0</v>
          </cell>
          <cell r="BD840">
            <v>0</v>
          </cell>
        </row>
        <row r="841"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AZ841">
            <v>0</v>
          </cell>
          <cell r="BA841">
            <v>0</v>
          </cell>
          <cell r="BB841">
            <v>0</v>
          </cell>
          <cell r="BC841">
            <v>0</v>
          </cell>
          <cell r="BD841">
            <v>0</v>
          </cell>
        </row>
        <row r="842"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  <cell r="AS842">
            <v>0</v>
          </cell>
          <cell r="AT842">
            <v>0</v>
          </cell>
          <cell r="AU842">
            <v>0</v>
          </cell>
          <cell r="AV842">
            <v>0</v>
          </cell>
          <cell r="AW842">
            <v>0</v>
          </cell>
          <cell r="AX842">
            <v>0</v>
          </cell>
          <cell r="AY842">
            <v>0</v>
          </cell>
          <cell r="AZ842">
            <v>0</v>
          </cell>
          <cell r="BA842">
            <v>0</v>
          </cell>
          <cell r="BB842">
            <v>0</v>
          </cell>
          <cell r="BC842">
            <v>0</v>
          </cell>
          <cell r="BD842">
            <v>0</v>
          </cell>
        </row>
        <row r="843"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  <cell r="AS843">
            <v>0</v>
          </cell>
          <cell r="AT843">
            <v>0</v>
          </cell>
          <cell r="AU843">
            <v>0</v>
          </cell>
          <cell r="AV843">
            <v>0</v>
          </cell>
          <cell r="AW843">
            <v>0</v>
          </cell>
          <cell r="AX843">
            <v>0</v>
          </cell>
          <cell r="AY843">
            <v>3822.6547199999995</v>
          </cell>
          <cell r="AZ843">
            <v>10830.428159999999</v>
          </cell>
          <cell r="BA843">
            <v>10830.428159999999</v>
          </cell>
          <cell r="BB843">
            <v>10830.428159999999</v>
          </cell>
          <cell r="BC843">
            <v>10830.428159999999</v>
          </cell>
          <cell r="BD843">
            <v>10830.428159999999</v>
          </cell>
        </row>
        <row r="844"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  <cell r="AS844">
            <v>0</v>
          </cell>
          <cell r="AT844">
            <v>0</v>
          </cell>
          <cell r="AU844">
            <v>0</v>
          </cell>
          <cell r="AV844">
            <v>0</v>
          </cell>
          <cell r="AW844">
            <v>0</v>
          </cell>
          <cell r="AX844">
            <v>0</v>
          </cell>
          <cell r="AY844">
            <v>3822.6547199999995</v>
          </cell>
          <cell r="AZ844">
            <v>10830.428159999999</v>
          </cell>
          <cell r="BA844">
            <v>10830.428159999999</v>
          </cell>
          <cell r="BB844">
            <v>10830.428159999999</v>
          </cell>
          <cell r="BC844">
            <v>10830.428159999999</v>
          </cell>
          <cell r="BD844">
            <v>10830.428159999999</v>
          </cell>
        </row>
        <row r="845"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0</v>
          </cell>
          <cell r="AZ845">
            <v>0</v>
          </cell>
          <cell r="BA845">
            <v>0</v>
          </cell>
          <cell r="BB845">
            <v>0</v>
          </cell>
          <cell r="BC845">
            <v>0</v>
          </cell>
          <cell r="BD845">
            <v>0</v>
          </cell>
        </row>
        <row r="846">
          <cell r="D846">
            <v>0</v>
          </cell>
          <cell r="E846">
            <v>0</v>
          </cell>
          <cell r="F846">
            <v>51498.320639999998</v>
          </cell>
          <cell r="G846">
            <v>51498.320639999998</v>
          </cell>
          <cell r="H846">
            <v>51498.320639999998</v>
          </cell>
          <cell r="I846">
            <v>61649.842559999997</v>
          </cell>
          <cell r="J846">
            <v>61649.842559999997</v>
          </cell>
          <cell r="K846">
            <v>61649.842559999997</v>
          </cell>
          <cell r="L846">
            <v>63103.396799999995</v>
          </cell>
          <cell r="M846">
            <v>74084.996159999995</v>
          </cell>
          <cell r="N846">
            <v>74084.996159999995</v>
          </cell>
          <cell r="O846">
            <v>147555.70272</v>
          </cell>
          <cell r="P846">
            <v>150566.62656</v>
          </cell>
          <cell r="Q846">
            <v>157922.5392</v>
          </cell>
          <cell r="R846">
            <v>157922.5392</v>
          </cell>
          <cell r="S846">
            <v>162320.98079999999</v>
          </cell>
          <cell r="T846">
            <v>167227.16832</v>
          </cell>
          <cell r="U846">
            <v>167227.16832</v>
          </cell>
          <cell r="V846">
            <v>184432.51103999998</v>
          </cell>
          <cell r="W846">
            <v>189126.00095999998</v>
          </cell>
          <cell r="X846">
            <v>189126.00095999998</v>
          </cell>
          <cell r="Y846">
            <v>189126.00095999998</v>
          </cell>
          <cell r="Z846">
            <v>189126.00095999998</v>
          </cell>
          <cell r="AA846">
            <v>192389.26655999999</v>
          </cell>
          <cell r="AB846">
            <v>192389.26655999999</v>
          </cell>
          <cell r="AC846">
            <v>192389.26655999999</v>
          </cell>
          <cell r="AD846">
            <v>192389.26655999999</v>
          </cell>
          <cell r="AE846">
            <v>192389.26655999999</v>
          </cell>
          <cell r="AF846">
            <v>192389.26655999999</v>
          </cell>
          <cell r="AG846">
            <v>192389.26655999999</v>
          </cell>
          <cell r="AH846">
            <v>192389.26655999999</v>
          </cell>
          <cell r="AI846">
            <v>194956.22592</v>
          </cell>
          <cell r="AJ846">
            <v>194956.22592</v>
          </cell>
          <cell r="AK846">
            <v>194956.22592</v>
          </cell>
          <cell r="AL846">
            <v>194956.22592</v>
          </cell>
          <cell r="AM846">
            <v>194956.22592</v>
          </cell>
          <cell r="AN846">
            <v>194956.22592</v>
          </cell>
          <cell r="AO846">
            <v>194956.22592</v>
          </cell>
          <cell r="AP846">
            <v>194956.22592</v>
          </cell>
          <cell r="AQ846">
            <v>194956.22592</v>
          </cell>
          <cell r="AR846">
            <v>207168.15839999999</v>
          </cell>
          <cell r="AS846">
            <v>207168.15839999999</v>
          </cell>
          <cell r="AT846">
            <v>207168.15839999999</v>
          </cell>
          <cell r="AU846">
            <v>207168.15839999999</v>
          </cell>
          <cell r="AV846">
            <v>207168.15839999999</v>
          </cell>
          <cell r="AW846">
            <v>207168.15839999999</v>
          </cell>
          <cell r="AX846">
            <v>207168.15839999999</v>
          </cell>
          <cell r="AY846">
            <v>207168.15839999999</v>
          </cell>
          <cell r="AZ846">
            <v>207168.15839999999</v>
          </cell>
          <cell r="BA846">
            <v>207168.15839999999</v>
          </cell>
          <cell r="BB846">
            <v>210436.90847999998</v>
          </cell>
          <cell r="BC846">
            <v>210436.90847999998</v>
          </cell>
          <cell r="BD846">
            <v>210436.90847999998</v>
          </cell>
        </row>
        <row r="847">
          <cell r="D847">
            <v>0</v>
          </cell>
          <cell r="E847">
            <v>0</v>
          </cell>
          <cell r="F847">
            <v>51498.320639999998</v>
          </cell>
          <cell r="G847">
            <v>51498.320639999998</v>
          </cell>
          <cell r="H847">
            <v>51498.320639999998</v>
          </cell>
          <cell r="I847">
            <v>61649.842559999997</v>
          </cell>
          <cell r="J847">
            <v>61649.842559999997</v>
          </cell>
          <cell r="K847">
            <v>61649.842559999997</v>
          </cell>
          <cell r="L847">
            <v>63103.396799999995</v>
          </cell>
          <cell r="M847">
            <v>74084.996159999995</v>
          </cell>
          <cell r="N847">
            <v>74084.996159999995</v>
          </cell>
          <cell r="O847">
            <v>147555.70272</v>
          </cell>
          <cell r="P847">
            <v>150566.62656</v>
          </cell>
          <cell r="Q847">
            <v>157922.5392</v>
          </cell>
          <cell r="R847">
            <v>157922.5392</v>
          </cell>
          <cell r="S847">
            <v>162320.98079999999</v>
          </cell>
          <cell r="T847">
            <v>167227.16832</v>
          </cell>
          <cell r="U847">
            <v>167227.16832</v>
          </cell>
          <cell r="V847">
            <v>184432.51103999998</v>
          </cell>
          <cell r="W847">
            <v>189126.00095999998</v>
          </cell>
          <cell r="X847">
            <v>189126.00095999998</v>
          </cell>
          <cell r="Y847">
            <v>189126.00095999998</v>
          </cell>
          <cell r="Z847">
            <v>189126.00095999998</v>
          </cell>
          <cell r="AA847">
            <v>192389.26655999999</v>
          </cell>
          <cell r="AB847">
            <v>192389.26655999999</v>
          </cell>
          <cell r="AC847">
            <v>192389.26655999999</v>
          </cell>
          <cell r="AD847">
            <v>192389.26655999999</v>
          </cell>
          <cell r="AE847">
            <v>192389.26655999999</v>
          </cell>
          <cell r="AF847">
            <v>192389.26655999999</v>
          </cell>
          <cell r="AG847">
            <v>192389.26655999999</v>
          </cell>
          <cell r="AH847">
            <v>192389.26655999999</v>
          </cell>
          <cell r="AI847">
            <v>194956.22592</v>
          </cell>
          <cell r="AJ847">
            <v>194956.22592</v>
          </cell>
          <cell r="AK847">
            <v>194956.22592</v>
          </cell>
          <cell r="AL847">
            <v>194956.22592</v>
          </cell>
          <cell r="AM847">
            <v>194956.22592</v>
          </cell>
          <cell r="AN847">
            <v>194956.22592</v>
          </cell>
          <cell r="AO847">
            <v>194956.22592</v>
          </cell>
          <cell r="AP847">
            <v>194956.22592</v>
          </cell>
          <cell r="AQ847">
            <v>194956.22592</v>
          </cell>
          <cell r="AR847">
            <v>207168.15839999999</v>
          </cell>
          <cell r="AS847">
            <v>207168.15839999999</v>
          </cell>
          <cell r="AT847">
            <v>207168.15839999999</v>
          </cell>
          <cell r="AU847">
            <v>207168.15839999999</v>
          </cell>
          <cell r="AV847">
            <v>207168.15839999999</v>
          </cell>
          <cell r="AW847">
            <v>207168.15839999999</v>
          </cell>
          <cell r="AX847">
            <v>207168.15839999999</v>
          </cell>
          <cell r="AY847">
            <v>207168.15839999999</v>
          </cell>
          <cell r="AZ847">
            <v>207168.15839999999</v>
          </cell>
          <cell r="BA847">
            <v>207168.15839999999</v>
          </cell>
          <cell r="BB847">
            <v>210436.90847999998</v>
          </cell>
          <cell r="BC847">
            <v>210436.90847999998</v>
          </cell>
          <cell r="BD847">
            <v>210436.90847999998</v>
          </cell>
        </row>
        <row r="848">
          <cell r="D848">
            <v>0</v>
          </cell>
          <cell r="E848">
            <v>819917.59200000018</v>
          </cell>
          <cell r="F848">
            <v>1532043.3120000002</v>
          </cell>
          <cell r="G848">
            <v>2119594.7760000001</v>
          </cell>
          <cell r="H848">
            <v>2854652.5440000002</v>
          </cell>
          <cell r="I848">
            <v>3394258.284</v>
          </cell>
          <cell r="J848">
            <v>4081081.392</v>
          </cell>
          <cell r="K848">
            <v>4817936.5319999997</v>
          </cell>
          <cell r="L848">
            <v>5862995.6039999994</v>
          </cell>
          <cell r="M848">
            <v>7273689.5519999992</v>
          </cell>
          <cell r="N848">
            <v>7965118.7279999992</v>
          </cell>
          <cell r="O848">
            <v>8605869.3719999995</v>
          </cell>
          <cell r="P848">
            <v>9387086.3399999999</v>
          </cell>
          <cell r="Q848">
            <v>9979793.1840000004</v>
          </cell>
          <cell r="R848">
            <v>10590067.488</v>
          </cell>
          <cell r="S848">
            <v>11458642.74</v>
          </cell>
          <cell r="T848">
            <v>12455634.204</v>
          </cell>
          <cell r="U848">
            <v>13300160.891999999</v>
          </cell>
          <cell r="V848">
            <v>14296869.6</v>
          </cell>
          <cell r="W848">
            <v>14979690.6</v>
          </cell>
          <cell r="X848">
            <v>15708682.139999999</v>
          </cell>
          <cell r="Y848">
            <v>16494062.603999998</v>
          </cell>
          <cell r="Z848">
            <v>17242821.419999998</v>
          </cell>
          <cell r="AA848">
            <v>18177448.583999999</v>
          </cell>
          <cell r="AB848">
            <v>19120738.055999998</v>
          </cell>
          <cell r="AC848">
            <v>19937338.967999998</v>
          </cell>
          <cell r="AD848">
            <v>20710438.823999997</v>
          </cell>
          <cell r="AE848">
            <v>21359939.027999997</v>
          </cell>
          <cell r="AF848">
            <v>22475916.767999995</v>
          </cell>
          <cell r="AG848">
            <v>23373468.467999995</v>
          </cell>
          <cell r="AH848">
            <v>24004030.091999996</v>
          </cell>
          <cell r="AI848">
            <v>24838316.099999998</v>
          </cell>
          <cell r="AJ848">
            <v>25521638.423999999</v>
          </cell>
          <cell r="AK848">
            <v>26261223.107999999</v>
          </cell>
          <cell r="AL848">
            <v>26915927.447999999</v>
          </cell>
          <cell r="AM848">
            <v>27623181.743999999</v>
          </cell>
          <cell r="AN848">
            <v>28686927.491999999</v>
          </cell>
          <cell r="AO848">
            <v>29324612.783999998</v>
          </cell>
          <cell r="AP848">
            <v>30199660.235999998</v>
          </cell>
          <cell r="AQ848">
            <v>30996304.559999999</v>
          </cell>
          <cell r="AR848">
            <v>31919655.419999998</v>
          </cell>
          <cell r="AS848">
            <v>34022340.636</v>
          </cell>
          <cell r="AT848">
            <v>35086608.443999998</v>
          </cell>
          <cell r="AU848">
            <v>35994278.351999998</v>
          </cell>
          <cell r="AV848">
            <v>36796000.979999997</v>
          </cell>
          <cell r="AW848">
            <v>37747593.623999998</v>
          </cell>
          <cell r="AX848">
            <v>38605522.511999995</v>
          </cell>
          <cell r="AY848">
            <v>39846556.367999993</v>
          </cell>
          <cell r="AZ848">
            <v>40785859.151999995</v>
          </cell>
          <cell r="BA848">
            <v>41564662.487999998</v>
          </cell>
          <cell r="BB848">
            <v>42655280.075999998</v>
          </cell>
          <cell r="BC848">
            <v>43047656.916000001</v>
          </cell>
          <cell r="BD848">
            <v>43476638.316</v>
          </cell>
        </row>
        <row r="849">
          <cell r="D849">
            <v>0</v>
          </cell>
          <cell r="E849">
            <v>226139.90399999998</v>
          </cell>
          <cell r="F849">
            <v>368335.79999999993</v>
          </cell>
          <cell r="G849">
            <v>418581.80399999995</v>
          </cell>
          <cell r="H849">
            <v>646531.07999999996</v>
          </cell>
          <cell r="I849">
            <v>766518.72</v>
          </cell>
          <cell r="J849">
            <v>943789.59600000002</v>
          </cell>
          <cell r="K849">
            <v>1146079.284</v>
          </cell>
          <cell r="L849">
            <v>1292202.0359999998</v>
          </cell>
          <cell r="M849">
            <v>1505069.64</v>
          </cell>
          <cell r="N849">
            <v>1646585.2559999998</v>
          </cell>
          <cell r="O849">
            <v>1759206.6719999998</v>
          </cell>
          <cell r="P849">
            <v>2020307.3159999999</v>
          </cell>
          <cell r="Q849">
            <v>2092519.7999999998</v>
          </cell>
          <cell r="R849">
            <v>2161757.3759999997</v>
          </cell>
          <cell r="S849">
            <v>2350989.7439999999</v>
          </cell>
          <cell r="T849">
            <v>2677517.9040000001</v>
          </cell>
          <cell r="U849">
            <v>2801330.892</v>
          </cell>
          <cell r="V849">
            <v>2897290.26</v>
          </cell>
          <cell r="W849">
            <v>3010381.9319999996</v>
          </cell>
          <cell r="X849">
            <v>3133724.4599999995</v>
          </cell>
          <cell r="Y849">
            <v>3321000.8039999995</v>
          </cell>
          <cell r="Z849">
            <v>3439939.4759999993</v>
          </cell>
          <cell r="AA849">
            <v>3655137.6239999994</v>
          </cell>
          <cell r="AB849">
            <v>4136090.1239999994</v>
          </cell>
          <cell r="AC849">
            <v>4359695.0999999996</v>
          </cell>
          <cell r="AD849">
            <v>4593212.0759999994</v>
          </cell>
          <cell r="AE849">
            <v>4696807.3679999998</v>
          </cell>
          <cell r="AF849">
            <v>5062962.0479999995</v>
          </cell>
          <cell r="AG849">
            <v>5329383.0119999992</v>
          </cell>
          <cell r="AH849">
            <v>5494631.7839999991</v>
          </cell>
          <cell r="AI849">
            <v>5682910.811999999</v>
          </cell>
          <cell r="AJ849">
            <v>5762026.919999999</v>
          </cell>
          <cell r="AK849">
            <v>5885450.4479999989</v>
          </cell>
          <cell r="AL849">
            <v>6019612.6919999989</v>
          </cell>
          <cell r="AM849">
            <v>6091076.4839999992</v>
          </cell>
          <cell r="AN849">
            <v>6240879.3239999991</v>
          </cell>
          <cell r="AO849">
            <v>6396041.5919999992</v>
          </cell>
          <cell r="AP849">
            <v>6550160.2559999991</v>
          </cell>
          <cell r="AQ849">
            <v>6684823.595999999</v>
          </cell>
          <cell r="AR849">
            <v>6759357.6959999986</v>
          </cell>
          <cell r="AS849">
            <v>6990338.9399999985</v>
          </cell>
          <cell r="AT849">
            <v>7052161.6199999982</v>
          </cell>
          <cell r="AU849">
            <v>7129243.799999998</v>
          </cell>
          <cell r="AV849">
            <v>7220319.0119999982</v>
          </cell>
          <cell r="AW849">
            <v>7308083.5919999983</v>
          </cell>
          <cell r="AX849">
            <v>7444627.9439999983</v>
          </cell>
          <cell r="AY849">
            <v>7533763.0079999985</v>
          </cell>
          <cell r="AZ849">
            <v>7617915.3959999988</v>
          </cell>
          <cell r="BA849">
            <v>7677056.6879999992</v>
          </cell>
          <cell r="BB849">
            <v>7773430.8839999996</v>
          </cell>
          <cell r="BC849">
            <v>7781472.7679999992</v>
          </cell>
          <cell r="BD849">
            <v>7805980.6439999994</v>
          </cell>
        </row>
        <row r="850">
          <cell r="D850">
            <v>0</v>
          </cell>
          <cell r="E850">
            <v>0</v>
          </cell>
          <cell r="F850">
            <v>2497.6679999999997</v>
          </cell>
          <cell r="G850">
            <v>2497.6679999999997</v>
          </cell>
          <cell r="H850">
            <v>144608.61599999998</v>
          </cell>
          <cell r="I850">
            <v>144608.61599999998</v>
          </cell>
          <cell r="J850">
            <v>144608.61599999998</v>
          </cell>
          <cell r="K850">
            <v>144608.61599999998</v>
          </cell>
          <cell r="L850">
            <v>144608.61599999998</v>
          </cell>
          <cell r="M850">
            <v>144608.61599999998</v>
          </cell>
          <cell r="N850">
            <v>155647.11599999998</v>
          </cell>
          <cell r="O850">
            <v>159003.94799999997</v>
          </cell>
          <cell r="P850">
            <v>187788.08399999997</v>
          </cell>
          <cell r="Q850">
            <v>190389.45599999998</v>
          </cell>
          <cell r="R850">
            <v>190389.45599999998</v>
          </cell>
          <cell r="S850">
            <v>216721.91999999998</v>
          </cell>
          <cell r="T850">
            <v>233970.94799999997</v>
          </cell>
          <cell r="U850">
            <v>233970.94799999997</v>
          </cell>
          <cell r="V850">
            <v>247636.49999999997</v>
          </cell>
          <cell r="W850">
            <v>268522.03199999995</v>
          </cell>
          <cell r="X850">
            <v>268522.03199999995</v>
          </cell>
          <cell r="Y850">
            <v>299601.41999999993</v>
          </cell>
          <cell r="Z850">
            <v>368565.71999999991</v>
          </cell>
          <cell r="AA850">
            <v>479973.0959999999</v>
          </cell>
          <cell r="AB850">
            <v>582623.18399999989</v>
          </cell>
          <cell r="AC850">
            <v>682342.16399999987</v>
          </cell>
          <cell r="AD850">
            <v>809548.81199999992</v>
          </cell>
          <cell r="AE850">
            <v>814621.88399999996</v>
          </cell>
          <cell r="AF850">
            <v>966154.16399999999</v>
          </cell>
          <cell r="AG850">
            <v>1117312.2120000001</v>
          </cell>
          <cell r="AH850">
            <v>1186720.56</v>
          </cell>
          <cell r="AI850">
            <v>1285509</v>
          </cell>
          <cell r="AJ850">
            <v>1292442.9480000001</v>
          </cell>
          <cell r="AK850">
            <v>1355775.7440000002</v>
          </cell>
          <cell r="AL850">
            <v>1444002.2280000001</v>
          </cell>
          <cell r="AM850">
            <v>1459589.4240000001</v>
          </cell>
          <cell r="AN850">
            <v>1484126.976</v>
          </cell>
          <cell r="AO850">
            <v>1525658.16</v>
          </cell>
          <cell r="AP850">
            <v>1592190.612</v>
          </cell>
          <cell r="AQ850">
            <v>1639415.952</v>
          </cell>
          <cell r="AR850">
            <v>1698132.6840000001</v>
          </cell>
          <cell r="AS850">
            <v>1703862.1560000002</v>
          </cell>
          <cell r="AT850">
            <v>1705287.0120000001</v>
          </cell>
          <cell r="AU850">
            <v>1705287.0120000001</v>
          </cell>
          <cell r="AV850">
            <v>1729642.2840000002</v>
          </cell>
          <cell r="AW850">
            <v>1799531.8920000002</v>
          </cell>
          <cell r="AX850">
            <v>1848603.5400000003</v>
          </cell>
          <cell r="AY850">
            <v>1860585.8760000002</v>
          </cell>
          <cell r="AZ850">
            <v>1879642.9080000001</v>
          </cell>
          <cell r="BA850">
            <v>1893883.068</v>
          </cell>
          <cell r="BB850">
            <v>1911861.0959999999</v>
          </cell>
          <cell r="BC850">
            <v>1917112.8359999999</v>
          </cell>
          <cell r="BD850">
            <v>1917112.8359999999</v>
          </cell>
        </row>
        <row r="851">
          <cell r="D851">
            <v>0</v>
          </cell>
          <cell r="E851">
            <v>41271.551999999996</v>
          </cell>
          <cell r="F851">
            <v>64669.055999999997</v>
          </cell>
          <cell r="G851">
            <v>71799.851999999999</v>
          </cell>
          <cell r="H851">
            <v>71799.851999999999</v>
          </cell>
          <cell r="I851">
            <v>93672.744000000006</v>
          </cell>
          <cell r="J851">
            <v>93672.744000000006</v>
          </cell>
          <cell r="K851">
            <v>93672.744000000006</v>
          </cell>
          <cell r="L851">
            <v>93672.744000000006</v>
          </cell>
          <cell r="M851">
            <v>98489.340000000011</v>
          </cell>
          <cell r="N851">
            <v>98489.340000000011</v>
          </cell>
          <cell r="O851">
            <v>98489.340000000011</v>
          </cell>
          <cell r="P851">
            <v>98489.340000000011</v>
          </cell>
          <cell r="Q851">
            <v>108966.92400000001</v>
          </cell>
          <cell r="R851">
            <v>112642.22400000002</v>
          </cell>
          <cell r="S851">
            <v>124837.29600000002</v>
          </cell>
          <cell r="T851">
            <v>127664.24400000002</v>
          </cell>
          <cell r="U851">
            <v>137027.66400000002</v>
          </cell>
          <cell r="V851">
            <v>145218.43200000003</v>
          </cell>
          <cell r="W851">
            <v>145218.43200000003</v>
          </cell>
          <cell r="X851">
            <v>145218.43200000003</v>
          </cell>
          <cell r="Y851">
            <v>145218.43200000003</v>
          </cell>
          <cell r="Z851">
            <v>145218.43200000003</v>
          </cell>
          <cell r="AA851">
            <v>145218.43200000003</v>
          </cell>
          <cell r="AB851">
            <v>151853.85600000003</v>
          </cell>
          <cell r="AC851">
            <v>151853.85600000003</v>
          </cell>
          <cell r="AD851">
            <v>151853.85600000003</v>
          </cell>
          <cell r="AE851">
            <v>164047.77600000004</v>
          </cell>
          <cell r="AF851">
            <v>193580.44800000003</v>
          </cell>
          <cell r="AG851">
            <v>201643.14000000004</v>
          </cell>
          <cell r="AH851">
            <v>201643.14000000004</v>
          </cell>
          <cell r="AI851">
            <v>233635.05600000004</v>
          </cell>
          <cell r="AJ851">
            <v>233635.05600000004</v>
          </cell>
          <cell r="AK851">
            <v>233635.05600000004</v>
          </cell>
          <cell r="AL851">
            <v>233635.05600000004</v>
          </cell>
          <cell r="AM851">
            <v>233635.05600000004</v>
          </cell>
          <cell r="AN851">
            <v>233635.05600000004</v>
          </cell>
          <cell r="AO851">
            <v>233635.05600000004</v>
          </cell>
          <cell r="AP851">
            <v>233635.05600000004</v>
          </cell>
          <cell r="AQ851">
            <v>233635.05600000004</v>
          </cell>
          <cell r="AR851">
            <v>233635.05600000004</v>
          </cell>
          <cell r="AS851">
            <v>270216.81600000005</v>
          </cell>
          <cell r="AT851">
            <v>270216.81600000005</v>
          </cell>
          <cell r="AU851">
            <v>270216.81600000005</v>
          </cell>
          <cell r="AV851">
            <v>286655.40000000002</v>
          </cell>
          <cell r="AW851">
            <v>286655.40000000002</v>
          </cell>
          <cell r="AX851">
            <v>286655.40000000002</v>
          </cell>
          <cell r="AY851">
            <v>298094.85600000003</v>
          </cell>
          <cell r="AZ851">
            <v>300530.18400000001</v>
          </cell>
          <cell r="BA851">
            <v>300530.18400000001</v>
          </cell>
          <cell r="BB851">
            <v>300530.18400000001</v>
          </cell>
          <cell r="BC851">
            <v>300530.18400000001</v>
          </cell>
          <cell r="BD851">
            <v>313492.83600000001</v>
          </cell>
        </row>
        <row r="852">
          <cell r="D852">
            <v>0</v>
          </cell>
          <cell r="E852">
            <v>161611.53599999999</v>
          </cell>
          <cell r="F852">
            <v>235517.03999999998</v>
          </cell>
          <cell r="G852">
            <v>278632.24799999996</v>
          </cell>
          <cell r="H852">
            <v>349771.05599999998</v>
          </cell>
          <cell r="I852">
            <v>432363.61199999996</v>
          </cell>
          <cell r="J852">
            <v>575558.32799999998</v>
          </cell>
          <cell r="K852">
            <v>731232.16799999995</v>
          </cell>
          <cell r="L852">
            <v>788181.58799999999</v>
          </cell>
          <cell r="M852">
            <v>973015.42799999996</v>
          </cell>
          <cell r="N852">
            <v>1068145.764</v>
          </cell>
          <cell r="O852">
            <v>1169647.3559999999</v>
          </cell>
          <cell r="P852">
            <v>1217807.3399999999</v>
          </cell>
          <cell r="Q852">
            <v>1276940.8679999998</v>
          </cell>
          <cell r="R852">
            <v>1311566.2679999997</v>
          </cell>
          <cell r="S852">
            <v>1412424.4679999996</v>
          </cell>
          <cell r="T852">
            <v>1695100.6919999996</v>
          </cell>
          <cell r="U852">
            <v>1809550.2599999995</v>
          </cell>
          <cell r="V852">
            <v>1878826.4039999996</v>
          </cell>
          <cell r="W852">
            <v>1961835.2159999995</v>
          </cell>
          <cell r="X852">
            <v>2085177.7439999995</v>
          </cell>
          <cell r="Y852">
            <v>2164253.7479999997</v>
          </cell>
          <cell r="Z852">
            <v>2214228.1199999996</v>
          </cell>
          <cell r="AA852">
            <v>2292712.3319999995</v>
          </cell>
          <cell r="AB852">
            <v>2318202.8159999996</v>
          </cell>
          <cell r="AC852">
            <v>2442088.8119999995</v>
          </cell>
          <cell r="AD852">
            <v>2511525.2879999992</v>
          </cell>
          <cell r="AE852">
            <v>2589380.0639999993</v>
          </cell>
          <cell r="AF852">
            <v>2774469.7919999994</v>
          </cell>
          <cell r="AG852">
            <v>2869398.2879999992</v>
          </cell>
          <cell r="AH852">
            <v>2965238.7119999994</v>
          </cell>
          <cell r="AI852">
            <v>3018214.2719999994</v>
          </cell>
          <cell r="AJ852">
            <v>3090396.4319999996</v>
          </cell>
          <cell r="AK852">
            <v>3135377.5919999997</v>
          </cell>
          <cell r="AL852">
            <v>3160642.1519999998</v>
          </cell>
          <cell r="AM852">
            <v>3216518.7479999997</v>
          </cell>
          <cell r="AN852">
            <v>3341784.0359999998</v>
          </cell>
          <cell r="AO852">
            <v>3455415.1199999996</v>
          </cell>
          <cell r="AP852">
            <v>3512860.6079999995</v>
          </cell>
          <cell r="AQ852">
            <v>3600298.6079999995</v>
          </cell>
          <cell r="AR852">
            <v>3616115.9759999993</v>
          </cell>
          <cell r="AS852">
            <v>3779179.9439999992</v>
          </cell>
          <cell r="AT852">
            <v>3815568.1679999991</v>
          </cell>
          <cell r="AU852">
            <v>3886880.5559999989</v>
          </cell>
          <cell r="AV852">
            <v>3933240.311999999</v>
          </cell>
          <cell r="AW852">
            <v>3951115.2839999991</v>
          </cell>
          <cell r="AX852">
            <v>3989216.5319999992</v>
          </cell>
          <cell r="AY852">
            <v>4044019.4039999992</v>
          </cell>
          <cell r="AZ852">
            <v>4106679.4319999991</v>
          </cell>
          <cell r="BA852">
            <v>4151580.5639999993</v>
          </cell>
          <cell r="BB852">
            <v>4212104.2319999989</v>
          </cell>
          <cell r="BC852">
            <v>4212550.7759999987</v>
          </cell>
          <cell r="BD852">
            <v>4224095.9999999991</v>
          </cell>
        </row>
        <row r="853">
          <cell r="D853">
            <v>0</v>
          </cell>
          <cell r="E853">
            <v>23256.815999999999</v>
          </cell>
          <cell r="F853">
            <v>65652.035999999993</v>
          </cell>
          <cell r="G853">
            <v>65652.035999999993</v>
          </cell>
          <cell r="H853">
            <v>80351.555999999997</v>
          </cell>
          <cell r="I853">
            <v>95873.747999999992</v>
          </cell>
          <cell r="J853">
            <v>129949.908</v>
          </cell>
          <cell r="K853">
            <v>176565.75599999999</v>
          </cell>
          <cell r="L853">
            <v>265739.08799999999</v>
          </cell>
          <cell r="M853">
            <v>288956.25599999999</v>
          </cell>
          <cell r="N853">
            <v>324303.03599999996</v>
          </cell>
          <cell r="O853">
            <v>332066.02799999999</v>
          </cell>
          <cell r="P853">
            <v>516222.55200000003</v>
          </cell>
          <cell r="Q853">
            <v>516222.55200000003</v>
          </cell>
          <cell r="R853">
            <v>547159.42800000007</v>
          </cell>
          <cell r="S853">
            <v>597006.06000000006</v>
          </cell>
          <cell r="T853">
            <v>620782.02</v>
          </cell>
          <cell r="U853">
            <v>620782.02</v>
          </cell>
          <cell r="V853">
            <v>625608.924</v>
          </cell>
          <cell r="W853">
            <v>634806.25199999998</v>
          </cell>
          <cell r="X853">
            <v>634806.25199999998</v>
          </cell>
          <cell r="Y853">
            <v>711927.20400000003</v>
          </cell>
          <cell r="Z853">
            <v>711927.20400000003</v>
          </cell>
          <cell r="AA853">
            <v>737233.76399999997</v>
          </cell>
          <cell r="AB853">
            <v>1083410.2679999999</v>
          </cell>
          <cell r="AC853">
            <v>1083410.2679999999</v>
          </cell>
          <cell r="AD853">
            <v>1120284.1199999999</v>
          </cell>
          <cell r="AE853">
            <v>1128757.6439999999</v>
          </cell>
          <cell r="AF853">
            <v>1128757.6439999999</v>
          </cell>
          <cell r="AG853">
            <v>1141029.3719999997</v>
          </cell>
          <cell r="AH853">
            <v>1141029.3719999997</v>
          </cell>
          <cell r="AI853">
            <v>1145552.4839999997</v>
          </cell>
          <cell r="AJ853">
            <v>1145552.4839999997</v>
          </cell>
          <cell r="AK853">
            <v>1160662.0559999996</v>
          </cell>
          <cell r="AL853">
            <v>1181333.2559999996</v>
          </cell>
          <cell r="AM853">
            <v>1181333.2559999996</v>
          </cell>
          <cell r="AN853">
            <v>1181333.2559999996</v>
          </cell>
          <cell r="AO853">
            <v>1181333.2559999996</v>
          </cell>
          <cell r="AP853">
            <v>1211473.9799999995</v>
          </cell>
          <cell r="AQ853">
            <v>1211473.9799999995</v>
          </cell>
          <cell r="AR853">
            <v>1211473.9799999995</v>
          </cell>
          <cell r="AS853">
            <v>1237080.0239999995</v>
          </cell>
          <cell r="AT853">
            <v>1261089.6239999996</v>
          </cell>
          <cell r="AU853">
            <v>1266859.4159999995</v>
          </cell>
          <cell r="AV853">
            <v>1270781.0159999996</v>
          </cell>
          <cell r="AW853">
            <v>1270781.0159999996</v>
          </cell>
          <cell r="AX853">
            <v>1320152.4719999996</v>
          </cell>
          <cell r="AY853">
            <v>1331062.8719999995</v>
          </cell>
          <cell r="AZ853">
            <v>1331062.8719999995</v>
          </cell>
          <cell r="BA853">
            <v>1331062.8719999995</v>
          </cell>
          <cell r="BB853">
            <v>1348935.3719999995</v>
          </cell>
          <cell r="BC853">
            <v>1351278.9719999996</v>
          </cell>
          <cell r="BD853">
            <v>1351278.9719999996</v>
          </cell>
        </row>
        <row r="854">
          <cell r="D854">
            <v>0</v>
          </cell>
          <cell r="E854">
            <v>345384.36000000004</v>
          </cell>
          <cell r="F854">
            <v>526386.16800000006</v>
          </cell>
          <cell r="G854">
            <v>792896.06400000001</v>
          </cell>
          <cell r="H854">
            <v>1039488.912</v>
          </cell>
          <cell r="I854">
            <v>1221818.0279999999</v>
          </cell>
          <cell r="J854">
            <v>1449116.628</v>
          </cell>
          <cell r="K854">
            <v>1685929.9080000001</v>
          </cell>
          <cell r="L854">
            <v>2030083.9440000001</v>
          </cell>
          <cell r="M854">
            <v>2265398.9040000001</v>
          </cell>
          <cell r="N854">
            <v>2460058.8480000002</v>
          </cell>
          <cell r="O854">
            <v>2585942.2440000004</v>
          </cell>
          <cell r="P854">
            <v>2753888.6760000004</v>
          </cell>
          <cell r="Q854">
            <v>2982599.3160000006</v>
          </cell>
          <cell r="R854">
            <v>3107370.1440000003</v>
          </cell>
          <cell r="S854">
            <v>3284675.8080000002</v>
          </cell>
          <cell r="T854">
            <v>3584948.784</v>
          </cell>
          <cell r="U854">
            <v>3748721.64</v>
          </cell>
          <cell r="V854">
            <v>3965860.9440000001</v>
          </cell>
          <cell r="W854">
            <v>4157152.7039999999</v>
          </cell>
          <cell r="X854">
            <v>4429922.6040000003</v>
          </cell>
          <cell r="Y854">
            <v>4497212.0040000007</v>
          </cell>
          <cell r="Z854">
            <v>4552007.3520000009</v>
          </cell>
          <cell r="AA854">
            <v>4779790.1640000008</v>
          </cell>
          <cell r="AB854">
            <v>4905234.5280000009</v>
          </cell>
          <cell r="AC854">
            <v>5083683.4800000004</v>
          </cell>
          <cell r="AD854">
            <v>5300557.9440000001</v>
          </cell>
          <cell r="AE854">
            <v>5477384.6880000001</v>
          </cell>
          <cell r="AF854">
            <v>5985614.4720000001</v>
          </cell>
          <cell r="AG854">
            <v>6204014.4120000005</v>
          </cell>
          <cell r="AH854">
            <v>6312505.1280000005</v>
          </cell>
          <cell r="AI854">
            <v>6482184.4440000001</v>
          </cell>
          <cell r="AJ854">
            <v>6622032.8399999999</v>
          </cell>
          <cell r="AK854">
            <v>6775200.6239999998</v>
          </cell>
          <cell r="AL854">
            <v>6973105.068</v>
          </cell>
          <cell r="AM854">
            <v>7331291.7240000004</v>
          </cell>
          <cell r="AN854">
            <v>7533827.2800000003</v>
          </cell>
          <cell r="AO854">
            <v>7622168.1120000007</v>
          </cell>
          <cell r="AP854">
            <v>7869717.7920000004</v>
          </cell>
          <cell r="AQ854">
            <v>8122289.5920000002</v>
          </cell>
          <cell r="AR854">
            <v>8420591.3880000003</v>
          </cell>
          <cell r="AS854">
            <v>9617957.8920000009</v>
          </cell>
          <cell r="AT854">
            <v>9853161.3840000015</v>
          </cell>
          <cell r="AU854">
            <v>10294213.308000002</v>
          </cell>
          <cell r="AV854">
            <v>10572837.420000002</v>
          </cell>
          <cell r="AW854">
            <v>10988474.196000002</v>
          </cell>
          <cell r="AX854">
            <v>11286878.736000001</v>
          </cell>
          <cell r="AY854">
            <v>11456628.012000002</v>
          </cell>
          <cell r="AZ854">
            <v>11634825.900000002</v>
          </cell>
          <cell r="BA854">
            <v>11739840.288000003</v>
          </cell>
          <cell r="BB854">
            <v>11957108.424000002</v>
          </cell>
          <cell r="BC854">
            <v>12167505.492000002</v>
          </cell>
          <cell r="BD854">
            <v>12302255.556000002</v>
          </cell>
        </row>
        <row r="855">
          <cell r="D855">
            <v>0</v>
          </cell>
          <cell r="E855">
            <v>61316.015999999996</v>
          </cell>
          <cell r="F855">
            <v>99100.343999999997</v>
          </cell>
          <cell r="G855">
            <v>100425.52799999999</v>
          </cell>
          <cell r="H855">
            <v>173336.63999999998</v>
          </cell>
          <cell r="I855">
            <v>213337.00799999997</v>
          </cell>
          <cell r="J855">
            <v>277061.13599999994</v>
          </cell>
          <cell r="K855">
            <v>279711.50399999996</v>
          </cell>
          <cell r="L855">
            <v>441395.15999999992</v>
          </cell>
          <cell r="M855">
            <v>450161.8079999999</v>
          </cell>
          <cell r="N855">
            <v>467940.70799999993</v>
          </cell>
          <cell r="O855">
            <v>497577.14399999991</v>
          </cell>
          <cell r="P855">
            <v>526546.30799999996</v>
          </cell>
          <cell r="Q855">
            <v>528916.90799999994</v>
          </cell>
          <cell r="R855">
            <v>536523.94799999997</v>
          </cell>
          <cell r="S855">
            <v>570472.03200000001</v>
          </cell>
          <cell r="T855">
            <v>699290.80799999996</v>
          </cell>
          <cell r="U855">
            <v>703329</v>
          </cell>
          <cell r="V855">
            <v>822945.20399999991</v>
          </cell>
          <cell r="W855">
            <v>851944.66799999995</v>
          </cell>
          <cell r="X855">
            <v>851944.66799999995</v>
          </cell>
          <cell r="Y855">
            <v>855920.74799999991</v>
          </cell>
          <cell r="Z855">
            <v>858377.39999999991</v>
          </cell>
          <cell r="AA855">
            <v>862398.89999999991</v>
          </cell>
          <cell r="AB855">
            <v>880752.28799999994</v>
          </cell>
          <cell r="AC855">
            <v>884182.17599999998</v>
          </cell>
          <cell r="AD855">
            <v>884182.17599999998</v>
          </cell>
          <cell r="AE855">
            <v>885372.36</v>
          </cell>
          <cell r="AF855">
            <v>885372.36</v>
          </cell>
          <cell r="AG855">
            <v>904426.81200000003</v>
          </cell>
          <cell r="AH855">
            <v>904426.81200000003</v>
          </cell>
          <cell r="AI855">
            <v>904426.81200000003</v>
          </cell>
          <cell r="AJ855">
            <v>904426.81200000003</v>
          </cell>
          <cell r="AK855">
            <v>908981.05200000003</v>
          </cell>
          <cell r="AL855">
            <v>953343.97200000007</v>
          </cell>
          <cell r="AM855">
            <v>953343.97200000007</v>
          </cell>
          <cell r="AN855">
            <v>953343.97200000007</v>
          </cell>
          <cell r="AO855">
            <v>953929.68</v>
          </cell>
          <cell r="AP855">
            <v>972999.63600000006</v>
          </cell>
          <cell r="AQ855">
            <v>972999.63600000006</v>
          </cell>
          <cell r="AR855">
            <v>977448</v>
          </cell>
          <cell r="AS855">
            <v>978909.6</v>
          </cell>
          <cell r="AT855">
            <v>992447.41200000001</v>
          </cell>
          <cell r="AU855">
            <v>1002318.372</v>
          </cell>
          <cell r="AV855">
            <v>1002318.372</v>
          </cell>
          <cell r="AW855">
            <v>1002318.372</v>
          </cell>
          <cell r="AX855">
            <v>1002328.1159999999</v>
          </cell>
          <cell r="AY855">
            <v>1002328.1159999999</v>
          </cell>
          <cell r="AZ855">
            <v>1011465.2399999999</v>
          </cell>
          <cell r="BA855">
            <v>1015593.4919999999</v>
          </cell>
          <cell r="BB855">
            <v>1114038.3479999998</v>
          </cell>
          <cell r="BC855">
            <v>1115479.5479999997</v>
          </cell>
          <cell r="BD855">
            <v>1115479.5479999997</v>
          </cell>
        </row>
        <row r="856">
          <cell r="D856">
            <v>0</v>
          </cell>
          <cell r="E856">
            <v>284068.34400000004</v>
          </cell>
          <cell r="F856">
            <v>388773.39600000001</v>
          </cell>
          <cell r="G856">
            <v>624972.576</v>
          </cell>
          <cell r="H856">
            <v>768695.24399999995</v>
          </cell>
          <cell r="I856">
            <v>911023.99199999997</v>
          </cell>
          <cell r="J856">
            <v>1065803.808</v>
          </cell>
          <cell r="K856">
            <v>1282197.1680000001</v>
          </cell>
          <cell r="L856">
            <v>1461296.1240000001</v>
          </cell>
          <cell r="M856">
            <v>1680786.996</v>
          </cell>
          <cell r="N856">
            <v>1847447.3640000001</v>
          </cell>
          <cell r="O856">
            <v>1943694.324</v>
          </cell>
          <cell r="P856">
            <v>2082671.5919999999</v>
          </cell>
          <cell r="Q856">
            <v>2309011.6319999998</v>
          </cell>
          <cell r="R856">
            <v>2426175.42</v>
          </cell>
          <cell r="S856">
            <v>2569261.8479999998</v>
          </cell>
          <cell r="T856">
            <v>2731274.9519999996</v>
          </cell>
          <cell r="U856">
            <v>2881252.7039999994</v>
          </cell>
          <cell r="V856">
            <v>2978775.8039999995</v>
          </cell>
          <cell r="W856">
            <v>3111630.5039999997</v>
          </cell>
          <cell r="X856">
            <v>3246385.86</v>
          </cell>
          <cell r="Y856">
            <v>3289598.5559999999</v>
          </cell>
          <cell r="Z856">
            <v>3320766.7560000001</v>
          </cell>
          <cell r="AA856">
            <v>3519761.7600000002</v>
          </cell>
          <cell r="AB856">
            <v>3620355.6240000003</v>
          </cell>
          <cell r="AC856">
            <v>3760978.4280000003</v>
          </cell>
          <cell r="AD856">
            <v>3976976.9760000003</v>
          </cell>
          <cell r="AE856">
            <v>4152613.5360000003</v>
          </cell>
          <cell r="AF856">
            <v>4656010.7640000004</v>
          </cell>
          <cell r="AG856">
            <v>4835632.8000000007</v>
          </cell>
          <cell r="AH856">
            <v>4944123.5160000008</v>
          </cell>
          <cell r="AI856">
            <v>5093664.2640000004</v>
          </cell>
          <cell r="AJ856">
            <v>5233512.66</v>
          </cell>
          <cell r="AK856">
            <v>5378428.3200000003</v>
          </cell>
          <cell r="AL856">
            <v>5481397.4400000004</v>
          </cell>
          <cell r="AM856">
            <v>5839584.0960000008</v>
          </cell>
          <cell r="AN856">
            <v>5999670.5880000005</v>
          </cell>
          <cell r="AO856">
            <v>6046575.7800000003</v>
          </cell>
          <cell r="AP856">
            <v>6261058.2719999999</v>
          </cell>
          <cell r="AQ856">
            <v>6513630.0719999997</v>
          </cell>
          <cell r="AR856">
            <v>6790866.2519999994</v>
          </cell>
          <cell r="AS856">
            <v>7980391.0319999997</v>
          </cell>
          <cell r="AT856">
            <v>8083511.3399999999</v>
          </cell>
          <cell r="AU856">
            <v>8512790.0999999996</v>
          </cell>
          <cell r="AV856">
            <v>8721792.6239999998</v>
          </cell>
          <cell r="AW856">
            <v>9065688.8760000002</v>
          </cell>
          <cell r="AX856">
            <v>9363372.3599999994</v>
          </cell>
          <cell r="AY856">
            <v>9532320.527999999</v>
          </cell>
          <cell r="AZ856">
            <v>9697472.5559999999</v>
          </cell>
          <cell r="BA856">
            <v>9793726.8359999992</v>
          </cell>
          <cell r="BB856">
            <v>9912550.1159999985</v>
          </cell>
          <cell r="BC856">
            <v>10118645.315999998</v>
          </cell>
          <cell r="BD856">
            <v>10134278.411999999</v>
          </cell>
        </row>
        <row r="857">
          <cell r="D857">
            <v>0</v>
          </cell>
          <cell r="E857">
            <v>0</v>
          </cell>
          <cell r="F857">
            <v>1714.9439999999997</v>
          </cell>
          <cell r="G857">
            <v>30700.475999999999</v>
          </cell>
          <cell r="H857">
            <v>60659.543999999994</v>
          </cell>
          <cell r="I857">
            <v>60659.543999999994</v>
          </cell>
          <cell r="J857">
            <v>69454.2</v>
          </cell>
          <cell r="K857">
            <v>87223.751999999993</v>
          </cell>
          <cell r="L857">
            <v>90595.175999999992</v>
          </cell>
          <cell r="M857">
            <v>97652.615999999995</v>
          </cell>
          <cell r="N857">
            <v>107873.29199999999</v>
          </cell>
          <cell r="O857">
            <v>107873.29199999999</v>
          </cell>
          <cell r="P857">
            <v>107873.29199999999</v>
          </cell>
          <cell r="Q857">
            <v>107873.29199999999</v>
          </cell>
          <cell r="R857">
            <v>107873.29199999999</v>
          </cell>
          <cell r="S857">
            <v>107873.29199999999</v>
          </cell>
          <cell r="T857">
            <v>114387.85199999998</v>
          </cell>
          <cell r="U857">
            <v>124144.76399999998</v>
          </cell>
          <cell r="V857">
            <v>124144.76399999998</v>
          </cell>
          <cell r="W857">
            <v>153582.35999999999</v>
          </cell>
          <cell r="X857">
            <v>288670.36800000002</v>
          </cell>
          <cell r="Y857">
            <v>288670.36800000002</v>
          </cell>
          <cell r="Z857">
            <v>299508.87599999999</v>
          </cell>
          <cell r="AA857">
            <v>309827.17199999996</v>
          </cell>
          <cell r="AB857">
            <v>316324.28399999999</v>
          </cell>
          <cell r="AC857">
            <v>350720.54399999999</v>
          </cell>
          <cell r="AD857">
            <v>351596.46</v>
          </cell>
          <cell r="AE857">
            <v>351596.46</v>
          </cell>
          <cell r="AF857">
            <v>355012.51200000005</v>
          </cell>
          <cell r="AG857">
            <v>374735.96400000004</v>
          </cell>
          <cell r="AH857">
            <v>374735.96400000004</v>
          </cell>
          <cell r="AI857">
            <v>394874.53200000001</v>
          </cell>
          <cell r="AJ857">
            <v>394874.53200000001</v>
          </cell>
          <cell r="AK857">
            <v>398572.41600000003</v>
          </cell>
          <cell r="AL857">
            <v>409926.61200000002</v>
          </cell>
          <cell r="AM857">
            <v>409926.61200000002</v>
          </cell>
          <cell r="AN857">
            <v>416536.89600000001</v>
          </cell>
          <cell r="AO857">
            <v>416764.12800000003</v>
          </cell>
          <cell r="AP857">
            <v>430761.36000000004</v>
          </cell>
          <cell r="AQ857">
            <v>430761.36000000004</v>
          </cell>
          <cell r="AR857">
            <v>445794.96</v>
          </cell>
          <cell r="AS857">
            <v>452175.08400000003</v>
          </cell>
          <cell r="AT857">
            <v>457116.57600000006</v>
          </cell>
          <cell r="AU857">
            <v>459018.78000000009</v>
          </cell>
          <cell r="AV857">
            <v>487499.48400000011</v>
          </cell>
          <cell r="AW857">
            <v>487499.48400000011</v>
          </cell>
          <cell r="AX857">
            <v>488210.79600000009</v>
          </cell>
          <cell r="AY857">
            <v>489011.9040000001</v>
          </cell>
          <cell r="AZ857">
            <v>492920.64000000007</v>
          </cell>
          <cell r="BA857">
            <v>492920.64000000007</v>
          </cell>
          <cell r="BB857">
            <v>492920.64000000007</v>
          </cell>
          <cell r="BC857">
            <v>495781.30800000008</v>
          </cell>
          <cell r="BD857">
            <v>614898.27600000007</v>
          </cell>
        </row>
        <row r="858">
          <cell r="D858">
            <v>0</v>
          </cell>
          <cell r="E858">
            <v>0</v>
          </cell>
          <cell r="F858">
            <v>36797.483999999997</v>
          </cell>
          <cell r="G858">
            <v>36797.483999999997</v>
          </cell>
          <cell r="H858">
            <v>36797.483999999997</v>
          </cell>
          <cell r="I858">
            <v>36797.483999999997</v>
          </cell>
          <cell r="J858">
            <v>36797.483999999997</v>
          </cell>
          <cell r="K858">
            <v>36797.483999999997</v>
          </cell>
          <cell r="L858">
            <v>36797.483999999997</v>
          </cell>
          <cell r="M858">
            <v>36797.483999999997</v>
          </cell>
          <cell r="N858">
            <v>36797.483999999997</v>
          </cell>
          <cell r="O858">
            <v>36797.483999999997</v>
          </cell>
          <cell r="P858">
            <v>36797.483999999997</v>
          </cell>
          <cell r="Q858">
            <v>36797.483999999997</v>
          </cell>
          <cell r="R858">
            <v>36797.483999999997</v>
          </cell>
          <cell r="S858">
            <v>37068.635999999999</v>
          </cell>
          <cell r="T858">
            <v>39995.171999999999</v>
          </cell>
          <cell r="U858">
            <v>39995.171999999999</v>
          </cell>
          <cell r="V858">
            <v>39995.171999999999</v>
          </cell>
          <cell r="W858">
            <v>39995.171999999999</v>
          </cell>
          <cell r="X858">
            <v>42921.707999999999</v>
          </cell>
          <cell r="Y858">
            <v>63022.331999999995</v>
          </cell>
          <cell r="Z858">
            <v>73354.319999999992</v>
          </cell>
          <cell r="AA858">
            <v>87802.331999999995</v>
          </cell>
          <cell r="AB858">
            <v>87802.331999999995</v>
          </cell>
          <cell r="AC858">
            <v>87802.331999999995</v>
          </cell>
          <cell r="AD858">
            <v>87802.331999999995</v>
          </cell>
          <cell r="AE858">
            <v>87802.331999999995</v>
          </cell>
          <cell r="AF858">
            <v>89218.835999999996</v>
          </cell>
          <cell r="AG858">
            <v>89218.835999999996</v>
          </cell>
          <cell r="AH858">
            <v>89218.835999999996</v>
          </cell>
          <cell r="AI858">
            <v>89218.835999999996</v>
          </cell>
          <cell r="AJ858">
            <v>89218.835999999996</v>
          </cell>
          <cell r="AK858">
            <v>89218.835999999996</v>
          </cell>
          <cell r="AL858">
            <v>128437.04399999999</v>
          </cell>
          <cell r="AM858">
            <v>128437.04399999999</v>
          </cell>
          <cell r="AN858">
            <v>164275.82399999999</v>
          </cell>
          <cell r="AO858">
            <v>204898.52399999998</v>
          </cell>
          <cell r="AP858">
            <v>204898.52399999998</v>
          </cell>
          <cell r="AQ858">
            <v>204898.52399999998</v>
          </cell>
          <cell r="AR858">
            <v>206482.17599999998</v>
          </cell>
          <cell r="AS858">
            <v>206482.17599999998</v>
          </cell>
          <cell r="AT858">
            <v>320086.05599999998</v>
          </cell>
          <cell r="AU858">
            <v>320086.05599999998</v>
          </cell>
          <cell r="AV858">
            <v>361226.94</v>
          </cell>
          <cell r="AW858">
            <v>432967.46400000004</v>
          </cell>
          <cell r="AX858">
            <v>432967.46400000004</v>
          </cell>
          <cell r="AY858">
            <v>432967.46400000004</v>
          </cell>
          <cell r="AZ858">
            <v>432967.46400000004</v>
          </cell>
          <cell r="BA858">
            <v>437599.32000000007</v>
          </cell>
          <cell r="BB858">
            <v>437599.32000000007</v>
          </cell>
          <cell r="BC858">
            <v>437599.32000000007</v>
          </cell>
          <cell r="BD858">
            <v>437599.32000000007</v>
          </cell>
        </row>
        <row r="859">
          <cell r="D859">
            <v>0</v>
          </cell>
          <cell r="E859">
            <v>115645.15199999999</v>
          </cell>
          <cell r="F859">
            <v>218354.72399999999</v>
          </cell>
          <cell r="G859">
            <v>238137.3</v>
          </cell>
          <cell r="H859">
            <v>275568.75599999999</v>
          </cell>
          <cell r="I859">
            <v>309021.20399999997</v>
          </cell>
          <cell r="J859">
            <v>369841.74</v>
          </cell>
          <cell r="K859">
            <v>443872.94400000002</v>
          </cell>
          <cell r="L859">
            <v>500469.64800000004</v>
          </cell>
          <cell r="M859">
            <v>690310.728</v>
          </cell>
          <cell r="N859">
            <v>770773.16399999999</v>
          </cell>
          <cell r="O859">
            <v>809866.94400000002</v>
          </cell>
          <cell r="P859">
            <v>909974.53200000001</v>
          </cell>
          <cell r="Q859">
            <v>1022083.452</v>
          </cell>
          <cell r="R859">
            <v>1072136.2920000001</v>
          </cell>
          <cell r="S859">
            <v>1120904.58</v>
          </cell>
          <cell r="T859">
            <v>1236026.0760000001</v>
          </cell>
          <cell r="U859">
            <v>1326491.7120000001</v>
          </cell>
          <cell r="V859">
            <v>1373456.436</v>
          </cell>
          <cell r="W859">
            <v>1495189.176</v>
          </cell>
          <cell r="X859">
            <v>1542495.6359999999</v>
          </cell>
          <cell r="Y859">
            <v>1593497.844</v>
          </cell>
          <cell r="Z859">
            <v>1685525.004</v>
          </cell>
          <cell r="AA859">
            <v>1743048.504</v>
          </cell>
          <cell r="AB859">
            <v>1828652.544</v>
          </cell>
          <cell r="AC859">
            <v>1931819.2439999999</v>
          </cell>
          <cell r="AD859">
            <v>2088198.6239999998</v>
          </cell>
          <cell r="AE859">
            <v>2218354.6439999999</v>
          </cell>
          <cell r="AF859">
            <v>2373281.412</v>
          </cell>
          <cell r="AG859">
            <v>2533351.5120000001</v>
          </cell>
          <cell r="AH859">
            <v>2672789.736</v>
          </cell>
          <cell r="AI859">
            <v>2792355.6239999998</v>
          </cell>
          <cell r="AJ859">
            <v>2936772.5039999997</v>
          </cell>
          <cell r="AK859">
            <v>3001170.4919999996</v>
          </cell>
          <cell r="AL859">
            <v>3146338.2959999996</v>
          </cell>
          <cell r="AM859">
            <v>3246403.2239999995</v>
          </cell>
          <cell r="AN859">
            <v>3496853.9639999997</v>
          </cell>
          <cell r="AO859">
            <v>3570526.3679999998</v>
          </cell>
          <cell r="AP859">
            <v>3700580.0759999999</v>
          </cell>
          <cell r="AQ859">
            <v>3759904.9679999999</v>
          </cell>
          <cell r="AR859">
            <v>3882798.6239999998</v>
          </cell>
          <cell r="AS859">
            <v>4210675.8119999999</v>
          </cell>
          <cell r="AT859">
            <v>4410766.3559999997</v>
          </cell>
          <cell r="AU859">
            <v>4574841.4440000001</v>
          </cell>
          <cell r="AV859">
            <v>4800366.648</v>
          </cell>
          <cell r="AW859">
            <v>4944216.9000000004</v>
          </cell>
          <cell r="AX859">
            <v>5115943.3680000007</v>
          </cell>
          <cell r="AY859">
            <v>5409150.8280000007</v>
          </cell>
          <cell r="AZ859">
            <v>5580410.4480000008</v>
          </cell>
          <cell r="BA859">
            <v>5790032.4360000007</v>
          </cell>
          <cell r="BB859">
            <v>6013519.9200000009</v>
          </cell>
          <cell r="BC859">
            <v>6100869.6840000013</v>
          </cell>
          <cell r="BD859">
            <v>6199495.7400000012</v>
          </cell>
        </row>
        <row r="860">
          <cell r="D860">
            <v>0</v>
          </cell>
          <cell r="E860">
            <v>96402.671999999991</v>
          </cell>
          <cell r="F860">
            <v>194693.68799999999</v>
          </cell>
          <cell r="G860">
            <v>207164.18399999998</v>
          </cell>
          <cell r="H860">
            <v>239480.13599999997</v>
          </cell>
          <cell r="I860">
            <v>249182.23199999996</v>
          </cell>
          <cell r="J860">
            <v>275839.69199999998</v>
          </cell>
          <cell r="K860">
            <v>307280.81999999995</v>
          </cell>
          <cell r="L860">
            <v>337819.07999999996</v>
          </cell>
          <cell r="M860">
            <v>459655.47599999991</v>
          </cell>
          <cell r="N860">
            <v>504405.17999999993</v>
          </cell>
          <cell r="O860">
            <v>533879.92799999996</v>
          </cell>
          <cell r="P860">
            <v>546046.728</v>
          </cell>
          <cell r="Q860">
            <v>646044.21600000001</v>
          </cell>
          <cell r="R860">
            <v>662756.652</v>
          </cell>
          <cell r="S860">
            <v>689723.79599999997</v>
          </cell>
          <cell r="T860">
            <v>742613.36399999994</v>
          </cell>
          <cell r="U860">
            <v>746623.90799999994</v>
          </cell>
          <cell r="V860">
            <v>777434.54399999999</v>
          </cell>
          <cell r="W860">
            <v>832183.09199999995</v>
          </cell>
          <cell r="X860">
            <v>863625.98399999994</v>
          </cell>
          <cell r="Y860">
            <v>890379.31199999992</v>
          </cell>
          <cell r="Z860">
            <v>945828.65999999992</v>
          </cell>
          <cell r="AA860">
            <v>970028.37599999993</v>
          </cell>
          <cell r="AB860">
            <v>1041409.884</v>
          </cell>
          <cell r="AC860">
            <v>1106651.2320000001</v>
          </cell>
          <cell r="AD860">
            <v>1255160.3400000001</v>
          </cell>
          <cell r="AE860">
            <v>1382584.5960000001</v>
          </cell>
          <cell r="AF860">
            <v>1530639.3840000001</v>
          </cell>
          <cell r="AG860">
            <v>1589065.8</v>
          </cell>
          <cell r="AH860">
            <v>1607651.5919999999</v>
          </cell>
          <cell r="AI860">
            <v>1657241.652</v>
          </cell>
          <cell r="AJ860">
            <v>1669546.524</v>
          </cell>
          <cell r="AK860">
            <v>1691456.544</v>
          </cell>
          <cell r="AL860">
            <v>1734744.1680000001</v>
          </cell>
          <cell r="AM860">
            <v>1789960.5720000002</v>
          </cell>
          <cell r="AN860">
            <v>1880246.9880000001</v>
          </cell>
          <cell r="AO860">
            <v>1900012.7640000002</v>
          </cell>
          <cell r="AP860">
            <v>1947229.9800000002</v>
          </cell>
          <cell r="AQ860">
            <v>1972687.3200000003</v>
          </cell>
          <cell r="AR860">
            <v>2087077.1640000003</v>
          </cell>
          <cell r="AS860">
            <v>2211399.1680000005</v>
          </cell>
          <cell r="AT860">
            <v>2334475.7280000006</v>
          </cell>
          <cell r="AU860">
            <v>2376689.3640000005</v>
          </cell>
          <cell r="AV860">
            <v>2471213.2320000003</v>
          </cell>
          <cell r="AW860">
            <v>2519378.0760000004</v>
          </cell>
          <cell r="AX860">
            <v>2627057.2080000006</v>
          </cell>
          <cell r="AY860">
            <v>2872810.0200000005</v>
          </cell>
          <cell r="AZ860">
            <v>2951644.3920000005</v>
          </cell>
          <cell r="BA860">
            <v>3125475.6720000003</v>
          </cell>
          <cell r="BB860">
            <v>3181509.0120000001</v>
          </cell>
          <cell r="BC860">
            <v>3209681.2800000003</v>
          </cell>
          <cell r="BD860">
            <v>3233652.6120000002</v>
          </cell>
        </row>
        <row r="861">
          <cell r="D861">
            <v>0</v>
          </cell>
          <cell r="E861">
            <v>9791.1479999999992</v>
          </cell>
          <cell r="F861">
            <v>9791.1479999999992</v>
          </cell>
          <cell r="G861">
            <v>11181.66</v>
          </cell>
          <cell r="H861">
            <v>12045.012000000001</v>
          </cell>
          <cell r="I861">
            <v>13648.392</v>
          </cell>
          <cell r="J861">
            <v>14862.744000000001</v>
          </cell>
          <cell r="K861">
            <v>27694.128000000001</v>
          </cell>
          <cell r="L861">
            <v>46153.368000000002</v>
          </cell>
          <cell r="M861">
            <v>65439.840000000004</v>
          </cell>
          <cell r="N861">
            <v>79586.195999999996</v>
          </cell>
          <cell r="O861">
            <v>79586.195999999996</v>
          </cell>
          <cell r="P861">
            <v>79586.195999999996</v>
          </cell>
          <cell r="Q861">
            <v>82899.06</v>
          </cell>
          <cell r="R861">
            <v>108555.228</v>
          </cell>
          <cell r="S861">
            <v>111617.568</v>
          </cell>
          <cell r="T861">
            <v>119250.624</v>
          </cell>
          <cell r="U861">
            <v>122401.86</v>
          </cell>
          <cell r="V861">
            <v>127951.056</v>
          </cell>
          <cell r="W861">
            <v>128572.92</v>
          </cell>
          <cell r="X861">
            <v>130050.16800000001</v>
          </cell>
          <cell r="Y861">
            <v>134715.6</v>
          </cell>
          <cell r="Z861">
            <v>143863.51200000002</v>
          </cell>
          <cell r="AA861">
            <v>146250.87600000002</v>
          </cell>
          <cell r="AB861">
            <v>146916.36000000002</v>
          </cell>
          <cell r="AC861">
            <v>157622.54400000002</v>
          </cell>
          <cell r="AD861">
            <v>159451.60800000004</v>
          </cell>
          <cell r="AE861">
            <v>159542.59200000003</v>
          </cell>
          <cell r="AF861">
            <v>161317.39200000002</v>
          </cell>
          <cell r="AG861">
            <v>186041.20800000001</v>
          </cell>
          <cell r="AH861">
            <v>236702.31600000002</v>
          </cell>
          <cell r="AI861">
            <v>275888.88</v>
          </cell>
          <cell r="AJ861">
            <v>279085.70400000003</v>
          </cell>
          <cell r="AK861">
            <v>295886.76</v>
          </cell>
          <cell r="AL861">
            <v>305179.56</v>
          </cell>
          <cell r="AM861">
            <v>310688.27999999997</v>
          </cell>
          <cell r="AN861">
            <v>315091.22399999999</v>
          </cell>
          <cell r="AO861">
            <v>322495.76399999997</v>
          </cell>
          <cell r="AP861">
            <v>383095.19999999995</v>
          </cell>
          <cell r="AQ861">
            <v>390085.05599999998</v>
          </cell>
          <cell r="AR861">
            <v>390085.05599999998</v>
          </cell>
          <cell r="AS861">
            <v>422674.152</v>
          </cell>
          <cell r="AT861">
            <v>422674.152</v>
          </cell>
          <cell r="AU861">
            <v>454097.772</v>
          </cell>
          <cell r="AV861">
            <v>489546.864</v>
          </cell>
          <cell r="AW861">
            <v>494434.69199999998</v>
          </cell>
          <cell r="AX861">
            <v>510088.11599999998</v>
          </cell>
          <cell r="AY861">
            <v>512929.07999999996</v>
          </cell>
          <cell r="AZ861">
            <v>512929.07999999996</v>
          </cell>
          <cell r="BA861">
            <v>518041.93199999997</v>
          </cell>
          <cell r="BB861">
            <v>600328.33199999994</v>
          </cell>
          <cell r="BC861">
            <v>656468.22</v>
          </cell>
          <cell r="BD861">
            <v>674692.78799999994</v>
          </cell>
        </row>
        <row r="862">
          <cell r="D862">
            <v>0</v>
          </cell>
          <cell r="E862">
            <v>5317.0919999999996</v>
          </cell>
          <cell r="F862">
            <v>9735.6479999999992</v>
          </cell>
          <cell r="G862">
            <v>15005.759999999998</v>
          </cell>
          <cell r="H862">
            <v>16000.631999999998</v>
          </cell>
          <cell r="I862">
            <v>36010.296000000002</v>
          </cell>
          <cell r="J862">
            <v>68959.02</v>
          </cell>
          <cell r="K862">
            <v>85885.668000000005</v>
          </cell>
          <cell r="L862">
            <v>86594.472000000009</v>
          </cell>
          <cell r="M862">
            <v>112344.68400000001</v>
          </cell>
          <cell r="N862">
            <v>124216.06800000001</v>
          </cell>
          <cell r="O862">
            <v>132721.728</v>
          </cell>
          <cell r="P862">
            <v>212847.50400000002</v>
          </cell>
          <cell r="Q862">
            <v>221646.07200000001</v>
          </cell>
          <cell r="R862">
            <v>229330.30800000002</v>
          </cell>
          <cell r="S862">
            <v>248069.11200000002</v>
          </cell>
          <cell r="T862">
            <v>271305.68400000001</v>
          </cell>
          <cell r="U862">
            <v>316115.35200000001</v>
          </cell>
          <cell r="V862">
            <v>324909.228</v>
          </cell>
          <cell r="W862">
            <v>363570.83999999997</v>
          </cell>
          <cell r="X862">
            <v>377957.16</v>
          </cell>
          <cell r="Y862">
            <v>397540.60799999995</v>
          </cell>
          <cell r="Z862">
            <v>409022.08799999993</v>
          </cell>
          <cell r="AA862">
            <v>416296.05599999992</v>
          </cell>
          <cell r="AB862">
            <v>416296.05599999992</v>
          </cell>
          <cell r="AC862">
            <v>443515.22399999993</v>
          </cell>
          <cell r="AD862">
            <v>445719.76799999992</v>
          </cell>
          <cell r="AE862">
            <v>448360.54799999995</v>
          </cell>
          <cell r="AF862">
            <v>453457.72799999994</v>
          </cell>
          <cell r="AG862">
            <v>517631.41199999995</v>
          </cell>
          <cell r="AH862">
            <v>561009.46799999999</v>
          </cell>
          <cell r="AI862">
            <v>580586.47199999995</v>
          </cell>
          <cell r="AJ862">
            <v>619800.26399999997</v>
          </cell>
          <cell r="AK862">
            <v>644841.98399999994</v>
          </cell>
          <cell r="AL862">
            <v>701010.85199999996</v>
          </cell>
          <cell r="AM862">
            <v>732086.076</v>
          </cell>
          <cell r="AN862">
            <v>854533.53599999996</v>
          </cell>
          <cell r="AO862">
            <v>883842.70799999998</v>
          </cell>
          <cell r="AP862">
            <v>890172.13199999998</v>
          </cell>
          <cell r="AQ862">
            <v>914203.12800000003</v>
          </cell>
          <cell r="AR862">
            <v>915198.49199999997</v>
          </cell>
          <cell r="AS862">
            <v>1002521.8559999999</v>
          </cell>
          <cell r="AT862">
            <v>1048698.8399999999</v>
          </cell>
          <cell r="AU862">
            <v>1127469.5159999998</v>
          </cell>
          <cell r="AV862">
            <v>1189710.1439999999</v>
          </cell>
          <cell r="AW862">
            <v>1251862.7759999998</v>
          </cell>
          <cell r="AX862">
            <v>1266150.6239999998</v>
          </cell>
          <cell r="AY862">
            <v>1310764.3079999997</v>
          </cell>
          <cell r="AZ862">
            <v>1396831.0439999998</v>
          </cell>
          <cell r="BA862">
            <v>1427508.8999999997</v>
          </cell>
          <cell r="BB862">
            <v>1472518.6559999997</v>
          </cell>
          <cell r="BC862">
            <v>1475431.5359999996</v>
          </cell>
          <cell r="BD862">
            <v>1530058.9439999997</v>
          </cell>
        </row>
        <row r="863">
          <cell r="D863">
            <v>0</v>
          </cell>
          <cell r="E863">
            <v>4134.24</v>
          </cell>
          <cell r="F863">
            <v>4134.24</v>
          </cell>
          <cell r="G863">
            <v>4785.6959999999999</v>
          </cell>
          <cell r="H863">
            <v>8042.9760000000006</v>
          </cell>
          <cell r="I863">
            <v>10180.284</v>
          </cell>
          <cell r="J863">
            <v>10180.284</v>
          </cell>
          <cell r="K863">
            <v>23012.327999999998</v>
          </cell>
          <cell r="L863">
            <v>29902.727999999996</v>
          </cell>
          <cell r="M863">
            <v>52870.727999999996</v>
          </cell>
          <cell r="N863">
            <v>62565.719999999994</v>
          </cell>
          <cell r="O863">
            <v>63679.091999999997</v>
          </cell>
          <cell r="P863">
            <v>71494.103999999992</v>
          </cell>
          <cell r="Q863">
            <v>71494.103999999992</v>
          </cell>
          <cell r="R863">
            <v>71494.103999999992</v>
          </cell>
          <cell r="S863">
            <v>71494.103999999992</v>
          </cell>
          <cell r="T863">
            <v>102856.40399999999</v>
          </cell>
          <cell r="U863">
            <v>141350.592</v>
          </cell>
          <cell r="V863">
            <v>143161.60800000001</v>
          </cell>
          <cell r="W863">
            <v>170862.32400000002</v>
          </cell>
          <cell r="X863">
            <v>170862.32400000002</v>
          </cell>
          <cell r="Y863">
            <v>170862.32400000002</v>
          </cell>
          <cell r="Z863">
            <v>186810.74400000004</v>
          </cell>
          <cell r="AA863">
            <v>210473.19600000003</v>
          </cell>
          <cell r="AB863">
            <v>224030.24400000004</v>
          </cell>
          <cell r="AC863">
            <v>224030.24400000004</v>
          </cell>
          <cell r="AD863">
            <v>227866.90800000002</v>
          </cell>
          <cell r="AE863">
            <v>227866.90800000002</v>
          </cell>
          <cell r="AF863">
            <v>227866.90800000002</v>
          </cell>
          <cell r="AG863">
            <v>240613.09200000003</v>
          </cell>
          <cell r="AH863">
            <v>267426.36000000004</v>
          </cell>
          <cell r="AI863">
            <v>278638.62000000005</v>
          </cell>
          <cell r="AJ863">
            <v>368340.01200000005</v>
          </cell>
          <cell r="AK863">
            <v>368985.20400000003</v>
          </cell>
          <cell r="AL863">
            <v>405403.71600000001</v>
          </cell>
          <cell r="AM863">
            <v>413668.29600000003</v>
          </cell>
          <cell r="AN863">
            <v>446982.21600000001</v>
          </cell>
          <cell r="AO863">
            <v>464175.13200000004</v>
          </cell>
          <cell r="AP863">
            <v>480082.76400000002</v>
          </cell>
          <cell r="AQ863">
            <v>482929.46400000004</v>
          </cell>
          <cell r="AR863">
            <v>490437.91200000001</v>
          </cell>
          <cell r="AS863">
            <v>574080.63600000006</v>
          </cell>
          <cell r="AT863">
            <v>604917.63600000006</v>
          </cell>
          <cell r="AU863">
            <v>616584.79200000002</v>
          </cell>
          <cell r="AV863">
            <v>649896.40800000005</v>
          </cell>
          <cell r="AW863">
            <v>678541.35600000003</v>
          </cell>
          <cell r="AX863">
            <v>712647.42</v>
          </cell>
          <cell r="AY863">
            <v>712647.42</v>
          </cell>
          <cell r="AZ863">
            <v>719005.93200000003</v>
          </cell>
          <cell r="BA863">
            <v>719005.93200000003</v>
          </cell>
          <cell r="BB863">
            <v>759163.92</v>
          </cell>
          <cell r="BC863">
            <v>759288.64800000004</v>
          </cell>
          <cell r="BD863">
            <v>761091.39600000007</v>
          </cell>
        </row>
        <row r="864">
          <cell r="D864">
            <v>0</v>
          </cell>
          <cell r="E864">
            <v>53892.203999999998</v>
          </cell>
          <cell r="F864">
            <v>150714.864</v>
          </cell>
          <cell r="G864">
            <v>275434.51199999999</v>
          </cell>
          <cell r="H864">
            <v>377271.99599999998</v>
          </cell>
          <cell r="I864">
            <v>438666.6</v>
          </cell>
          <cell r="J864">
            <v>519303.77999999997</v>
          </cell>
          <cell r="K864">
            <v>588211.17599999998</v>
          </cell>
          <cell r="L864">
            <v>644489.95199999993</v>
          </cell>
          <cell r="M864">
            <v>850053.27599999995</v>
          </cell>
          <cell r="N864">
            <v>963548.50799999991</v>
          </cell>
          <cell r="O864">
            <v>1060946.196</v>
          </cell>
          <cell r="P864">
            <v>1139576.0279999999</v>
          </cell>
          <cell r="Q864">
            <v>1291122.024</v>
          </cell>
          <cell r="R864">
            <v>1376028.048</v>
          </cell>
          <cell r="S864">
            <v>1486954.2719999999</v>
          </cell>
          <cell r="T864">
            <v>1576591.848</v>
          </cell>
          <cell r="U864">
            <v>1902945.48</v>
          </cell>
          <cell r="V864">
            <v>2348847.9359999998</v>
          </cell>
          <cell r="W864">
            <v>2447829.2879999997</v>
          </cell>
          <cell r="X864">
            <v>2577092.1599999997</v>
          </cell>
          <cell r="Y864">
            <v>2804190.6119999997</v>
          </cell>
          <cell r="Z864">
            <v>3024949.4639999997</v>
          </cell>
          <cell r="AA864">
            <v>3418667.1719999998</v>
          </cell>
          <cell r="AB864">
            <v>3607060.0559999999</v>
          </cell>
          <cell r="AC864">
            <v>3788730.7319999998</v>
          </cell>
          <cell r="AD864">
            <v>3928932.1679999996</v>
          </cell>
          <cell r="AE864">
            <v>4046133.6719999998</v>
          </cell>
          <cell r="AF864">
            <v>4069567.0799999996</v>
          </cell>
          <cell r="AG864">
            <v>4072703.8079999997</v>
          </cell>
          <cell r="AH864">
            <v>4245336.6359999999</v>
          </cell>
          <cell r="AI864">
            <v>4495859.1720000003</v>
          </cell>
          <cell r="AJ864">
            <v>4749741.5640000002</v>
          </cell>
          <cell r="AK864">
            <v>4987739.7360000005</v>
          </cell>
          <cell r="AL864">
            <v>5086672.1400000006</v>
          </cell>
          <cell r="AM864">
            <v>5210270.3280000007</v>
          </cell>
          <cell r="AN864">
            <v>5473636.0320000006</v>
          </cell>
          <cell r="AO864">
            <v>5626314.6000000006</v>
          </cell>
          <cell r="AP864">
            <v>5754013.8360000001</v>
          </cell>
          <cell r="AQ864">
            <v>5863465.7039999999</v>
          </cell>
          <cell r="AR864">
            <v>6163780.5479999995</v>
          </cell>
          <cell r="AS864">
            <v>6401881.175999999</v>
          </cell>
          <cell r="AT864">
            <v>6832899.3599999994</v>
          </cell>
          <cell r="AU864">
            <v>6938299.3319999995</v>
          </cell>
          <cell r="AV864">
            <v>7004333.9039999992</v>
          </cell>
          <cell r="AW864">
            <v>7229446.595999999</v>
          </cell>
          <cell r="AX864">
            <v>7422912.5999999987</v>
          </cell>
          <cell r="AY864">
            <v>8044912.2479999987</v>
          </cell>
          <cell r="AZ864">
            <v>8320244.987999999</v>
          </cell>
          <cell r="BA864">
            <v>8660320.595999999</v>
          </cell>
          <cell r="BB864">
            <v>9049420.2359999996</v>
          </cell>
          <cell r="BC864">
            <v>9103932.2879999988</v>
          </cell>
          <cell r="BD864">
            <v>9247272.3479999993</v>
          </cell>
        </row>
        <row r="865">
          <cell r="D865">
            <v>0</v>
          </cell>
          <cell r="E865">
            <v>28183.272000000001</v>
          </cell>
          <cell r="F865">
            <v>59940.203999999998</v>
          </cell>
          <cell r="G865">
            <v>122208.95999999999</v>
          </cell>
          <cell r="H865">
            <v>124991.23199999999</v>
          </cell>
          <cell r="I865">
            <v>151704.348</v>
          </cell>
          <cell r="J865">
            <v>152790.10800000001</v>
          </cell>
          <cell r="K865">
            <v>154674.64800000002</v>
          </cell>
          <cell r="L865">
            <v>167703.76800000001</v>
          </cell>
          <cell r="M865">
            <v>203862.70800000001</v>
          </cell>
          <cell r="N865">
            <v>232331.7</v>
          </cell>
          <cell r="O865">
            <v>232331.7</v>
          </cell>
          <cell r="P865">
            <v>232331.7</v>
          </cell>
          <cell r="Q865">
            <v>236201.60400000002</v>
          </cell>
          <cell r="R865">
            <v>281504.24400000001</v>
          </cell>
          <cell r="S865">
            <v>289210.35600000003</v>
          </cell>
          <cell r="T865">
            <v>290496.30000000005</v>
          </cell>
          <cell r="U865">
            <v>290496.30000000005</v>
          </cell>
          <cell r="V865">
            <v>291004.40400000004</v>
          </cell>
          <cell r="W865">
            <v>291004.40400000004</v>
          </cell>
          <cell r="X865">
            <v>346634.23200000002</v>
          </cell>
          <cell r="Y865">
            <v>360358.23600000003</v>
          </cell>
          <cell r="Z865">
            <v>373387.35600000003</v>
          </cell>
          <cell r="AA865">
            <v>553682.83199999994</v>
          </cell>
          <cell r="AB865">
            <v>558649.25999999989</v>
          </cell>
          <cell r="AC865">
            <v>677934.4439999999</v>
          </cell>
          <cell r="AD865">
            <v>681435.59999999986</v>
          </cell>
          <cell r="AE865">
            <v>682579.4879999999</v>
          </cell>
          <cell r="AF865">
            <v>682579.4879999999</v>
          </cell>
          <cell r="AG865">
            <v>683433.22799999989</v>
          </cell>
          <cell r="AH865">
            <v>683433.22799999989</v>
          </cell>
          <cell r="AI865">
            <v>711895.64399999985</v>
          </cell>
          <cell r="AJ865">
            <v>780820.99199999985</v>
          </cell>
          <cell r="AK865">
            <v>796355.6399999999</v>
          </cell>
          <cell r="AL865">
            <v>798209.54399999988</v>
          </cell>
          <cell r="AM865">
            <v>822444.95999999985</v>
          </cell>
          <cell r="AN865">
            <v>932318.37599999981</v>
          </cell>
          <cell r="AO865">
            <v>944600.66399999976</v>
          </cell>
          <cell r="AP865">
            <v>971549.17199999979</v>
          </cell>
          <cell r="AQ865">
            <v>978063.73199999984</v>
          </cell>
          <cell r="AR865">
            <v>1039363.7519999999</v>
          </cell>
          <cell r="AS865">
            <v>1049665.9079999998</v>
          </cell>
          <cell r="AT865">
            <v>1188493.9679999999</v>
          </cell>
          <cell r="AU865">
            <v>1224430.2959999999</v>
          </cell>
          <cell r="AV865">
            <v>1236624.2159999998</v>
          </cell>
          <cell r="AW865">
            <v>1345163.3519999997</v>
          </cell>
          <cell r="AX865">
            <v>1466050.9079999998</v>
          </cell>
          <cell r="AY865">
            <v>1811066.0159999998</v>
          </cell>
          <cell r="AZ865">
            <v>1858127.4479999999</v>
          </cell>
          <cell r="BA865">
            <v>1886524.4759999998</v>
          </cell>
          <cell r="BB865">
            <v>1952757.3719999997</v>
          </cell>
          <cell r="BC865">
            <v>1979882.5919999997</v>
          </cell>
          <cell r="BD865">
            <v>1988706.0599999998</v>
          </cell>
        </row>
        <row r="866">
          <cell r="D866">
            <v>0</v>
          </cell>
          <cell r="E866">
            <v>2330.8439999999996</v>
          </cell>
          <cell r="F866">
            <v>34914.395999999993</v>
          </cell>
          <cell r="G866">
            <v>60501.275999999998</v>
          </cell>
          <cell r="H866">
            <v>100357.73999999999</v>
          </cell>
          <cell r="I866">
            <v>103050.52799999999</v>
          </cell>
          <cell r="J866">
            <v>114733.52399999999</v>
          </cell>
          <cell r="K866">
            <v>118965.9</v>
          </cell>
          <cell r="L866">
            <v>142432.77599999998</v>
          </cell>
          <cell r="M866">
            <v>274214.37599999999</v>
          </cell>
          <cell r="N866">
            <v>328728.38399999996</v>
          </cell>
          <cell r="O866">
            <v>369276.64799999999</v>
          </cell>
          <cell r="P866">
            <v>433476.64799999999</v>
          </cell>
          <cell r="Q866">
            <v>433965.24</v>
          </cell>
          <cell r="R866">
            <v>441682.48800000001</v>
          </cell>
          <cell r="S866">
            <v>448962.20400000003</v>
          </cell>
          <cell r="T866">
            <v>467896.88400000002</v>
          </cell>
          <cell r="U866">
            <v>488083.66800000001</v>
          </cell>
          <cell r="V866">
            <v>881789.72399999993</v>
          </cell>
          <cell r="W866">
            <v>969236.58</v>
          </cell>
          <cell r="X866">
            <v>977757.36</v>
          </cell>
          <cell r="Y866">
            <v>1029295.368</v>
          </cell>
          <cell r="Z866">
            <v>1062863.7</v>
          </cell>
          <cell r="AA866">
            <v>1175722.4279999998</v>
          </cell>
          <cell r="AB866">
            <v>1307015.7239999999</v>
          </cell>
          <cell r="AC866">
            <v>1352671.6199999999</v>
          </cell>
          <cell r="AD866">
            <v>1423204.8959999999</v>
          </cell>
          <cell r="AE866">
            <v>1488635.6639999999</v>
          </cell>
          <cell r="AF866">
            <v>1500429.8879999998</v>
          </cell>
          <cell r="AG866">
            <v>1502622.5639999998</v>
          </cell>
          <cell r="AH866">
            <v>1510559.1839999999</v>
          </cell>
          <cell r="AI866">
            <v>1660259.1479999998</v>
          </cell>
          <cell r="AJ866">
            <v>1777510.2959999999</v>
          </cell>
          <cell r="AK866">
            <v>1913235.42</v>
          </cell>
          <cell r="AL866">
            <v>1931030.5919999999</v>
          </cell>
          <cell r="AM866">
            <v>1938470.6879999998</v>
          </cell>
          <cell r="AN866">
            <v>1983722.9639999999</v>
          </cell>
          <cell r="AO866">
            <v>2046001.2719999999</v>
          </cell>
          <cell r="AP866">
            <v>2121959.8079999997</v>
          </cell>
          <cell r="AQ866">
            <v>2164491.5039999997</v>
          </cell>
          <cell r="AR866">
            <v>2301595.9919999996</v>
          </cell>
          <cell r="AS866">
            <v>2318181.1799999997</v>
          </cell>
          <cell r="AT866">
            <v>2411174.8919999995</v>
          </cell>
          <cell r="AU866">
            <v>2412101.9639999997</v>
          </cell>
          <cell r="AV866">
            <v>2417524.7759999996</v>
          </cell>
          <cell r="AW866">
            <v>2457832.8959999997</v>
          </cell>
          <cell r="AX866">
            <v>2459607.6959999995</v>
          </cell>
          <cell r="AY866">
            <v>2493224.9999999995</v>
          </cell>
          <cell r="AZ866">
            <v>2557520.5559999994</v>
          </cell>
          <cell r="BA866">
            <v>2566522.1759999995</v>
          </cell>
          <cell r="BB866">
            <v>2571312.4919999996</v>
          </cell>
          <cell r="BC866">
            <v>2591483.9999999995</v>
          </cell>
          <cell r="BD866">
            <v>2613108.2759999996</v>
          </cell>
        </row>
        <row r="867">
          <cell r="D867">
            <v>0</v>
          </cell>
          <cell r="E867">
            <v>23378.088</v>
          </cell>
          <cell r="F867">
            <v>55860.263999999996</v>
          </cell>
          <cell r="G867">
            <v>92724.275999999983</v>
          </cell>
          <cell r="H867">
            <v>151923.02399999998</v>
          </cell>
          <cell r="I867">
            <v>183911.72399999999</v>
          </cell>
          <cell r="J867">
            <v>251780.14799999999</v>
          </cell>
          <cell r="K867">
            <v>314570.62799999997</v>
          </cell>
          <cell r="L867">
            <v>334353.408</v>
          </cell>
          <cell r="M867">
            <v>371976.19199999998</v>
          </cell>
          <cell r="N867">
            <v>402488.424</v>
          </cell>
          <cell r="O867">
            <v>459337.848</v>
          </cell>
          <cell r="P867">
            <v>473767.67999999999</v>
          </cell>
          <cell r="Q867">
            <v>620955.17999999993</v>
          </cell>
          <cell r="R867">
            <v>652841.31599999999</v>
          </cell>
          <cell r="S867">
            <v>748781.71199999994</v>
          </cell>
          <cell r="T867">
            <v>818198.66399999999</v>
          </cell>
          <cell r="U867">
            <v>1124365.5120000001</v>
          </cell>
          <cell r="V867">
            <v>1176053.8080000002</v>
          </cell>
          <cell r="W867">
            <v>1187588.3040000002</v>
          </cell>
          <cell r="X867">
            <v>1252700.5680000002</v>
          </cell>
          <cell r="Y867">
            <v>1414537.0080000001</v>
          </cell>
          <cell r="Z867">
            <v>1588698.4080000001</v>
          </cell>
          <cell r="AA867">
            <v>1689261.912</v>
          </cell>
          <cell r="AB867">
            <v>1741395.0719999999</v>
          </cell>
          <cell r="AC867">
            <v>1758124.6679999998</v>
          </cell>
          <cell r="AD867">
            <v>1824291.6719999998</v>
          </cell>
          <cell r="AE867">
            <v>1874918.5199999998</v>
          </cell>
          <cell r="AF867">
            <v>1886557.7039999997</v>
          </cell>
          <cell r="AG867">
            <v>1886648.0159999996</v>
          </cell>
          <cell r="AH867">
            <v>2051344.2239999995</v>
          </cell>
          <cell r="AI867">
            <v>2123704.3799999994</v>
          </cell>
          <cell r="AJ867">
            <v>2191410.2759999996</v>
          </cell>
          <cell r="AK867">
            <v>2278148.6759999995</v>
          </cell>
          <cell r="AL867">
            <v>2357432.0039999997</v>
          </cell>
          <cell r="AM867">
            <v>2449354.6799999997</v>
          </cell>
          <cell r="AN867">
            <v>2557594.6919999998</v>
          </cell>
          <cell r="AO867">
            <v>2635712.6639999999</v>
          </cell>
          <cell r="AP867">
            <v>2660411.3159999996</v>
          </cell>
          <cell r="AQ867">
            <v>2720816.9279999998</v>
          </cell>
          <cell r="AR867">
            <v>2804217.264</v>
          </cell>
          <cell r="AS867">
            <v>2960051.7719999999</v>
          </cell>
          <cell r="AT867">
            <v>3102126.9</v>
          </cell>
          <cell r="AU867">
            <v>3138624.648</v>
          </cell>
          <cell r="AV867">
            <v>3175732.548</v>
          </cell>
          <cell r="AW867">
            <v>3238374.7560000001</v>
          </cell>
          <cell r="AX867">
            <v>3270007.176</v>
          </cell>
          <cell r="AY867">
            <v>3485702.9759999998</v>
          </cell>
          <cell r="AZ867">
            <v>3639853.6439999999</v>
          </cell>
          <cell r="BA867">
            <v>3848752.3079999997</v>
          </cell>
          <cell r="BB867">
            <v>3898610.4359999998</v>
          </cell>
          <cell r="BC867">
            <v>3904739.9999999995</v>
          </cell>
          <cell r="BD867">
            <v>3938235.2759999996</v>
          </cell>
        </row>
        <row r="868"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  <cell r="AS868">
            <v>0</v>
          </cell>
          <cell r="AT868">
            <v>0</v>
          </cell>
          <cell r="AU868">
            <v>0</v>
          </cell>
          <cell r="AV868">
            <v>0</v>
          </cell>
          <cell r="AW868">
            <v>0</v>
          </cell>
          <cell r="AX868">
            <v>0</v>
          </cell>
          <cell r="AY868">
            <v>0</v>
          </cell>
          <cell r="AZ868">
            <v>0</v>
          </cell>
          <cell r="BA868">
            <v>0</v>
          </cell>
          <cell r="BB868">
            <v>0</v>
          </cell>
          <cell r="BC868">
            <v>0</v>
          </cell>
          <cell r="BD868">
            <v>0</v>
          </cell>
        </row>
        <row r="869"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93.54</v>
          </cell>
          <cell r="AQ869">
            <v>93.54</v>
          </cell>
          <cell r="AR869">
            <v>18603.54</v>
          </cell>
          <cell r="AS869">
            <v>73982.316000000006</v>
          </cell>
          <cell r="AT869">
            <v>131103.6</v>
          </cell>
          <cell r="AU869">
            <v>163142.424</v>
          </cell>
          <cell r="AV869">
            <v>174452.364</v>
          </cell>
          <cell r="AW869">
            <v>188075.592</v>
          </cell>
          <cell r="AX869">
            <v>227246.82</v>
          </cell>
          <cell r="AY869">
            <v>254918.25599999999</v>
          </cell>
          <cell r="AZ869">
            <v>264743.33999999997</v>
          </cell>
          <cell r="BA869">
            <v>358521.63599999994</v>
          </cell>
          <cell r="BB869">
            <v>626739.93599999999</v>
          </cell>
          <cell r="BC869">
            <v>627825.696</v>
          </cell>
          <cell r="BD869">
            <v>707222.73600000003</v>
          </cell>
        </row>
        <row r="870"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20949.599999999999</v>
          </cell>
          <cell r="Q870">
            <v>20949.599999999999</v>
          </cell>
          <cell r="R870">
            <v>20949.599999999999</v>
          </cell>
          <cell r="S870">
            <v>115989.28799999997</v>
          </cell>
          <cell r="T870">
            <v>115989.28799999997</v>
          </cell>
          <cell r="U870">
            <v>115989.28799999997</v>
          </cell>
          <cell r="V870">
            <v>115989.28799999997</v>
          </cell>
          <cell r="W870">
            <v>115989.28799999997</v>
          </cell>
          <cell r="X870">
            <v>115989.28799999997</v>
          </cell>
          <cell r="Y870">
            <v>115989.28799999997</v>
          </cell>
          <cell r="Z870">
            <v>115989.28799999997</v>
          </cell>
          <cell r="AA870">
            <v>115989.28799999997</v>
          </cell>
          <cell r="AB870">
            <v>115989.28799999997</v>
          </cell>
          <cell r="AC870">
            <v>115989.28799999997</v>
          </cell>
          <cell r="AD870">
            <v>115989.28799999997</v>
          </cell>
          <cell r="AE870">
            <v>115989.28799999997</v>
          </cell>
          <cell r="AF870">
            <v>115989.28799999997</v>
          </cell>
          <cell r="AG870">
            <v>115989.28799999997</v>
          </cell>
          <cell r="AH870">
            <v>115989.28799999997</v>
          </cell>
          <cell r="AI870">
            <v>115989.28799999997</v>
          </cell>
          <cell r="AJ870">
            <v>115989.28799999997</v>
          </cell>
          <cell r="AK870">
            <v>116853.28799999997</v>
          </cell>
          <cell r="AL870">
            <v>116853.28799999997</v>
          </cell>
          <cell r="AM870">
            <v>116853.28799999997</v>
          </cell>
          <cell r="AN870">
            <v>116853.28799999997</v>
          </cell>
          <cell r="AO870">
            <v>116853.28799999997</v>
          </cell>
          <cell r="AP870">
            <v>122101.12799999997</v>
          </cell>
          <cell r="AQ870">
            <v>139017.81599999996</v>
          </cell>
          <cell r="AR870">
            <v>139017.81599999996</v>
          </cell>
          <cell r="AS870">
            <v>139017.81599999996</v>
          </cell>
          <cell r="AT870">
            <v>259258.84799999994</v>
          </cell>
          <cell r="AU870">
            <v>259258.84799999994</v>
          </cell>
          <cell r="AV870">
            <v>336544.07999999996</v>
          </cell>
          <cell r="AW870">
            <v>336544.07999999996</v>
          </cell>
          <cell r="AX870">
            <v>336544.07999999996</v>
          </cell>
          <cell r="AY870">
            <v>354020.91599999997</v>
          </cell>
          <cell r="AZ870">
            <v>376732.58399999997</v>
          </cell>
          <cell r="BA870">
            <v>376732.58399999997</v>
          </cell>
          <cell r="BB870">
            <v>376732.58399999997</v>
          </cell>
          <cell r="BC870">
            <v>376732.58399999997</v>
          </cell>
          <cell r="BD870">
            <v>376732.58399999997</v>
          </cell>
        </row>
        <row r="871"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  <cell r="AS871">
            <v>0</v>
          </cell>
          <cell r="AT871">
            <v>0</v>
          </cell>
          <cell r="AU871">
            <v>0</v>
          </cell>
          <cell r="AV871">
            <v>0</v>
          </cell>
          <cell r="AW871">
            <v>0</v>
          </cell>
          <cell r="AX871">
            <v>0</v>
          </cell>
          <cell r="AY871">
            <v>0</v>
          </cell>
          <cell r="AZ871">
            <v>0</v>
          </cell>
          <cell r="BA871">
            <v>0</v>
          </cell>
          <cell r="BB871">
            <v>0</v>
          </cell>
          <cell r="BC871">
            <v>0</v>
          </cell>
          <cell r="BD871">
            <v>0</v>
          </cell>
        </row>
        <row r="872"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AZ872">
            <v>288.95999999999998</v>
          </cell>
          <cell r="BA872">
            <v>288.95999999999998</v>
          </cell>
          <cell r="BB872">
            <v>288.95999999999998</v>
          </cell>
          <cell r="BC872">
            <v>288.95999999999998</v>
          </cell>
          <cell r="BD872">
            <v>288.95999999999998</v>
          </cell>
        </row>
        <row r="873"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  <cell r="AS873">
            <v>0</v>
          </cell>
          <cell r="AT873">
            <v>0</v>
          </cell>
          <cell r="AU873">
            <v>0</v>
          </cell>
          <cell r="AV873">
            <v>0</v>
          </cell>
          <cell r="AW873">
            <v>0</v>
          </cell>
          <cell r="AX873">
            <v>0</v>
          </cell>
          <cell r="AY873">
            <v>0</v>
          </cell>
          <cell r="AZ873">
            <v>0</v>
          </cell>
          <cell r="BA873">
            <v>0</v>
          </cell>
          <cell r="BB873">
            <v>0</v>
          </cell>
          <cell r="BC873">
            <v>0</v>
          </cell>
          <cell r="BD873">
            <v>0</v>
          </cell>
        </row>
        <row r="874"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20949.599999999999</v>
          </cell>
          <cell r="Q874">
            <v>20949.599999999999</v>
          </cell>
          <cell r="R874">
            <v>20949.599999999999</v>
          </cell>
          <cell r="S874">
            <v>115989.28799999997</v>
          </cell>
          <cell r="T874">
            <v>115989.28799999997</v>
          </cell>
          <cell r="U874">
            <v>115989.28799999997</v>
          </cell>
          <cell r="V874">
            <v>115989.28799999997</v>
          </cell>
          <cell r="W874">
            <v>115989.28799999997</v>
          </cell>
          <cell r="X874">
            <v>115989.28799999997</v>
          </cell>
          <cell r="Y874">
            <v>115989.28799999997</v>
          </cell>
          <cell r="Z874">
            <v>115989.28799999997</v>
          </cell>
          <cell r="AA874">
            <v>115989.28799999997</v>
          </cell>
          <cell r="AB874">
            <v>115989.28799999997</v>
          </cell>
          <cell r="AC874">
            <v>115989.28799999997</v>
          </cell>
          <cell r="AD874">
            <v>115989.28799999997</v>
          </cell>
          <cell r="AE874">
            <v>115989.28799999997</v>
          </cell>
          <cell r="AF874">
            <v>115989.28799999997</v>
          </cell>
          <cell r="AG874">
            <v>115989.28799999997</v>
          </cell>
          <cell r="AH874">
            <v>115989.28799999997</v>
          </cell>
          <cell r="AI874">
            <v>115989.28799999997</v>
          </cell>
          <cell r="AJ874">
            <v>115989.28799999997</v>
          </cell>
          <cell r="AK874">
            <v>116853.28799999997</v>
          </cell>
          <cell r="AL874">
            <v>116853.28799999997</v>
          </cell>
          <cell r="AM874">
            <v>116853.28799999997</v>
          </cell>
          <cell r="AN874">
            <v>116853.28799999997</v>
          </cell>
          <cell r="AO874">
            <v>116853.28799999997</v>
          </cell>
          <cell r="AP874">
            <v>122101.12799999997</v>
          </cell>
          <cell r="AQ874">
            <v>139017.81599999996</v>
          </cell>
          <cell r="AR874">
            <v>139017.81599999996</v>
          </cell>
          <cell r="AS874">
            <v>139017.81599999996</v>
          </cell>
          <cell r="AT874">
            <v>259258.84799999994</v>
          </cell>
          <cell r="AU874">
            <v>259258.84799999994</v>
          </cell>
          <cell r="AV874">
            <v>336544.07999999996</v>
          </cell>
          <cell r="AW874">
            <v>336544.07999999996</v>
          </cell>
          <cell r="AX874">
            <v>336544.07999999996</v>
          </cell>
          <cell r="AY874">
            <v>354020.91599999997</v>
          </cell>
          <cell r="AZ874">
            <v>376443.62399999995</v>
          </cell>
          <cell r="BA874">
            <v>376443.62399999995</v>
          </cell>
          <cell r="BB874">
            <v>376443.62399999995</v>
          </cell>
          <cell r="BC874">
            <v>376443.62399999995</v>
          </cell>
          <cell r="BD874">
            <v>376443.62399999995</v>
          </cell>
        </row>
        <row r="875"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T875">
            <v>0</v>
          </cell>
          <cell r="AU875">
            <v>0</v>
          </cell>
          <cell r="AV875">
            <v>11410.5</v>
          </cell>
          <cell r="AW875">
            <v>26268.948</v>
          </cell>
          <cell r="AX875">
            <v>47707.679999999993</v>
          </cell>
          <cell r="AY875">
            <v>68684.59199999999</v>
          </cell>
          <cell r="AZ875">
            <v>71007.443999999989</v>
          </cell>
          <cell r="BA875">
            <v>71007.443999999989</v>
          </cell>
          <cell r="BB875">
            <v>71471.603999999992</v>
          </cell>
          <cell r="BC875">
            <v>71471.603999999992</v>
          </cell>
          <cell r="BD875">
            <v>71471.603999999992</v>
          </cell>
        </row>
        <row r="876"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  <cell r="AS876">
            <v>0</v>
          </cell>
          <cell r="AT876">
            <v>0</v>
          </cell>
          <cell r="AU876">
            <v>0</v>
          </cell>
          <cell r="AV876">
            <v>11410.5</v>
          </cell>
          <cell r="AW876">
            <v>26268.948</v>
          </cell>
          <cell r="AX876">
            <v>47707.679999999993</v>
          </cell>
          <cell r="AY876">
            <v>68684.59199999999</v>
          </cell>
          <cell r="AZ876">
            <v>71007.443999999989</v>
          </cell>
          <cell r="BA876">
            <v>71007.443999999989</v>
          </cell>
          <cell r="BB876">
            <v>71471.603999999992</v>
          </cell>
          <cell r="BC876">
            <v>71471.603999999992</v>
          </cell>
          <cell r="BD876">
            <v>71471.603999999992</v>
          </cell>
        </row>
        <row r="877"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  <cell r="AS877">
            <v>0</v>
          </cell>
          <cell r="AT877">
            <v>0</v>
          </cell>
          <cell r="AU877">
            <v>0</v>
          </cell>
          <cell r="AV877">
            <v>0</v>
          </cell>
          <cell r="AW877">
            <v>0</v>
          </cell>
          <cell r="AX877">
            <v>0</v>
          </cell>
          <cell r="AY877">
            <v>0</v>
          </cell>
          <cell r="AZ877">
            <v>0</v>
          </cell>
          <cell r="BA877">
            <v>0</v>
          </cell>
          <cell r="BB877">
            <v>0</v>
          </cell>
          <cell r="BC877">
            <v>0</v>
          </cell>
          <cell r="BD877">
            <v>0</v>
          </cell>
        </row>
        <row r="878">
          <cell r="D878">
            <v>0</v>
          </cell>
          <cell r="E878">
            <v>78855.971999999994</v>
          </cell>
          <cell r="F878">
            <v>268251.75599999999</v>
          </cell>
          <cell r="G878">
            <v>394545.09600000002</v>
          </cell>
          <cell r="H878">
            <v>515791.80000000005</v>
          </cell>
          <cell r="I878">
            <v>658233.73200000008</v>
          </cell>
          <cell r="J878">
            <v>799029.64800000004</v>
          </cell>
          <cell r="K878">
            <v>953843.22</v>
          </cell>
          <cell r="L878">
            <v>1395750.024</v>
          </cell>
          <cell r="M878">
            <v>1962857.004</v>
          </cell>
          <cell r="N878">
            <v>2124152.952</v>
          </cell>
          <cell r="O878">
            <v>2389907.3160000001</v>
          </cell>
          <cell r="P878">
            <v>2542390.1880000001</v>
          </cell>
          <cell r="Q878">
            <v>2570518.9920000001</v>
          </cell>
          <cell r="R878">
            <v>2851826.0279999999</v>
          </cell>
          <cell r="S878">
            <v>3099129.048</v>
          </cell>
          <cell r="T878">
            <v>3264560.304</v>
          </cell>
          <cell r="U878">
            <v>3404681.88</v>
          </cell>
          <cell r="V878">
            <v>3595424.736</v>
          </cell>
          <cell r="W878">
            <v>3753148.2119999998</v>
          </cell>
          <cell r="X878">
            <v>3909457.9919999996</v>
          </cell>
          <cell r="Y878">
            <v>4162172.0519999997</v>
          </cell>
          <cell r="Z878">
            <v>4424410.8359999992</v>
          </cell>
          <cell r="AA878">
            <v>4464815.8319999995</v>
          </cell>
          <cell r="AB878">
            <v>4527711.5159999998</v>
          </cell>
          <cell r="AC878">
            <v>4657421.1239999998</v>
          </cell>
          <cell r="AD878">
            <v>4683548.7239999995</v>
          </cell>
          <cell r="AE878">
            <v>4805269.3679999998</v>
          </cell>
          <cell r="AF878">
            <v>4868502.4679999994</v>
          </cell>
          <cell r="AG878">
            <v>5118026.4359999998</v>
          </cell>
          <cell r="AH878">
            <v>5162777.5199999996</v>
          </cell>
          <cell r="AI878">
            <v>5269016.76</v>
          </cell>
          <cell r="AJ878">
            <v>5335075.3080000002</v>
          </cell>
          <cell r="AK878">
            <v>5494808.5200000005</v>
          </cell>
          <cell r="AL878">
            <v>5573345.9640000006</v>
          </cell>
          <cell r="AM878">
            <v>5627286.6960000005</v>
          </cell>
          <cell r="AN878">
            <v>5824877.6040000003</v>
          </cell>
          <cell r="AO878">
            <v>5992708.824</v>
          </cell>
          <cell r="AP878">
            <v>6203087.148</v>
          </cell>
          <cell r="AQ878">
            <v>6426802.8839999996</v>
          </cell>
          <cell r="AR878">
            <v>6554109.3479999993</v>
          </cell>
          <cell r="AS878">
            <v>6662468.9999999991</v>
          </cell>
          <cell r="AT878">
            <v>6678360.8759999992</v>
          </cell>
          <cell r="AU878">
            <v>6798421.6199999992</v>
          </cell>
          <cell r="AV878">
            <v>6850189.4159999993</v>
          </cell>
          <cell r="AW878">
            <v>6914559.311999999</v>
          </cell>
          <cell r="AX878">
            <v>6950908.1039999994</v>
          </cell>
          <cell r="AY878">
            <v>6979396.7639999995</v>
          </cell>
          <cell r="AZ878">
            <v>7184722.3919999991</v>
          </cell>
          <cell r="BA878">
            <v>7249672.4519999987</v>
          </cell>
          <cell r="BB878">
            <v>7413596.4239999987</v>
          </cell>
          <cell r="BC878">
            <v>7445672.4959999984</v>
          </cell>
          <cell r="BD878">
            <v>7473429.839999998</v>
          </cell>
        </row>
        <row r="879">
          <cell r="D879">
            <v>0</v>
          </cell>
          <cell r="E879">
            <v>78855.971999999994</v>
          </cell>
          <cell r="F879">
            <v>268251.75599999999</v>
          </cell>
          <cell r="G879">
            <v>394545.09600000002</v>
          </cell>
          <cell r="H879">
            <v>515791.80000000005</v>
          </cell>
          <cell r="I879">
            <v>658233.73200000008</v>
          </cell>
          <cell r="J879">
            <v>799029.64800000004</v>
          </cell>
          <cell r="K879">
            <v>953843.22</v>
          </cell>
          <cell r="L879">
            <v>1395750.024</v>
          </cell>
          <cell r="M879">
            <v>1962857.004</v>
          </cell>
          <cell r="N879">
            <v>2124152.952</v>
          </cell>
          <cell r="O879">
            <v>2389907.3160000001</v>
          </cell>
          <cell r="P879">
            <v>2542390.1880000001</v>
          </cell>
          <cell r="Q879">
            <v>2570518.9920000001</v>
          </cell>
          <cell r="R879">
            <v>2851826.0279999999</v>
          </cell>
          <cell r="S879">
            <v>3099129.048</v>
          </cell>
          <cell r="T879">
            <v>3264560.304</v>
          </cell>
          <cell r="U879">
            <v>3404681.88</v>
          </cell>
          <cell r="V879">
            <v>3595424.736</v>
          </cell>
          <cell r="W879">
            <v>3753148.2119999998</v>
          </cell>
          <cell r="X879">
            <v>3909457.9919999996</v>
          </cell>
          <cell r="Y879">
            <v>4162172.0519999997</v>
          </cell>
          <cell r="Z879">
            <v>4424410.8359999992</v>
          </cell>
          <cell r="AA879">
            <v>4464815.8319999995</v>
          </cell>
          <cell r="AB879">
            <v>4527711.5159999998</v>
          </cell>
          <cell r="AC879">
            <v>4657421.1239999998</v>
          </cell>
          <cell r="AD879">
            <v>4683548.7239999995</v>
          </cell>
          <cell r="AE879">
            <v>4805269.3679999998</v>
          </cell>
          <cell r="AF879">
            <v>4868502.4679999994</v>
          </cell>
          <cell r="AG879">
            <v>5118026.4359999998</v>
          </cell>
          <cell r="AH879">
            <v>5162777.5199999996</v>
          </cell>
          <cell r="AI879">
            <v>5269016.76</v>
          </cell>
          <cell r="AJ879">
            <v>5335075.3080000002</v>
          </cell>
          <cell r="AK879">
            <v>5494808.5200000005</v>
          </cell>
          <cell r="AL879">
            <v>5573345.9640000006</v>
          </cell>
          <cell r="AM879">
            <v>5627286.6960000005</v>
          </cell>
          <cell r="AN879">
            <v>5824877.6040000003</v>
          </cell>
          <cell r="AO879">
            <v>5992708.824</v>
          </cell>
          <cell r="AP879">
            <v>6203087.148</v>
          </cell>
          <cell r="AQ879">
            <v>6426802.8839999996</v>
          </cell>
          <cell r="AR879">
            <v>6554109.3479999993</v>
          </cell>
          <cell r="AS879">
            <v>6662468.9999999991</v>
          </cell>
          <cell r="AT879">
            <v>6678360.8759999992</v>
          </cell>
          <cell r="AU879">
            <v>6798421.6199999992</v>
          </cell>
          <cell r="AV879">
            <v>6850189.4159999993</v>
          </cell>
          <cell r="AW879">
            <v>6914559.311999999</v>
          </cell>
          <cell r="AX879">
            <v>6950908.1039999994</v>
          </cell>
          <cell r="AY879">
            <v>6979396.7639999995</v>
          </cell>
          <cell r="AZ879">
            <v>7184722.3919999991</v>
          </cell>
          <cell r="BA879">
            <v>7249672.4519999987</v>
          </cell>
          <cell r="BB879">
            <v>7413596.4239999987</v>
          </cell>
          <cell r="BC879">
            <v>7445672.4959999984</v>
          </cell>
          <cell r="BD879">
            <v>7473429.839999998</v>
          </cell>
        </row>
        <row r="880">
          <cell r="D880">
            <v>0</v>
          </cell>
          <cell r="E880">
            <v>0</v>
          </cell>
          <cell r="F880">
            <v>33408</v>
          </cell>
          <cell r="G880">
            <v>33408</v>
          </cell>
          <cell r="H880">
            <v>33408</v>
          </cell>
          <cell r="I880">
            <v>33408</v>
          </cell>
          <cell r="J880">
            <v>33408</v>
          </cell>
          <cell r="K880">
            <v>33408</v>
          </cell>
          <cell r="L880">
            <v>33408</v>
          </cell>
          <cell r="M880">
            <v>33408</v>
          </cell>
          <cell r="N880">
            <v>33408</v>
          </cell>
          <cell r="O880">
            <v>149864.11199999999</v>
          </cell>
          <cell r="P880">
            <v>149864.11199999999</v>
          </cell>
          <cell r="Q880">
            <v>149864.11199999999</v>
          </cell>
          <cell r="R880">
            <v>149864.11199999999</v>
          </cell>
          <cell r="S880">
            <v>149864.11199999999</v>
          </cell>
          <cell r="T880">
            <v>149864.11199999999</v>
          </cell>
          <cell r="U880">
            <v>149864.11199999999</v>
          </cell>
          <cell r="V880">
            <v>149864.11199999999</v>
          </cell>
          <cell r="W880">
            <v>149864.11199999999</v>
          </cell>
          <cell r="X880">
            <v>149864.11199999999</v>
          </cell>
          <cell r="Y880">
            <v>1567146.2039999999</v>
          </cell>
          <cell r="Z880">
            <v>1567146.2039999999</v>
          </cell>
          <cell r="AA880">
            <v>1567146.2039999999</v>
          </cell>
          <cell r="AB880">
            <v>1567146.2039999999</v>
          </cell>
          <cell r="AC880">
            <v>1567146.2039999999</v>
          </cell>
          <cell r="AD880">
            <v>1567146.2039999999</v>
          </cell>
          <cell r="AE880">
            <v>1567146.2039999999</v>
          </cell>
          <cell r="AF880">
            <v>1567146.2039999999</v>
          </cell>
          <cell r="AG880">
            <v>1567146.2039999999</v>
          </cell>
          <cell r="AH880">
            <v>1567146.2039999999</v>
          </cell>
          <cell r="AI880">
            <v>1567146.2039999999</v>
          </cell>
          <cell r="AJ880">
            <v>1567146.2039999999</v>
          </cell>
          <cell r="AK880">
            <v>1567146.2039999999</v>
          </cell>
          <cell r="AL880">
            <v>1567146.2039999999</v>
          </cell>
          <cell r="AM880">
            <v>1567146.2039999999</v>
          </cell>
          <cell r="AN880">
            <v>1567146.2039999999</v>
          </cell>
          <cell r="AO880">
            <v>1567146.2039999999</v>
          </cell>
          <cell r="AP880">
            <v>1619485.4039999999</v>
          </cell>
          <cell r="AQ880">
            <v>1619485.4039999999</v>
          </cell>
          <cell r="AR880">
            <v>1619485.4039999999</v>
          </cell>
          <cell r="AS880">
            <v>1619485.4039999999</v>
          </cell>
          <cell r="AT880">
            <v>1619485.4039999999</v>
          </cell>
          <cell r="AU880">
            <v>1619485.4039999999</v>
          </cell>
          <cell r="AV880">
            <v>1619485.4039999999</v>
          </cell>
          <cell r="AW880">
            <v>1619485.4039999999</v>
          </cell>
          <cell r="AX880">
            <v>1619485.4039999999</v>
          </cell>
          <cell r="AY880">
            <v>1619485.4039999999</v>
          </cell>
          <cell r="AZ880">
            <v>1619485.4039999999</v>
          </cell>
          <cell r="BA880">
            <v>1619485.4039999999</v>
          </cell>
          <cell r="BB880">
            <v>1619485.4039999999</v>
          </cell>
          <cell r="BC880">
            <v>3086675.7</v>
          </cell>
          <cell r="BD880">
            <v>3086675.7</v>
          </cell>
        </row>
        <row r="881"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116456.11199999999</v>
          </cell>
          <cell r="P881">
            <v>116456.11199999999</v>
          </cell>
          <cell r="Q881">
            <v>116456.11199999999</v>
          </cell>
          <cell r="R881">
            <v>116456.11199999999</v>
          </cell>
          <cell r="S881">
            <v>116456.11199999999</v>
          </cell>
          <cell r="T881">
            <v>116456.11199999999</v>
          </cell>
          <cell r="U881">
            <v>116456.11199999999</v>
          </cell>
          <cell r="V881">
            <v>116456.11199999999</v>
          </cell>
          <cell r="W881">
            <v>116456.11199999999</v>
          </cell>
          <cell r="X881">
            <v>116456.11199999999</v>
          </cell>
          <cell r="Y881">
            <v>116456.11199999999</v>
          </cell>
          <cell r="Z881">
            <v>116456.11199999999</v>
          </cell>
          <cell r="AA881">
            <v>116456.11199999999</v>
          </cell>
          <cell r="AB881">
            <v>116456.11199999999</v>
          </cell>
          <cell r="AC881">
            <v>116456.11199999999</v>
          </cell>
          <cell r="AD881">
            <v>116456.11199999999</v>
          </cell>
          <cell r="AE881">
            <v>116456.11199999999</v>
          </cell>
          <cell r="AF881">
            <v>116456.11199999999</v>
          </cell>
          <cell r="AG881">
            <v>116456.11199999999</v>
          </cell>
          <cell r="AH881">
            <v>116456.11199999999</v>
          </cell>
          <cell r="AI881">
            <v>116456.11199999999</v>
          </cell>
          <cell r="AJ881">
            <v>116456.11199999999</v>
          </cell>
          <cell r="AK881">
            <v>116456.11199999999</v>
          </cell>
          <cell r="AL881">
            <v>116456.11199999999</v>
          </cell>
          <cell r="AM881">
            <v>116456.11199999999</v>
          </cell>
          <cell r="AN881">
            <v>116456.11199999999</v>
          </cell>
          <cell r="AO881">
            <v>116456.11199999999</v>
          </cell>
          <cell r="AP881">
            <v>116456.11199999999</v>
          </cell>
          <cell r="AQ881">
            <v>116456.11199999999</v>
          </cell>
          <cell r="AR881">
            <v>116456.11199999999</v>
          </cell>
          <cell r="AS881">
            <v>116456.11199999999</v>
          </cell>
          <cell r="AT881">
            <v>116456.11199999999</v>
          </cell>
          <cell r="AU881">
            <v>116456.11199999999</v>
          </cell>
          <cell r="AV881">
            <v>116456.11199999999</v>
          </cell>
          <cell r="AW881">
            <v>116456.11199999999</v>
          </cell>
          <cell r="AX881">
            <v>116456.11199999999</v>
          </cell>
          <cell r="AY881">
            <v>116456.11199999999</v>
          </cell>
          <cell r="AZ881">
            <v>116456.11199999999</v>
          </cell>
          <cell r="BA881">
            <v>116456.11199999999</v>
          </cell>
          <cell r="BB881">
            <v>116456.11199999999</v>
          </cell>
          <cell r="BC881">
            <v>116456.11199999999</v>
          </cell>
          <cell r="BD881">
            <v>116456.11199999999</v>
          </cell>
        </row>
        <row r="882"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  <cell r="AS882">
            <v>0</v>
          </cell>
          <cell r="AT882">
            <v>0</v>
          </cell>
          <cell r="AU882">
            <v>0</v>
          </cell>
          <cell r="AV882">
            <v>0</v>
          </cell>
          <cell r="AW882">
            <v>0</v>
          </cell>
          <cell r="AX882">
            <v>0</v>
          </cell>
          <cell r="AY882">
            <v>0</v>
          </cell>
          <cell r="AZ882">
            <v>0</v>
          </cell>
          <cell r="BA882">
            <v>0</v>
          </cell>
          <cell r="BB882">
            <v>0</v>
          </cell>
          <cell r="BC882">
            <v>0</v>
          </cell>
          <cell r="BD882">
            <v>0</v>
          </cell>
        </row>
        <row r="883"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AZ883">
            <v>0</v>
          </cell>
          <cell r="BA883">
            <v>0</v>
          </cell>
          <cell r="BB883">
            <v>0</v>
          </cell>
          <cell r="BC883">
            <v>0</v>
          </cell>
          <cell r="BD883">
            <v>0</v>
          </cell>
        </row>
        <row r="884"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116456.11199999999</v>
          </cell>
          <cell r="P884">
            <v>116456.11199999999</v>
          </cell>
          <cell r="Q884">
            <v>116456.11199999999</v>
          </cell>
          <cell r="R884">
            <v>116456.11199999999</v>
          </cell>
          <cell r="S884">
            <v>116456.11199999999</v>
          </cell>
          <cell r="T884">
            <v>116456.11199999999</v>
          </cell>
          <cell r="U884">
            <v>116456.11199999999</v>
          </cell>
          <cell r="V884">
            <v>116456.11199999999</v>
          </cell>
          <cell r="W884">
            <v>116456.11199999999</v>
          </cell>
          <cell r="X884">
            <v>116456.11199999999</v>
          </cell>
          <cell r="Y884">
            <v>116456.11199999999</v>
          </cell>
          <cell r="Z884">
            <v>116456.11199999999</v>
          </cell>
          <cell r="AA884">
            <v>116456.11199999999</v>
          </cell>
          <cell r="AB884">
            <v>116456.11199999999</v>
          </cell>
          <cell r="AC884">
            <v>116456.11199999999</v>
          </cell>
          <cell r="AD884">
            <v>116456.11199999999</v>
          </cell>
          <cell r="AE884">
            <v>116456.11199999999</v>
          </cell>
          <cell r="AF884">
            <v>116456.11199999999</v>
          </cell>
          <cell r="AG884">
            <v>116456.11199999999</v>
          </cell>
          <cell r="AH884">
            <v>116456.11199999999</v>
          </cell>
          <cell r="AI884">
            <v>116456.11199999999</v>
          </cell>
          <cell r="AJ884">
            <v>116456.11199999999</v>
          </cell>
          <cell r="AK884">
            <v>116456.11199999999</v>
          </cell>
          <cell r="AL884">
            <v>116456.11199999999</v>
          </cell>
          <cell r="AM884">
            <v>116456.11199999999</v>
          </cell>
          <cell r="AN884">
            <v>116456.11199999999</v>
          </cell>
          <cell r="AO884">
            <v>116456.11199999999</v>
          </cell>
          <cell r="AP884">
            <v>116456.11199999999</v>
          </cell>
          <cell r="AQ884">
            <v>116456.11199999999</v>
          </cell>
          <cell r="AR884">
            <v>116456.11199999999</v>
          </cell>
          <cell r="AS884">
            <v>116456.11199999999</v>
          </cell>
          <cell r="AT884">
            <v>116456.11199999999</v>
          </cell>
          <cell r="AU884">
            <v>116456.11199999999</v>
          </cell>
          <cell r="AV884">
            <v>116456.11199999999</v>
          </cell>
          <cell r="AW884">
            <v>116456.11199999999</v>
          </cell>
          <cell r="AX884">
            <v>116456.11199999999</v>
          </cell>
          <cell r="AY884">
            <v>116456.11199999999</v>
          </cell>
          <cell r="AZ884">
            <v>116456.11199999999</v>
          </cell>
          <cell r="BA884">
            <v>116456.11199999999</v>
          </cell>
          <cell r="BB884">
            <v>116456.11199999999</v>
          </cell>
          <cell r="BC884">
            <v>116456.11199999999</v>
          </cell>
          <cell r="BD884">
            <v>116456.11199999999</v>
          </cell>
        </row>
        <row r="885"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  <cell r="AS885">
            <v>0</v>
          </cell>
          <cell r="AT885">
            <v>0</v>
          </cell>
          <cell r="AU885">
            <v>0</v>
          </cell>
          <cell r="AV885">
            <v>0</v>
          </cell>
          <cell r="AW885">
            <v>0</v>
          </cell>
          <cell r="AX885">
            <v>0</v>
          </cell>
          <cell r="AY885">
            <v>0</v>
          </cell>
          <cell r="AZ885">
            <v>0</v>
          </cell>
          <cell r="BA885">
            <v>0</v>
          </cell>
          <cell r="BB885">
            <v>0</v>
          </cell>
          <cell r="BC885">
            <v>0</v>
          </cell>
          <cell r="BD885">
            <v>0</v>
          </cell>
        </row>
        <row r="886"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1417282.0919999999</v>
          </cell>
          <cell r="Z886">
            <v>1417282.0919999999</v>
          </cell>
          <cell r="AA886">
            <v>1417282.0919999999</v>
          </cell>
          <cell r="AB886">
            <v>1417282.0919999999</v>
          </cell>
          <cell r="AC886">
            <v>1417282.0919999999</v>
          </cell>
          <cell r="AD886">
            <v>1417282.0919999999</v>
          </cell>
          <cell r="AE886">
            <v>1417282.0919999999</v>
          </cell>
          <cell r="AF886">
            <v>1417282.0919999999</v>
          </cell>
          <cell r="AG886">
            <v>1417282.0919999999</v>
          </cell>
          <cell r="AH886">
            <v>1417282.0919999999</v>
          </cell>
          <cell r="AI886">
            <v>1417282.0919999999</v>
          </cell>
          <cell r="AJ886">
            <v>1417282.0919999999</v>
          </cell>
          <cell r="AK886">
            <v>1417282.0919999999</v>
          </cell>
          <cell r="AL886">
            <v>1417282.0919999999</v>
          </cell>
          <cell r="AM886">
            <v>1417282.0919999999</v>
          </cell>
          <cell r="AN886">
            <v>1417282.0919999999</v>
          </cell>
          <cell r="AO886">
            <v>1417282.0919999999</v>
          </cell>
          <cell r="AP886">
            <v>1469621.2919999999</v>
          </cell>
          <cell r="AQ886">
            <v>1469621.2919999999</v>
          </cell>
          <cell r="AR886">
            <v>1469621.2919999999</v>
          </cell>
          <cell r="AS886">
            <v>1469621.2919999999</v>
          </cell>
          <cell r="AT886">
            <v>1469621.2919999999</v>
          </cell>
          <cell r="AU886">
            <v>1469621.2919999999</v>
          </cell>
          <cell r="AV886">
            <v>1469621.2919999999</v>
          </cell>
          <cell r="AW886">
            <v>1469621.2919999999</v>
          </cell>
          <cell r="AX886">
            <v>1469621.2919999999</v>
          </cell>
          <cell r="AY886">
            <v>1469621.2919999999</v>
          </cell>
          <cell r="AZ886">
            <v>1469621.2919999999</v>
          </cell>
          <cell r="BA886">
            <v>1469621.2919999999</v>
          </cell>
          <cell r="BB886">
            <v>1469621.2919999999</v>
          </cell>
          <cell r="BC886">
            <v>2936811.588</v>
          </cell>
          <cell r="BD886">
            <v>2936811.588</v>
          </cell>
        </row>
        <row r="887"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  <cell r="AS887">
            <v>0</v>
          </cell>
          <cell r="AT887">
            <v>0</v>
          </cell>
          <cell r="AU887">
            <v>0</v>
          </cell>
          <cell r="AV887">
            <v>0</v>
          </cell>
          <cell r="AW887">
            <v>0</v>
          </cell>
          <cell r="AX887">
            <v>0</v>
          </cell>
          <cell r="AY887">
            <v>0</v>
          </cell>
          <cell r="AZ887">
            <v>0</v>
          </cell>
          <cell r="BA887">
            <v>0</v>
          </cell>
          <cell r="BB887">
            <v>0</v>
          </cell>
          <cell r="BC887">
            <v>0</v>
          </cell>
          <cell r="BD887">
            <v>0</v>
          </cell>
        </row>
        <row r="888"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1417282.0919999999</v>
          </cell>
          <cell r="Z888">
            <v>1417282.0919999999</v>
          </cell>
          <cell r="AA888">
            <v>1417282.0919999999</v>
          </cell>
          <cell r="AB888">
            <v>1417282.0919999999</v>
          </cell>
          <cell r="AC888">
            <v>1417282.0919999999</v>
          </cell>
          <cell r="AD888">
            <v>1417282.0919999999</v>
          </cell>
          <cell r="AE888">
            <v>1417282.0919999999</v>
          </cell>
          <cell r="AF888">
            <v>1417282.0919999999</v>
          </cell>
          <cell r="AG888">
            <v>1417282.0919999999</v>
          </cell>
          <cell r="AH888">
            <v>1417282.0919999999</v>
          </cell>
          <cell r="AI888">
            <v>1417282.0919999999</v>
          </cell>
          <cell r="AJ888">
            <v>1417282.0919999999</v>
          </cell>
          <cell r="AK888">
            <v>1417282.0919999999</v>
          </cell>
          <cell r="AL888">
            <v>1417282.0919999999</v>
          </cell>
          <cell r="AM888">
            <v>1417282.0919999999</v>
          </cell>
          <cell r="AN888">
            <v>1417282.0919999999</v>
          </cell>
          <cell r="AO888">
            <v>1417282.0919999999</v>
          </cell>
          <cell r="AP888">
            <v>1469621.2919999999</v>
          </cell>
          <cell r="AQ888">
            <v>1469621.2919999999</v>
          </cell>
          <cell r="AR888">
            <v>1469621.2919999999</v>
          </cell>
          <cell r="AS888">
            <v>1469621.2919999999</v>
          </cell>
          <cell r="AT888">
            <v>1469621.2919999999</v>
          </cell>
          <cell r="AU888">
            <v>1469621.2919999999</v>
          </cell>
          <cell r="AV888">
            <v>1469621.2919999999</v>
          </cell>
          <cell r="AW888">
            <v>1469621.2919999999</v>
          </cell>
          <cell r="AX888">
            <v>1469621.2919999999</v>
          </cell>
          <cell r="AY888">
            <v>1469621.2919999999</v>
          </cell>
          <cell r="AZ888">
            <v>1469621.2919999999</v>
          </cell>
          <cell r="BA888">
            <v>1469621.2919999999</v>
          </cell>
          <cell r="BB888">
            <v>1469621.2919999999</v>
          </cell>
          <cell r="BC888">
            <v>2936811.588</v>
          </cell>
          <cell r="BD888">
            <v>2936811.588</v>
          </cell>
        </row>
        <row r="889"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0</v>
          </cell>
          <cell r="AZ889">
            <v>0</v>
          </cell>
          <cell r="BA889">
            <v>0</v>
          </cell>
          <cell r="BB889">
            <v>0</v>
          </cell>
          <cell r="BC889">
            <v>0</v>
          </cell>
          <cell r="BD889">
            <v>0</v>
          </cell>
        </row>
        <row r="890"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AZ890">
            <v>0</v>
          </cell>
          <cell r="BA890">
            <v>0</v>
          </cell>
          <cell r="BB890">
            <v>0</v>
          </cell>
          <cell r="BC890">
            <v>0</v>
          </cell>
          <cell r="BD890">
            <v>0</v>
          </cell>
        </row>
        <row r="891"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AZ891">
            <v>0</v>
          </cell>
          <cell r="BA891">
            <v>0</v>
          </cell>
          <cell r="BB891">
            <v>0</v>
          </cell>
          <cell r="BC891">
            <v>0</v>
          </cell>
          <cell r="BD891">
            <v>0</v>
          </cell>
        </row>
        <row r="892"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  <cell r="AS892">
            <v>0</v>
          </cell>
          <cell r="AT892">
            <v>0</v>
          </cell>
          <cell r="AU892">
            <v>0</v>
          </cell>
          <cell r="AV892">
            <v>0</v>
          </cell>
          <cell r="AW892">
            <v>0</v>
          </cell>
          <cell r="AX892">
            <v>0</v>
          </cell>
          <cell r="AY892">
            <v>0</v>
          </cell>
          <cell r="AZ892">
            <v>0</v>
          </cell>
          <cell r="BA892">
            <v>0</v>
          </cell>
          <cell r="BB892">
            <v>0</v>
          </cell>
          <cell r="BC892">
            <v>0</v>
          </cell>
          <cell r="BD892">
            <v>0</v>
          </cell>
        </row>
        <row r="893"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  <cell r="AS893">
            <v>0</v>
          </cell>
          <cell r="AT893">
            <v>0</v>
          </cell>
          <cell r="AU893">
            <v>0</v>
          </cell>
          <cell r="AV893">
            <v>0</v>
          </cell>
          <cell r="AW893">
            <v>0</v>
          </cell>
          <cell r="AX893">
            <v>0</v>
          </cell>
          <cell r="AY893">
            <v>0</v>
          </cell>
          <cell r="AZ893">
            <v>0</v>
          </cell>
          <cell r="BA893">
            <v>0</v>
          </cell>
          <cell r="BB893">
            <v>0</v>
          </cell>
          <cell r="BC893">
            <v>0</v>
          </cell>
          <cell r="BD893">
            <v>0</v>
          </cell>
        </row>
        <row r="894"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  <cell r="AS894">
            <v>0</v>
          </cell>
          <cell r="AT894">
            <v>0</v>
          </cell>
          <cell r="AU894">
            <v>0</v>
          </cell>
          <cell r="AV894">
            <v>0</v>
          </cell>
          <cell r="AW894">
            <v>0</v>
          </cell>
          <cell r="AX894">
            <v>0</v>
          </cell>
          <cell r="AY894">
            <v>0</v>
          </cell>
          <cell r="AZ894">
            <v>0</v>
          </cell>
          <cell r="BA894">
            <v>0</v>
          </cell>
          <cell r="BB894">
            <v>0</v>
          </cell>
          <cell r="BC894">
            <v>0</v>
          </cell>
          <cell r="BD894">
            <v>0</v>
          </cell>
        </row>
        <row r="895"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  <cell r="AS895">
            <v>0</v>
          </cell>
          <cell r="AT895">
            <v>0</v>
          </cell>
          <cell r="AU895">
            <v>0</v>
          </cell>
          <cell r="AV895">
            <v>0</v>
          </cell>
          <cell r="AW895">
            <v>0</v>
          </cell>
          <cell r="AX895">
            <v>0</v>
          </cell>
          <cell r="AY895">
            <v>0</v>
          </cell>
          <cell r="AZ895">
            <v>0</v>
          </cell>
          <cell r="BA895">
            <v>0</v>
          </cell>
          <cell r="BB895">
            <v>0</v>
          </cell>
          <cell r="BC895">
            <v>0</v>
          </cell>
          <cell r="BD895">
            <v>0</v>
          </cell>
        </row>
        <row r="896"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  <cell r="AS896">
            <v>0</v>
          </cell>
          <cell r="AT896">
            <v>0</v>
          </cell>
          <cell r="AU896">
            <v>0</v>
          </cell>
          <cell r="AV896">
            <v>0</v>
          </cell>
          <cell r="AW896">
            <v>0</v>
          </cell>
          <cell r="AX896">
            <v>0</v>
          </cell>
          <cell r="AY896">
            <v>0</v>
          </cell>
          <cell r="AZ896">
            <v>0</v>
          </cell>
          <cell r="BA896">
            <v>0</v>
          </cell>
          <cell r="BB896">
            <v>0</v>
          </cell>
          <cell r="BC896">
            <v>0</v>
          </cell>
          <cell r="BD896">
            <v>0</v>
          </cell>
        </row>
        <row r="897"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  <cell r="AS897">
            <v>0</v>
          </cell>
          <cell r="AT897">
            <v>0</v>
          </cell>
          <cell r="AU897">
            <v>0</v>
          </cell>
          <cell r="AV897">
            <v>0</v>
          </cell>
          <cell r="AW897">
            <v>0</v>
          </cell>
          <cell r="AX897">
            <v>0</v>
          </cell>
          <cell r="AY897">
            <v>0</v>
          </cell>
          <cell r="AZ897">
            <v>0</v>
          </cell>
          <cell r="BA897">
            <v>0</v>
          </cell>
          <cell r="BB897">
            <v>0</v>
          </cell>
          <cell r="BC897">
            <v>0</v>
          </cell>
          <cell r="BD897">
            <v>0</v>
          </cell>
        </row>
        <row r="898"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  <cell r="AS898">
            <v>0</v>
          </cell>
          <cell r="AT898">
            <v>0</v>
          </cell>
          <cell r="AU898">
            <v>0</v>
          </cell>
          <cell r="AV898">
            <v>0</v>
          </cell>
          <cell r="AW898">
            <v>0</v>
          </cell>
          <cell r="AX898">
            <v>0</v>
          </cell>
          <cell r="AY898">
            <v>0</v>
          </cell>
          <cell r="AZ898">
            <v>0</v>
          </cell>
          <cell r="BA898">
            <v>0</v>
          </cell>
          <cell r="BB898">
            <v>0</v>
          </cell>
          <cell r="BC898">
            <v>0</v>
          </cell>
          <cell r="BD898">
            <v>0</v>
          </cell>
        </row>
        <row r="899"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  <cell r="AS899">
            <v>0</v>
          </cell>
          <cell r="AT899">
            <v>0</v>
          </cell>
          <cell r="AU899">
            <v>0</v>
          </cell>
          <cell r="AV899">
            <v>0</v>
          </cell>
          <cell r="AW899">
            <v>0</v>
          </cell>
          <cell r="AX899">
            <v>0</v>
          </cell>
          <cell r="AY899">
            <v>0</v>
          </cell>
          <cell r="AZ899">
            <v>0</v>
          </cell>
          <cell r="BA899">
            <v>0</v>
          </cell>
          <cell r="BB899">
            <v>0</v>
          </cell>
          <cell r="BC899">
            <v>0</v>
          </cell>
          <cell r="BD899">
            <v>0</v>
          </cell>
        </row>
        <row r="900"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  <cell r="AS900">
            <v>0</v>
          </cell>
          <cell r="AT900">
            <v>0</v>
          </cell>
          <cell r="AU900">
            <v>0</v>
          </cell>
          <cell r="AV900">
            <v>0</v>
          </cell>
          <cell r="AW900">
            <v>0</v>
          </cell>
          <cell r="AX900">
            <v>0</v>
          </cell>
          <cell r="AY900">
            <v>0</v>
          </cell>
          <cell r="AZ900">
            <v>0</v>
          </cell>
          <cell r="BA900">
            <v>0</v>
          </cell>
          <cell r="BB900">
            <v>0</v>
          </cell>
          <cell r="BC900">
            <v>0</v>
          </cell>
          <cell r="BD900">
            <v>0</v>
          </cell>
        </row>
        <row r="901"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  <cell r="AS901">
            <v>0</v>
          </cell>
          <cell r="AT901">
            <v>0</v>
          </cell>
          <cell r="AU901">
            <v>0</v>
          </cell>
          <cell r="AV901">
            <v>0</v>
          </cell>
          <cell r="AW901">
            <v>0</v>
          </cell>
          <cell r="AX901">
            <v>0</v>
          </cell>
          <cell r="AY901">
            <v>0</v>
          </cell>
          <cell r="AZ901">
            <v>0</v>
          </cell>
          <cell r="BA901">
            <v>0</v>
          </cell>
          <cell r="BB901">
            <v>0</v>
          </cell>
          <cell r="BC901">
            <v>0</v>
          </cell>
          <cell r="BD901">
            <v>0</v>
          </cell>
        </row>
        <row r="902"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  <cell r="AS902">
            <v>0</v>
          </cell>
          <cell r="AT902">
            <v>0</v>
          </cell>
          <cell r="AU902">
            <v>0</v>
          </cell>
          <cell r="AV902">
            <v>0</v>
          </cell>
          <cell r="AW902">
            <v>0</v>
          </cell>
          <cell r="AX902">
            <v>0</v>
          </cell>
          <cell r="AY902">
            <v>0</v>
          </cell>
          <cell r="AZ902">
            <v>0</v>
          </cell>
          <cell r="BA902">
            <v>0</v>
          </cell>
          <cell r="BB902">
            <v>0</v>
          </cell>
          <cell r="BC902">
            <v>0</v>
          </cell>
          <cell r="BD902">
            <v>0</v>
          </cell>
        </row>
        <row r="903"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  <cell r="AS903">
            <v>0</v>
          </cell>
          <cell r="AT903">
            <v>0</v>
          </cell>
          <cell r="AU903">
            <v>0</v>
          </cell>
          <cell r="AV903">
            <v>0</v>
          </cell>
          <cell r="AW903">
            <v>0</v>
          </cell>
          <cell r="AX903">
            <v>0</v>
          </cell>
          <cell r="AY903">
            <v>0</v>
          </cell>
          <cell r="AZ903">
            <v>0</v>
          </cell>
          <cell r="BA903">
            <v>0</v>
          </cell>
          <cell r="BB903">
            <v>0</v>
          </cell>
          <cell r="BC903">
            <v>0</v>
          </cell>
          <cell r="BD903">
            <v>0</v>
          </cell>
        </row>
        <row r="904"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  <cell r="AS904">
            <v>0</v>
          </cell>
          <cell r="AT904">
            <v>0</v>
          </cell>
          <cell r="AU904">
            <v>0</v>
          </cell>
          <cell r="AV904">
            <v>0</v>
          </cell>
          <cell r="AW904">
            <v>0</v>
          </cell>
          <cell r="AX904">
            <v>0</v>
          </cell>
          <cell r="AY904">
            <v>0</v>
          </cell>
          <cell r="AZ904">
            <v>0</v>
          </cell>
          <cell r="BA904">
            <v>0</v>
          </cell>
          <cell r="BB904">
            <v>0</v>
          </cell>
          <cell r="BC904">
            <v>0</v>
          </cell>
          <cell r="BD904">
            <v>0</v>
          </cell>
        </row>
        <row r="905"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  <cell r="AS905">
            <v>0</v>
          </cell>
          <cell r="AT905">
            <v>0</v>
          </cell>
          <cell r="AU905">
            <v>0</v>
          </cell>
          <cell r="AV905">
            <v>0</v>
          </cell>
          <cell r="AW905">
            <v>0</v>
          </cell>
          <cell r="AX905">
            <v>0</v>
          </cell>
          <cell r="AY905">
            <v>0</v>
          </cell>
          <cell r="AZ905">
            <v>0</v>
          </cell>
          <cell r="BA905">
            <v>0</v>
          </cell>
          <cell r="BB905">
            <v>0</v>
          </cell>
          <cell r="BC905">
            <v>0</v>
          </cell>
          <cell r="BD905">
            <v>0</v>
          </cell>
        </row>
        <row r="906"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  <cell r="AS906">
            <v>0</v>
          </cell>
          <cell r="AT906">
            <v>0</v>
          </cell>
          <cell r="AU906">
            <v>0</v>
          </cell>
          <cell r="AV906">
            <v>0</v>
          </cell>
          <cell r="AW906">
            <v>0</v>
          </cell>
          <cell r="AX906">
            <v>0</v>
          </cell>
          <cell r="AY906">
            <v>0</v>
          </cell>
          <cell r="AZ906">
            <v>0</v>
          </cell>
          <cell r="BA906">
            <v>0</v>
          </cell>
          <cell r="BB906">
            <v>0</v>
          </cell>
          <cell r="BC906">
            <v>0</v>
          </cell>
          <cell r="BD906">
            <v>0</v>
          </cell>
        </row>
        <row r="907"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  <cell r="AS907">
            <v>0</v>
          </cell>
          <cell r="AT907">
            <v>0</v>
          </cell>
          <cell r="AU907">
            <v>0</v>
          </cell>
          <cell r="AV907">
            <v>0</v>
          </cell>
          <cell r="AW907">
            <v>0</v>
          </cell>
          <cell r="AX907">
            <v>0</v>
          </cell>
          <cell r="AY907">
            <v>0</v>
          </cell>
          <cell r="AZ907">
            <v>0</v>
          </cell>
          <cell r="BA907">
            <v>0</v>
          </cell>
          <cell r="BB907">
            <v>0</v>
          </cell>
          <cell r="BC907">
            <v>0</v>
          </cell>
          <cell r="BD907">
            <v>0</v>
          </cell>
        </row>
        <row r="908"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  <cell r="AS908">
            <v>0</v>
          </cell>
          <cell r="AT908">
            <v>0</v>
          </cell>
          <cell r="AU908">
            <v>0</v>
          </cell>
          <cell r="AV908">
            <v>0</v>
          </cell>
          <cell r="AW908">
            <v>0</v>
          </cell>
          <cell r="AX908">
            <v>0</v>
          </cell>
          <cell r="AY908">
            <v>0</v>
          </cell>
          <cell r="AZ908">
            <v>0</v>
          </cell>
          <cell r="BA908">
            <v>0</v>
          </cell>
          <cell r="BB908">
            <v>0</v>
          </cell>
          <cell r="BC908">
            <v>0</v>
          </cell>
          <cell r="BD908">
            <v>0</v>
          </cell>
        </row>
        <row r="909"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  <cell r="AS909">
            <v>0</v>
          </cell>
          <cell r="AT909">
            <v>0</v>
          </cell>
          <cell r="AU909">
            <v>0</v>
          </cell>
          <cell r="AV909">
            <v>0</v>
          </cell>
          <cell r="AW909">
            <v>0</v>
          </cell>
          <cell r="AX909">
            <v>0</v>
          </cell>
          <cell r="AY909">
            <v>0</v>
          </cell>
          <cell r="AZ909">
            <v>0</v>
          </cell>
          <cell r="BA909">
            <v>0</v>
          </cell>
          <cell r="BB909">
            <v>0</v>
          </cell>
          <cell r="BC909">
            <v>0</v>
          </cell>
          <cell r="BD909">
            <v>0</v>
          </cell>
        </row>
        <row r="910">
          <cell r="D910">
            <v>0</v>
          </cell>
          <cell r="E910">
            <v>0</v>
          </cell>
          <cell r="F910">
            <v>33408</v>
          </cell>
          <cell r="G910">
            <v>33408</v>
          </cell>
          <cell r="H910">
            <v>33408</v>
          </cell>
          <cell r="I910">
            <v>33408</v>
          </cell>
          <cell r="J910">
            <v>33408</v>
          </cell>
          <cell r="K910">
            <v>33408</v>
          </cell>
          <cell r="L910">
            <v>33408</v>
          </cell>
          <cell r="M910">
            <v>33408</v>
          </cell>
          <cell r="N910">
            <v>33408</v>
          </cell>
          <cell r="O910">
            <v>33408</v>
          </cell>
          <cell r="P910">
            <v>33408</v>
          </cell>
          <cell r="Q910">
            <v>33408</v>
          </cell>
          <cell r="R910">
            <v>33408</v>
          </cell>
          <cell r="S910">
            <v>33408</v>
          </cell>
          <cell r="T910">
            <v>33408</v>
          </cell>
          <cell r="U910">
            <v>33408</v>
          </cell>
          <cell r="V910">
            <v>33408</v>
          </cell>
          <cell r="W910">
            <v>33408</v>
          </cell>
          <cell r="X910">
            <v>33408</v>
          </cell>
          <cell r="Y910">
            <v>33408</v>
          </cell>
          <cell r="Z910">
            <v>33408</v>
          </cell>
          <cell r="AA910">
            <v>33408</v>
          </cell>
          <cell r="AB910">
            <v>33408</v>
          </cell>
          <cell r="AC910">
            <v>33408</v>
          </cell>
          <cell r="AD910">
            <v>33408</v>
          </cell>
          <cell r="AE910">
            <v>33408</v>
          </cell>
          <cell r="AF910">
            <v>33408</v>
          </cell>
          <cell r="AG910">
            <v>33408</v>
          </cell>
          <cell r="AH910">
            <v>33408</v>
          </cell>
          <cell r="AI910">
            <v>33408</v>
          </cell>
          <cell r="AJ910">
            <v>33408</v>
          </cell>
          <cell r="AK910">
            <v>33408</v>
          </cell>
          <cell r="AL910">
            <v>33408</v>
          </cell>
          <cell r="AM910">
            <v>33408</v>
          </cell>
          <cell r="AN910">
            <v>33408</v>
          </cell>
          <cell r="AO910">
            <v>33408</v>
          </cell>
          <cell r="AP910">
            <v>33408</v>
          </cell>
          <cell r="AQ910">
            <v>33408</v>
          </cell>
          <cell r="AR910">
            <v>33408</v>
          </cell>
          <cell r="AS910">
            <v>33408</v>
          </cell>
          <cell r="AT910">
            <v>33408</v>
          </cell>
          <cell r="AU910">
            <v>33408</v>
          </cell>
          <cell r="AV910">
            <v>33408</v>
          </cell>
          <cell r="AW910">
            <v>33408</v>
          </cell>
          <cell r="AX910">
            <v>33408</v>
          </cell>
          <cell r="AY910">
            <v>33408</v>
          </cell>
          <cell r="AZ910">
            <v>33408</v>
          </cell>
          <cell r="BA910">
            <v>33408</v>
          </cell>
          <cell r="BB910">
            <v>33408</v>
          </cell>
          <cell r="BC910">
            <v>33408</v>
          </cell>
          <cell r="BD910">
            <v>33408</v>
          </cell>
        </row>
        <row r="911">
          <cell r="D911">
            <v>0</v>
          </cell>
          <cell r="E911">
            <v>0</v>
          </cell>
          <cell r="F911">
            <v>33408</v>
          </cell>
          <cell r="G911">
            <v>33408</v>
          </cell>
          <cell r="H911">
            <v>33408</v>
          </cell>
          <cell r="I911">
            <v>33408</v>
          </cell>
          <cell r="J911">
            <v>33408</v>
          </cell>
          <cell r="K911">
            <v>33408</v>
          </cell>
          <cell r="L911">
            <v>33408</v>
          </cell>
          <cell r="M911">
            <v>33408</v>
          </cell>
          <cell r="N911">
            <v>33408</v>
          </cell>
          <cell r="O911">
            <v>33408</v>
          </cell>
          <cell r="P911">
            <v>33408</v>
          </cell>
          <cell r="Q911">
            <v>33408</v>
          </cell>
          <cell r="R911">
            <v>33408</v>
          </cell>
          <cell r="S911">
            <v>33408</v>
          </cell>
          <cell r="T911">
            <v>33408</v>
          </cell>
          <cell r="U911">
            <v>33408</v>
          </cell>
          <cell r="V911">
            <v>33408</v>
          </cell>
          <cell r="W911">
            <v>33408</v>
          </cell>
          <cell r="X911">
            <v>33408</v>
          </cell>
          <cell r="Y911">
            <v>33408</v>
          </cell>
          <cell r="Z911">
            <v>33408</v>
          </cell>
          <cell r="AA911">
            <v>33408</v>
          </cell>
          <cell r="AB911">
            <v>33408</v>
          </cell>
          <cell r="AC911">
            <v>33408</v>
          </cell>
          <cell r="AD911">
            <v>33408</v>
          </cell>
          <cell r="AE911">
            <v>33408</v>
          </cell>
          <cell r="AF911">
            <v>33408</v>
          </cell>
          <cell r="AG911">
            <v>33408</v>
          </cell>
          <cell r="AH911">
            <v>33408</v>
          </cell>
          <cell r="AI911">
            <v>33408</v>
          </cell>
          <cell r="AJ911">
            <v>33408</v>
          </cell>
          <cell r="AK911">
            <v>33408</v>
          </cell>
          <cell r="AL911">
            <v>33408</v>
          </cell>
          <cell r="AM911">
            <v>33408</v>
          </cell>
          <cell r="AN911">
            <v>33408</v>
          </cell>
          <cell r="AO911">
            <v>33408</v>
          </cell>
          <cell r="AP911">
            <v>33408</v>
          </cell>
          <cell r="AQ911">
            <v>33408</v>
          </cell>
          <cell r="AR911">
            <v>33408</v>
          </cell>
          <cell r="AS911">
            <v>33408</v>
          </cell>
          <cell r="AT911">
            <v>33408</v>
          </cell>
          <cell r="AU911">
            <v>33408</v>
          </cell>
          <cell r="AV911">
            <v>33408</v>
          </cell>
          <cell r="AW911">
            <v>33408</v>
          </cell>
          <cell r="AX911">
            <v>33408</v>
          </cell>
          <cell r="AY911">
            <v>33408</v>
          </cell>
          <cell r="AZ911">
            <v>33408</v>
          </cell>
          <cell r="BA911">
            <v>33408</v>
          </cell>
          <cell r="BB911">
            <v>33408</v>
          </cell>
          <cell r="BC911">
            <v>33408</v>
          </cell>
          <cell r="BD911">
            <v>33408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2">
          <cell r="AB2">
            <v>13</v>
          </cell>
        </row>
        <row r="4">
          <cell r="W4">
            <v>1</v>
          </cell>
          <cell r="X4" t="str">
            <v>Vs. Año Anterior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5"/>
      <sheetData sheetId="56"/>
      <sheetData sheetId="57"/>
      <sheetData sheetId="58"/>
      <sheetData sheetId="59"/>
      <sheetData sheetId="60"/>
      <sheetData sheetId="63"/>
      <sheetData sheetId="64"/>
      <sheetData sheetId="6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NDENCIA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M50"/>
  <sheetViews>
    <sheetView tabSelected="1" topLeftCell="A7" workbookViewId="0">
      <selection activeCell="Q8" sqref="Q8"/>
    </sheetView>
  </sheetViews>
  <sheetFormatPr baseColWidth="10" defaultRowHeight="15" x14ac:dyDescent="0.25"/>
  <cols>
    <col min="1" max="1" width="4" customWidth="1"/>
    <col min="2" max="2" width="5.5703125" customWidth="1"/>
    <col min="3" max="3" width="25.28515625" customWidth="1"/>
    <col min="4" max="4" width="14.28515625" customWidth="1"/>
    <col min="5" max="5" width="15" customWidth="1"/>
    <col min="6" max="6" width="14.28515625" customWidth="1"/>
    <col min="7" max="8" width="14.85546875" customWidth="1"/>
    <col min="9" max="9" width="13.42578125" customWidth="1"/>
  </cols>
  <sheetData>
    <row r="1" spans="1:13" x14ac:dyDescent="0.25">
      <c r="C1" s="1" t="s">
        <v>39</v>
      </c>
      <c r="E1" s="1" t="s">
        <v>40</v>
      </c>
      <c r="H1" s="1" t="s">
        <v>0</v>
      </c>
      <c r="L1">
        <f>+[2]CONTROL!W4</f>
        <v>1</v>
      </c>
      <c r="M1" t="str">
        <f>+[2]CONTROL!X4</f>
        <v>Vs. Año Anterior</v>
      </c>
    </row>
    <row r="7" spans="1:13" x14ac:dyDescent="0.25"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</row>
    <row r="8" spans="1:13" x14ac:dyDescent="0.25">
      <c r="A8">
        <v>23</v>
      </c>
      <c r="B8" s="3">
        <v>161</v>
      </c>
      <c r="C8" s="4" t="s">
        <v>41</v>
      </c>
      <c r="D8" s="5" t="e">
        <f>INDEX([3]TENDENCIAS!$D$582:$BD$741,$A8,CONTROL!$AB$2)</f>
        <v>#REF!</v>
      </c>
      <c r="E8" s="5" t="e">
        <f>INDEX([3]TENDENCIAS!$BH$582:$DH$741,$A8,CONTROL!$AB$2)</f>
        <v>#REF!</v>
      </c>
      <c r="F8" s="6" t="e">
        <f t="shared" ref="F8:F15" si="0">IF(D8=0,IF(E8=0,0,1),IF(E8=0,0,+E8/D8-1))</f>
        <v>#REF!</v>
      </c>
      <c r="G8" s="5" t="e">
        <f>INDEX([3]TENDENCIAS!$D$752:$BD$911,$A8,CONTROL!$AB$2)</f>
        <v>#REF!</v>
      </c>
      <c r="H8" s="7" t="e">
        <f t="shared" ref="H8:H15" si="1">+E8-G8</f>
        <v>#REF!</v>
      </c>
      <c r="I8" s="8" t="e">
        <f t="shared" ref="I8:I14" si="2">IF(G8=0,IF(E8=0,0,1),IF(E8&gt;0,+H8/G8,0))</f>
        <v>#REF!</v>
      </c>
    </row>
    <row r="9" spans="1:13" x14ac:dyDescent="0.25">
      <c r="A9">
        <v>12</v>
      </c>
      <c r="B9" s="3">
        <v>141</v>
      </c>
      <c r="C9" s="9" t="s">
        <v>8</v>
      </c>
      <c r="D9" s="5" t="e">
        <f>INDEX([3]TENDENCIAS!$D$582:$BD$741,$A9,CONTROL!$AB$2)</f>
        <v>#REF!</v>
      </c>
      <c r="E9" s="5" t="e">
        <f>INDEX([3]TENDENCIAS!$BH$582:$DH$741,$A9,CONTROL!$AB$2)</f>
        <v>#REF!</v>
      </c>
      <c r="F9" s="6" t="e">
        <f t="shared" si="0"/>
        <v>#REF!</v>
      </c>
      <c r="G9" s="5" t="e">
        <f>INDEX([3]TENDENCIAS!$D$752:$BD$911,$A9,CONTROL!$AB$2)</f>
        <v>#REF!</v>
      </c>
      <c r="H9" s="7" t="e">
        <f t="shared" si="1"/>
        <v>#REF!</v>
      </c>
      <c r="I9" s="8" t="e">
        <f t="shared" si="2"/>
        <v>#REF!</v>
      </c>
    </row>
    <row r="10" spans="1:13" x14ac:dyDescent="0.25">
      <c r="A10">
        <v>17</v>
      </c>
      <c r="B10" s="3">
        <v>151</v>
      </c>
      <c r="C10" s="9" t="s">
        <v>9</v>
      </c>
      <c r="D10" s="5" t="e">
        <f>INDEX([3]TENDENCIAS!$D$582:$BD$741,$A10,CONTROL!$AB$2)</f>
        <v>#REF!</v>
      </c>
      <c r="E10" s="5" t="e">
        <f>INDEX([3]TENDENCIAS!$BH$582:$DH$741,$A10,CONTROL!$AB$2)</f>
        <v>#REF!</v>
      </c>
      <c r="F10" s="6" t="e">
        <f t="shared" si="0"/>
        <v>#REF!</v>
      </c>
      <c r="G10" s="5" t="e">
        <f>INDEX([3]TENDENCIAS!$D$752:$BD$911,$A10,CONTROL!$AB$2)</f>
        <v>#REF!</v>
      </c>
      <c r="H10" s="7" t="e">
        <f t="shared" si="1"/>
        <v>#REF!</v>
      </c>
      <c r="I10" s="8" t="e">
        <f t="shared" si="2"/>
        <v>#REF!</v>
      </c>
    </row>
    <row r="11" spans="1:13" x14ac:dyDescent="0.25">
      <c r="A11">
        <v>28</v>
      </c>
      <c r="B11" s="3">
        <v>171</v>
      </c>
      <c r="C11" s="10" t="s">
        <v>10</v>
      </c>
      <c r="D11" s="5" t="e">
        <f>INDEX([3]TENDENCIAS!$D$582:$BD$741,$A11,CONTROL!$AB$2)</f>
        <v>#REF!</v>
      </c>
      <c r="E11" s="5" t="e">
        <f>INDEX([3]TENDENCIAS!$BH$582:$DH$741,$A11,CONTROL!$AB$2)</f>
        <v>#REF!</v>
      </c>
      <c r="F11" s="6" t="e">
        <f t="shared" si="0"/>
        <v>#REF!</v>
      </c>
      <c r="G11" s="5" t="e">
        <f>INDEX([3]TENDENCIAS!$D$752:$BD$911,$A11,CONTROL!$AB$2)</f>
        <v>#REF!</v>
      </c>
      <c r="H11" s="7" t="e">
        <f t="shared" si="1"/>
        <v>#REF!</v>
      </c>
      <c r="I11" s="8" t="e">
        <f t="shared" si="2"/>
        <v>#REF!</v>
      </c>
    </row>
    <row r="12" spans="1:13" x14ac:dyDescent="0.25">
      <c r="A12">
        <v>7</v>
      </c>
      <c r="B12" s="3">
        <v>131</v>
      </c>
      <c r="C12" s="9" t="s">
        <v>11</v>
      </c>
      <c r="D12" s="5" t="e">
        <f>INDEX([3]TENDENCIAS!$D$582:$BD$741,$A12,CONTROL!$AB$2)</f>
        <v>#REF!</v>
      </c>
      <c r="E12" s="5" t="e">
        <f>INDEX([3]TENDENCIAS!$BH$582:$DH$741,$A12,CONTROL!$AB$2)</f>
        <v>#REF!</v>
      </c>
      <c r="F12" s="6" t="e">
        <f t="shared" si="0"/>
        <v>#REF!</v>
      </c>
      <c r="G12" s="5" t="e">
        <f>INDEX([3]TENDENCIAS!$D$752:$BD$911,$A12,CONTROL!$AB$2)</f>
        <v>#REF!</v>
      </c>
      <c r="H12" s="7" t="e">
        <f t="shared" si="1"/>
        <v>#REF!</v>
      </c>
      <c r="I12" s="8" t="e">
        <f t="shared" si="2"/>
        <v>#REF!</v>
      </c>
    </row>
    <row r="13" spans="1:13" x14ac:dyDescent="0.25">
      <c r="A13">
        <v>31</v>
      </c>
      <c r="B13" s="3">
        <v>181</v>
      </c>
      <c r="C13" s="4" t="s">
        <v>13</v>
      </c>
      <c r="D13" s="5" t="e">
        <f>INDEX([3]TENDENCIAS!$D$582:$BD$741,$A13,CONTROL!$AB$2)</f>
        <v>#REF!</v>
      </c>
      <c r="E13" s="5" t="e">
        <f>INDEX([3]TENDENCIAS!$BH$582:$DH$741,$A13,CONTROL!$AB$2)</f>
        <v>#REF!</v>
      </c>
      <c r="F13" s="6" t="e">
        <f t="shared" si="0"/>
        <v>#REF!</v>
      </c>
      <c r="G13" s="5" t="e">
        <f>INDEX([3]TENDENCIAS!$D$752:$BD$911,$A13,CONTROL!$AB$2)</f>
        <v>#REF!</v>
      </c>
      <c r="H13" s="7" t="e">
        <f t="shared" si="1"/>
        <v>#REF!</v>
      </c>
      <c r="I13" s="8" t="e">
        <f t="shared" si="2"/>
        <v>#REF!</v>
      </c>
    </row>
    <row r="14" spans="1:13" x14ac:dyDescent="0.25">
      <c r="A14">
        <v>2</v>
      </c>
      <c r="B14" s="3">
        <v>121</v>
      </c>
      <c r="C14" s="9" t="s">
        <v>12</v>
      </c>
      <c r="D14" s="5" t="e">
        <f>INDEX([3]TENDENCIAS!$D$582:$BD$741,$A14,CONTROL!$AB$2)</f>
        <v>#REF!</v>
      </c>
      <c r="E14" s="5" t="e">
        <f>INDEX([3]TENDENCIAS!$BH$582:$DH$741,$A14,CONTROL!$AB$2)</f>
        <v>#REF!</v>
      </c>
      <c r="F14" s="6" t="e">
        <f t="shared" si="0"/>
        <v>#REF!</v>
      </c>
      <c r="G14" s="5" t="e">
        <f>INDEX([3]TENDENCIAS!$D$752:$BD$911,$A14,CONTROL!$AB$2)</f>
        <v>#REF!</v>
      </c>
      <c r="H14" s="7" t="e">
        <f t="shared" si="1"/>
        <v>#REF!</v>
      </c>
      <c r="I14" s="8" t="e">
        <f t="shared" si="2"/>
        <v>#REF!</v>
      </c>
    </row>
    <row r="15" spans="1:13" x14ac:dyDescent="0.25">
      <c r="C15" s="2" t="s">
        <v>14</v>
      </c>
      <c r="D15" s="11" t="e">
        <f>SUM(D8:D14)</f>
        <v>#REF!</v>
      </c>
      <c r="E15" s="11" t="e">
        <f>SUM(E8:E14)</f>
        <v>#REF!</v>
      </c>
      <c r="F15" s="6" t="e">
        <f t="shared" si="0"/>
        <v>#REF!</v>
      </c>
      <c r="G15" s="11" t="e">
        <f>SUM(G8:G14)</f>
        <v>#REF!</v>
      </c>
      <c r="H15" s="11" t="e">
        <f t="shared" si="1"/>
        <v>#REF!</v>
      </c>
      <c r="I15" s="12" t="e">
        <f t="shared" ref="I15" si="3">IF(G15=0,1,+H15/G15)</f>
        <v>#REF!</v>
      </c>
    </row>
    <row r="24" spans="1:39" x14ac:dyDescent="0.25">
      <c r="C24" s="17" t="s">
        <v>15</v>
      </c>
      <c r="D24" s="17"/>
      <c r="E24" s="17"/>
      <c r="F24" s="17"/>
      <c r="G24" s="17"/>
      <c r="H24" s="17"/>
      <c r="I24" s="17"/>
      <c r="M24" s="17" t="s">
        <v>42</v>
      </c>
      <c r="N24" s="17"/>
      <c r="O24" s="17"/>
      <c r="P24" s="17"/>
      <c r="Q24" s="17"/>
      <c r="R24" s="17"/>
      <c r="S24" s="17"/>
      <c r="W24" s="17" t="s">
        <v>43</v>
      </c>
      <c r="X24" s="17"/>
      <c r="Y24" s="17"/>
      <c r="Z24" s="17"/>
      <c r="AA24" s="17"/>
      <c r="AB24" s="17"/>
      <c r="AC24" s="17"/>
      <c r="AG24" s="17" t="s">
        <v>44</v>
      </c>
      <c r="AH24" s="17"/>
      <c r="AI24" s="17"/>
      <c r="AJ24" s="17"/>
      <c r="AK24" s="17"/>
      <c r="AL24" s="17"/>
      <c r="AM24" s="17"/>
    </row>
    <row r="25" spans="1:39" x14ac:dyDescent="0.25">
      <c r="C25" s="2" t="s">
        <v>1</v>
      </c>
      <c r="D25" s="2" t="s">
        <v>2</v>
      </c>
      <c r="E25" s="2" t="s">
        <v>3</v>
      </c>
      <c r="F25" s="2" t="s">
        <v>4</v>
      </c>
      <c r="G25" s="2" t="s">
        <v>5</v>
      </c>
      <c r="H25" s="2" t="s">
        <v>6</v>
      </c>
      <c r="I25" s="2" t="s">
        <v>7</v>
      </c>
      <c r="M25" s="2" t="s">
        <v>1</v>
      </c>
      <c r="N25" s="2" t="s">
        <v>2</v>
      </c>
      <c r="O25" s="2" t="s">
        <v>3</v>
      </c>
      <c r="P25" s="2" t="s">
        <v>4</v>
      </c>
      <c r="Q25" s="2" t="s">
        <v>5</v>
      </c>
      <c r="R25" s="2" t="s">
        <v>6</v>
      </c>
      <c r="S25" s="2" t="s">
        <v>7</v>
      </c>
      <c r="W25" s="2" t="s">
        <v>1</v>
      </c>
      <c r="X25" s="2" t="s">
        <v>2</v>
      </c>
      <c r="Y25" s="2" t="s">
        <v>3</v>
      </c>
      <c r="Z25" s="2" t="s">
        <v>4</v>
      </c>
      <c r="AA25" s="2" t="s">
        <v>5</v>
      </c>
      <c r="AB25" s="2" t="s">
        <v>6</v>
      </c>
      <c r="AC25" s="2" t="s">
        <v>7</v>
      </c>
      <c r="AG25" s="2" t="s">
        <v>1</v>
      </c>
      <c r="AH25" s="2" t="s">
        <v>2</v>
      </c>
      <c r="AI25" s="2" t="s">
        <v>3</v>
      </c>
      <c r="AJ25" s="2" t="s">
        <v>4</v>
      </c>
      <c r="AK25" s="2" t="s">
        <v>5</v>
      </c>
      <c r="AL25" s="2" t="s">
        <v>6</v>
      </c>
      <c r="AM25" s="2" t="s">
        <v>7</v>
      </c>
    </row>
    <row r="26" spans="1:39" x14ac:dyDescent="0.25">
      <c r="A26">
        <f>MATCH(B26,[2]TENDENCIAS!$B$222:$B$381,0)</f>
        <v>47</v>
      </c>
      <c r="B26" s="13">
        <v>244</v>
      </c>
      <c r="C26" s="4" t="s">
        <v>38</v>
      </c>
      <c r="D26" s="5">
        <f>INDEX([2]TENDENCIAS!$D$582:$BD$741,$A26,[2]CONTROL!$AB$2)</f>
        <v>470745.67991222499</v>
      </c>
      <c r="E26" s="5">
        <f>INDEX([2]TENDENCIAS!$BH$582:$DH$741,$A26,[2]CONTROL!$AB$2)</f>
        <v>12250684.367985699</v>
      </c>
      <c r="F26" s="6">
        <f t="shared" ref="F26:F50" si="4">IF(D26=0,IF(E26=0,0,1),IF(E26=0,0,+E26/D26-1))</f>
        <v>25.023997438000823</v>
      </c>
      <c r="G26" s="5">
        <f>INDEX([2]TENDENCIAS!$D$752:$BD$911,$A26,[2]CONTROL!$AB$2)</f>
        <v>564894.81589466997</v>
      </c>
      <c r="H26" s="7">
        <f t="shared" ref="H26:H50" si="5">+E26-G26</f>
        <v>11685789.552091029</v>
      </c>
      <c r="I26" s="8">
        <f t="shared" ref="I26:I50" si="6">IF(G26=0,IF(E26=0,0,1),IF(E26&gt;0,+H26/G26,0))</f>
        <v>20.686664531667354</v>
      </c>
      <c r="J26" s="3"/>
      <c r="K26" s="3">
        <f>MATCH(L26,[2]TENDENCIAS!$B$57:$B$216,0)</f>
        <v>69</v>
      </c>
      <c r="L26" s="3">
        <v>324</v>
      </c>
      <c r="M26" s="4" t="s">
        <v>32</v>
      </c>
      <c r="N26" s="5">
        <f>INDEX([2]TENDENCIAS!$D$582:$BD$741,$K26,[2]CONTROL!$AB$2)</f>
        <v>3025.9063999999998</v>
      </c>
      <c r="O26" s="5">
        <f>INDEX([2]TENDENCIAS!$BH$582:$DH$741,$K26,[2]CONTROL!$AB$2)</f>
        <v>160027.15039999998</v>
      </c>
      <c r="P26" s="6">
        <f t="shared" ref="P26:P50" si="7">IF(N26=0,IF(O26=0,0,1),IF(O26=0,0,+O26/N26-1))</f>
        <v>51.885690846220491</v>
      </c>
      <c r="Q26" s="5">
        <f>INDEX([2]TENDENCIAS!$D$752:$BD$911,$K26,[2]CONTROL!$AB$2)</f>
        <v>3631.0876799999996</v>
      </c>
      <c r="R26" s="7">
        <f t="shared" ref="R26:R50" si="8">+O26-Q26</f>
        <v>156396.06271999999</v>
      </c>
      <c r="S26" s="8">
        <f t="shared" ref="S26:S50" si="9">IF(Q26=0,IF(O26=0,0,1),IF(O26&gt;0,+R26/Q26,0))</f>
        <v>43.071409038517075</v>
      </c>
      <c r="T26" s="3"/>
      <c r="U26" s="3">
        <f>MATCH(V26,[2]TENDENCIAS!$B$57:$B$216,0)</f>
        <v>114</v>
      </c>
      <c r="V26" s="3">
        <v>452</v>
      </c>
      <c r="W26" s="4" t="s">
        <v>20</v>
      </c>
      <c r="X26" s="5">
        <f>INDEX([2]TENDENCIAS!$D$582:$BD$741,$U26,[2]CONTROL!$AB$2)</f>
        <v>193609.74999999997</v>
      </c>
      <c r="Y26" s="5">
        <f>INDEX([2]TENDENCIAS!$BH$582:$DH$741,$U26,[2]CONTROL!$AB$2)</f>
        <v>1121819.32</v>
      </c>
      <c r="Z26" s="6">
        <f t="shared" ref="Z26:Z50" si="10">IF(X26=0,IF(Y26=0,0,1),IF(Y26=0,0,+Y26/X26-1))</f>
        <v>4.7942294744970244</v>
      </c>
      <c r="AA26" s="5">
        <f>INDEX([2]TENDENCIAS!$D$752:$BD$911,$U26,[2]CONTROL!$AB$2)</f>
        <v>232331.7</v>
      </c>
      <c r="AB26" s="7">
        <f t="shared" ref="AB26:AB50" si="11">+Y26-AA26</f>
        <v>889487.62000000011</v>
      </c>
      <c r="AC26" s="8">
        <f t="shared" ref="AC26:AC50" si="12">IF(AA26=0,IF(Y26=0,0,1),IF(Y26&gt;0,+AB26/AA26,0))</f>
        <v>3.8285245620808528</v>
      </c>
      <c r="AD26" s="3"/>
      <c r="AE26" s="3">
        <f>MATCH(AF26,[2]TENDENCIAS!$B$57:$B$216,0)</f>
        <v>160</v>
      </c>
      <c r="AF26" s="3">
        <v>582</v>
      </c>
      <c r="AG26" s="4" t="s">
        <v>13</v>
      </c>
      <c r="AH26" s="5">
        <f>INDEX([2]TENDENCIAS!$D$582:$BD$741,$AE26,[2]CONTROL!$AB$2)</f>
        <v>27840</v>
      </c>
      <c r="AI26" s="5">
        <f>INDEX([2]TENDENCIAS!$BH$582:$DH$741,$AE26,[2]CONTROL!$AB$2)</f>
        <v>259654.39999999999</v>
      </c>
      <c r="AJ26" s="6">
        <f t="shared" ref="AJ26:AJ50" si="13">IF(AH26=0,IF(AI26=0,0,1),IF(AI26=0,0,+AI26/AH26-1))</f>
        <v>8.3266666666666662</v>
      </c>
      <c r="AK26" s="5">
        <f>INDEX([2]TENDENCIAS!$D$752:$BD$911,$AE26,[2]CONTROL!$AB$2)</f>
        <v>33408</v>
      </c>
      <c r="AL26" s="7">
        <f t="shared" ref="AL26:AL50" si="14">+AI26-AK26</f>
        <v>226246.39999999999</v>
      </c>
      <c r="AM26" s="8">
        <f t="shared" ref="AM26:AM50" si="15">IF(AK26=0,IF(AI26=0,0,1),IF(AI26&gt;0,+AL26/AK26,0))</f>
        <v>6.7722222222222221</v>
      </c>
    </row>
    <row r="27" spans="1:39" x14ac:dyDescent="0.25">
      <c r="A27">
        <f>MATCH(B27,[2]TENDENCIAS!$B$222:$B$381,0)</f>
        <v>45</v>
      </c>
      <c r="B27" s="3">
        <v>242</v>
      </c>
      <c r="C27" s="4" t="s">
        <v>16</v>
      </c>
      <c r="D27" s="5">
        <f>INDEX([2]TENDENCIAS!$D$582:$BD$741,$A27,[2]CONTROL!$AB$2)</f>
        <v>751399.71940000006</v>
      </c>
      <c r="E27" s="5">
        <f>INDEX([2]TENDENCIAS!$BH$582:$DH$741,$A27,[2]CONTROL!$AB$2)</f>
        <v>6500833.5556074874</v>
      </c>
      <c r="F27" s="6">
        <f t="shared" si="4"/>
        <v>7.65163159868953</v>
      </c>
      <c r="G27" s="5">
        <f>INDEX([2]TENDENCIAS!$D$752:$BD$911,$A27,[2]CONTROL!$AB$2)</f>
        <v>901679.66327999998</v>
      </c>
      <c r="H27" s="7">
        <f t="shared" si="5"/>
        <v>5599153.8923274875</v>
      </c>
      <c r="I27" s="8">
        <f t="shared" si="6"/>
        <v>6.2096929989079435</v>
      </c>
      <c r="J27" s="3"/>
      <c r="K27" s="3">
        <f>MATCH(L27,[2]TENDENCIAS!$B$57:$B$216,0)</f>
        <v>80</v>
      </c>
      <c r="L27" s="13">
        <v>345</v>
      </c>
      <c r="M27" s="4" t="s">
        <v>31</v>
      </c>
      <c r="N27" s="5">
        <f>INDEX([2]TENDENCIAS!$D$582:$BD$741,$K27,[2]CONTROL!$AB$2)</f>
        <v>2846.6167999999998</v>
      </c>
      <c r="O27" s="5">
        <f>INDEX([2]TENDENCIAS!$BH$582:$DH$741,$K27,[2]CONTROL!$AB$2)</f>
        <v>69026.948399999994</v>
      </c>
      <c r="P27" s="6">
        <f t="shared" si="7"/>
        <v>23.248767308617023</v>
      </c>
      <c r="Q27" s="5">
        <f>INDEX([2]TENDENCIAS!$D$752:$BD$911,$K27,[2]CONTROL!$AB$2)</f>
        <v>3415.9401599999997</v>
      </c>
      <c r="R27" s="7">
        <f t="shared" si="8"/>
        <v>65611.008239999996</v>
      </c>
      <c r="S27" s="8">
        <f t="shared" si="9"/>
        <v>19.207306090514187</v>
      </c>
      <c r="T27" s="3"/>
      <c r="U27" s="3">
        <f>MATCH(V27,[2]TENDENCIAS!$B$57:$B$216,0)</f>
        <v>112</v>
      </c>
      <c r="V27" s="13">
        <v>445</v>
      </c>
      <c r="W27" s="4" t="s">
        <v>31</v>
      </c>
      <c r="X27" s="5">
        <f>INDEX([2]TENDENCIAS!$D$582:$BD$741,$U27,[2]CONTROL!$AB$2)</f>
        <v>59578.420000000006</v>
      </c>
      <c r="Y27" s="5">
        <f>INDEX([2]TENDENCIAS!$BH$582:$DH$741,$U27,[2]CONTROL!$AB$2)</f>
        <v>268969.53999999998</v>
      </c>
      <c r="Z27" s="6">
        <f t="shared" si="10"/>
        <v>3.514546374341581</v>
      </c>
      <c r="AA27" s="5">
        <f>INDEX([2]TENDENCIAS!$D$752:$BD$911,$U27,[2]CONTROL!$AB$2)</f>
        <v>71494.103999999992</v>
      </c>
      <c r="AB27" s="7">
        <f t="shared" si="11"/>
        <v>197475.43599999999</v>
      </c>
      <c r="AC27" s="8">
        <f t="shared" si="12"/>
        <v>2.7621219786179854</v>
      </c>
      <c r="AD27" s="3"/>
      <c r="AE27" s="3">
        <f>MATCH(AF27,[2]TENDENCIAS!$B$57:$B$216,0)</f>
        <v>143</v>
      </c>
      <c r="AF27" s="13">
        <v>544</v>
      </c>
      <c r="AG27" s="4" t="s">
        <v>38</v>
      </c>
      <c r="AH27" s="5">
        <f>INDEX([2]TENDENCIAS!$D$582:$BD$741,$AE27,[2]CONTROL!$AB$2)</f>
        <v>0</v>
      </c>
      <c r="AI27" s="5">
        <f>INDEX([2]TENDENCIAS!$BH$582:$DH$741,$AE27,[2]CONTROL!$AB$2)</f>
        <v>66410.983610399999</v>
      </c>
      <c r="AJ27" s="6">
        <f t="shared" si="13"/>
        <v>1</v>
      </c>
      <c r="AK27" s="5">
        <f>INDEX([2]TENDENCIAS!$D$752:$BD$911,$AE27,[2]CONTROL!$AB$2)</f>
        <v>0</v>
      </c>
      <c r="AL27" s="7">
        <f t="shared" si="14"/>
        <v>66410.983610399999</v>
      </c>
      <c r="AM27" s="8">
        <f t="shared" si="15"/>
        <v>1</v>
      </c>
    </row>
    <row r="28" spans="1:39" x14ac:dyDescent="0.25">
      <c r="A28">
        <f>MATCH(B28,[2]TENDENCIAS!$B$222:$B$381,0)</f>
        <v>51</v>
      </c>
      <c r="B28" s="13">
        <v>253</v>
      </c>
      <c r="C28" s="14" t="s">
        <v>34</v>
      </c>
      <c r="D28" s="5">
        <f>INDEX([2]TENDENCIAS!$D$582:$BD$741,$A28,[2]CONTROL!$AB$2)</f>
        <v>144044.16</v>
      </c>
      <c r="E28" s="5">
        <f>INDEX([2]TENDENCIAS!$BH$582:$DH$741,$A28,[2]CONTROL!$AB$2)</f>
        <v>958059.77599999995</v>
      </c>
      <c r="F28" s="6">
        <f t="shared" si="4"/>
        <v>5.6511532019069701</v>
      </c>
      <c r="G28" s="5">
        <f>INDEX([2]TENDENCIAS!$D$752:$BD$911,$A28,[2]CONTROL!$AB$2)</f>
        <v>172852.992</v>
      </c>
      <c r="H28" s="7">
        <f t="shared" si="5"/>
        <v>785206.78399999999</v>
      </c>
      <c r="I28" s="8">
        <f t="shared" si="6"/>
        <v>4.5426276682558093</v>
      </c>
      <c r="J28" s="3"/>
      <c r="K28" s="3">
        <f>MATCH(L28,[2]TENDENCIAS!$B$57:$B$216,0)</f>
        <v>78</v>
      </c>
      <c r="L28" s="13">
        <v>343</v>
      </c>
      <c r="M28" s="4" t="s">
        <v>17</v>
      </c>
      <c r="N28" s="5">
        <f>INDEX([2]TENDENCIAS!$D$582:$BD$741,$K28,[2]CONTROL!$AB$2)</f>
        <v>3976.1319999999996</v>
      </c>
      <c r="O28" s="5">
        <f>INDEX([2]TENDENCIAS!$BH$582:$DH$741,$K28,[2]CONTROL!$AB$2)</f>
        <v>55576.504799999995</v>
      </c>
      <c r="P28" s="6">
        <f t="shared" si="7"/>
        <v>12.977530122239402</v>
      </c>
      <c r="Q28" s="5">
        <f>INDEX([2]TENDENCIAS!$D$752:$BD$911,$K28,[2]CONTROL!$AB$2)</f>
        <v>4771.3583999999992</v>
      </c>
      <c r="R28" s="7">
        <f t="shared" si="8"/>
        <v>50805.146399999998</v>
      </c>
      <c r="S28" s="8">
        <f t="shared" si="9"/>
        <v>10.647941768532837</v>
      </c>
      <c r="T28" s="3"/>
      <c r="U28" s="3">
        <f>MATCH(V28,[2]TENDENCIAS!$B$57:$B$216,0)</f>
        <v>107</v>
      </c>
      <c r="V28" s="13">
        <v>435</v>
      </c>
      <c r="W28" s="4" t="s">
        <v>35</v>
      </c>
      <c r="X28" s="5">
        <f>INDEX([2]TENDENCIAS!$D$582:$BD$741,$U28,[2]CONTROL!$AB$2)</f>
        <v>30664.57</v>
      </c>
      <c r="Y28" s="5">
        <f>INDEX([2]TENDENCIAS!$BH$582:$DH$741,$U28,[2]CONTROL!$AB$2)</f>
        <v>127362.48</v>
      </c>
      <c r="Z28" s="6">
        <f t="shared" si="10"/>
        <v>3.1534083145467227</v>
      </c>
      <c r="AA28" s="5">
        <f>INDEX([2]TENDENCIAS!$D$752:$BD$911,$U28,[2]CONTROL!$AB$2)</f>
        <v>36797.483999999997</v>
      </c>
      <c r="AB28" s="7">
        <f t="shared" si="11"/>
        <v>90564.995999999999</v>
      </c>
      <c r="AC28" s="8">
        <f t="shared" si="12"/>
        <v>2.4611735954556027</v>
      </c>
      <c r="AD28" s="3"/>
      <c r="AE28" s="3">
        <f>MATCH(AF28,[2]TENDENCIAS!$B$57:$B$216,0)</f>
        <v>137</v>
      </c>
      <c r="AF28" s="13">
        <v>533</v>
      </c>
      <c r="AG28" s="4" t="s">
        <v>18</v>
      </c>
      <c r="AH28" s="5">
        <f>INDEX([2]TENDENCIAS!$D$582:$BD$741,$AE28,[2]CONTROL!$AB$2)</f>
        <v>0</v>
      </c>
      <c r="AI28" s="5">
        <f>INDEX([2]TENDENCIAS!$BH$582:$DH$741,$AE28,[2]CONTROL!$AB$2)</f>
        <v>299738.18478000001</v>
      </c>
      <c r="AJ28" s="6">
        <f t="shared" si="13"/>
        <v>1</v>
      </c>
      <c r="AK28" s="5">
        <f>INDEX([2]TENDENCIAS!$D$752:$BD$911,$AE28,[2]CONTROL!$AB$2)</f>
        <v>0</v>
      </c>
      <c r="AL28" s="7">
        <f t="shared" si="14"/>
        <v>299738.18478000001</v>
      </c>
      <c r="AM28" s="8">
        <f t="shared" si="15"/>
        <v>1</v>
      </c>
    </row>
    <row r="29" spans="1:39" x14ac:dyDescent="0.25">
      <c r="A29">
        <f>MATCH(B29,[2]TENDENCIAS!$B$222:$B$381,0)</f>
        <v>40</v>
      </c>
      <c r="B29" s="3">
        <v>232</v>
      </c>
      <c r="C29" s="4" t="s">
        <v>19</v>
      </c>
      <c r="D29" s="5">
        <f>INDEX([2]TENDENCIAS!$D$582:$BD$741,$A29,[2]CONTROL!$AB$2)</f>
        <v>2039358.772468</v>
      </c>
      <c r="E29" s="5">
        <f>INDEX([2]TENDENCIAS!$BH$582:$DH$741,$A29,[2]CONTROL!$AB$2)</f>
        <v>10903539.710999999</v>
      </c>
      <c r="F29" s="6">
        <f t="shared" si="4"/>
        <v>4.3465529744943829</v>
      </c>
      <c r="G29" s="5">
        <f>INDEX([2]TENDENCIAS!$D$752:$BD$911,$A29,[2]CONTROL!$AB$2)</f>
        <v>2447230.5269615999</v>
      </c>
      <c r="H29" s="7">
        <f t="shared" si="5"/>
        <v>8456309.1840383988</v>
      </c>
      <c r="I29" s="8">
        <f t="shared" si="6"/>
        <v>3.4554608120786523</v>
      </c>
      <c r="J29" s="3"/>
      <c r="K29" s="3">
        <f>MATCH(L29,[2]TENDENCIAS!$B$57:$B$216,0)</f>
        <v>82</v>
      </c>
      <c r="L29" s="3">
        <v>352</v>
      </c>
      <c r="M29" s="4" t="s">
        <v>20</v>
      </c>
      <c r="N29" s="5">
        <f>INDEX([2]TENDENCIAS!$D$582:$BD$741,$K29,[2]CONTROL!$AB$2)</f>
        <v>8487.627199999999</v>
      </c>
      <c r="O29" s="5">
        <f>INDEX([2]TENDENCIAS!$BH$582:$DH$741,$K29,[2]CONTROL!$AB$2)</f>
        <v>64770.9084</v>
      </c>
      <c r="P29" s="6">
        <f t="shared" si="7"/>
        <v>6.6312150467683129</v>
      </c>
      <c r="Q29" s="5">
        <f>INDEX([2]TENDENCIAS!$D$752:$BD$911,$K29,[2]CONTROL!$AB$2)</f>
        <v>10185.15264</v>
      </c>
      <c r="R29" s="7">
        <f t="shared" si="8"/>
        <v>54585.75576</v>
      </c>
      <c r="S29" s="8">
        <f t="shared" si="9"/>
        <v>5.3593458723069265</v>
      </c>
      <c r="T29" s="3"/>
      <c r="U29" s="3">
        <f>MATCH(V29,[2]TENDENCIAS!$B$57:$B$216,0)</f>
        <v>100</v>
      </c>
      <c r="V29" s="3">
        <v>423</v>
      </c>
      <c r="W29" s="4" t="s">
        <v>33</v>
      </c>
      <c r="X29" s="5">
        <f>INDEX([2]TENDENCIAS!$D$582:$BD$741,$U29,[2]CONTROL!$AB$2)</f>
        <v>82074.45</v>
      </c>
      <c r="Y29" s="5">
        <f>INDEX([2]TENDENCIAS!$BH$582:$DH$741,$U29,[2]CONTROL!$AB$2)</f>
        <v>304358.08</v>
      </c>
      <c r="Z29" s="6">
        <f t="shared" si="10"/>
        <v>2.7083170219233881</v>
      </c>
      <c r="AA29" s="5">
        <f>INDEX([2]TENDENCIAS!$D$752:$BD$911,$U29,[2]CONTROL!$AB$2)</f>
        <v>98489.340000000011</v>
      </c>
      <c r="AB29" s="7">
        <f t="shared" si="11"/>
        <v>205868.74</v>
      </c>
      <c r="AC29" s="8">
        <f t="shared" si="12"/>
        <v>2.0902641849361561</v>
      </c>
      <c r="AD29" s="3"/>
      <c r="AE29" s="3">
        <f>MATCH(AF29,[2]TENDENCIAS!$B$57:$B$216,0)</f>
        <v>131</v>
      </c>
      <c r="AF29" s="3">
        <v>522</v>
      </c>
      <c r="AG29" s="4" t="s">
        <v>36</v>
      </c>
      <c r="AH29" s="5">
        <f>INDEX([2]TENDENCIAS!$D$582:$BD$741,$AE29,[2]CONTROL!$AB$2)</f>
        <v>0</v>
      </c>
      <c r="AI29" s="5">
        <f>INDEX([2]TENDENCIAS!$BH$582:$DH$741,$AE29,[2]CONTROL!$AB$2)</f>
        <v>0</v>
      </c>
      <c r="AJ29" s="6">
        <f t="shared" si="13"/>
        <v>0</v>
      </c>
      <c r="AK29" s="5">
        <f>INDEX([2]TENDENCIAS!$D$752:$BD$911,$AE29,[2]CONTROL!$AB$2)</f>
        <v>0</v>
      </c>
      <c r="AL29" s="7">
        <f t="shared" si="14"/>
        <v>0</v>
      </c>
      <c r="AM29" s="8">
        <f t="shared" si="15"/>
        <v>0</v>
      </c>
    </row>
    <row r="30" spans="1:39" x14ac:dyDescent="0.25">
      <c r="A30">
        <f>MATCH(B30,[2]TENDENCIAS!$B$222:$B$381,0)</f>
        <v>50</v>
      </c>
      <c r="B30" s="3">
        <v>252</v>
      </c>
      <c r="C30" s="4" t="s">
        <v>20</v>
      </c>
      <c r="D30" s="5">
        <f>INDEX([2]TENDENCIAS!$D$582:$BD$741,$A30,[2]CONTROL!$AB$2)</f>
        <v>1628529.6</v>
      </c>
      <c r="E30" s="5">
        <f>INDEX([2]TENDENCIAS!$BH$582:$DH$741,$A30,[2]CONTROL!$AB$2)</f>
        <v>4338391.9488483518</v>
      </c>
      <c r="F30" s="6">
        <f t="shared" si="4"/>
        <v>1.6639933034366412</v>
      </c>
      <c r="G30" s="5">
        <f>INDEX([2]TENDENCIAS!$D$752:$BD$911,$A30,[2]CONTROL!$AB$2)</f>
        <v>1954235.52</v>
      </c>
      <c r="H30" s="7">
        <f t="shared" si="5"/>
        <v>2384156.4288483518</v>
      </c>
      <c r="I30" s="8">
        <f t="shared" si="6"/>
        <v>1.2199944195305343</v>
      </c>
      <c r="J30" s="3"/>
      <c r="K30" s="3">
        <f>MATCH(L30,[2]TENDENCIAS!$B$57:$B$216,0)</f>
        <v>77</v>
      </c>
      <c r="L30" s="3">
        <v>342</v>
      </c>
      <c r="M30" s="4" t="s">
        <v>16</v>
      </c>
      <c r="N30" s="5">
        <f>INDEX([2]TENDENCIAS!$D$582:$BD$741,$K30,[2]CONTROL!$AB$2)</f>
        <v>41234.752</v>
      </c>
      <c r="O30" s="5">
        <f>INDEX([2]TENDENCIAS!$BH$582:$DH$741,$K30,[2]CONTROL!$AB$2)</f>
        <v>106818.34479999999</v>
      </c>
      <c r="P30" s="6">
        <f t="shared" si="7"/>
        <v>1.5904932034027994</v>
      </c>
      <c r="Q30" s="5">
        <f>INDEX([2]TENDENCIAS!$D$752:$BD$911,$K30,[2]CONTROL!$AB$2)</f>
        <v>49481.702399999995</v>
      </c>
      <c r="R30" s="7">
        <f t="shared" si="8"/>
        <v>57336.642399999997</v>
      </c>
      <c r="S30" s="8">
        <f t="shared" si="9"/>
        <v>1.1587443361689997</v>
      </c>
      <c r="T30" s="3"/>
      <c r="U30" s="3">
        <f>MATCH(V30,[2]TENDENCIAS!$B$57:$B$216,0)</f>
        <v>110</v>
      </c>
      <c r="V30" s="13">
        <v>443</v>
      </c>
      <c r="W30" s="4" t="s">
        <v>17</v>
      </c>
      <c r="X30" s="5">
        <f>INDEX([2]TENDENCIAS!$D$582:$BD$741,$U30,[2]CONTROL!$AB$2)</f>
        <v>66321.83</v>
      </c>
      <c r="Y30" s="5">
        <f>INDEX([2]TENDENCIAS!$BH$582:$DH$741,$U30,[2]CONTROL!$AB$2)</f>
        <v>236362.74000000002</v>
      </c>
      <c r="Z30" s="6">
        <f t="shared" si="10"/>
        <v>2.5638754238234984</v>
      </c>
      <c r="AA30" s="5">
        <f>INDEX([2]TENDENCIAS!$D$752:$BD$911,$U30,[2]CONTROL!$AB$2)</f>
        <v>79586.195999999996</v>
      </c>
      <c r="AB30" s="7">
        <f t="shared" si="11"/>
        <v>156776.54400000002</v>
      </c>
      <c r="AC30" s="8">
        <f t="shared" si="12"/>
        <v>1.9698961865195823</v>
      </c>
      <c r="AD30" s="3"/>
      <c r="AE30" s="3">
        <f>MATCH(AF30,[2]TENDENCIAS!$B$57:$B$216,0)</f>
        <v>132</v>
      </c>
      <c r="AF30" s="3">
        <v>523</v>
      </c>
      <c r="AG30" s="4" t="s">
        <v>33</v>
      </c>
      <c r="AH30" s="5">
        <f>INDEX([2]TENDENCIAS!$D$582:$BD$741,$AE30,[2]CONTROL!$AB$2)</f>
        <v>0</v>
      </c>
      <c r="AI30" s="5">
        <f>INDEX([2]TENDENCIAS!$BH$582:$DH$741,$AE30,[2]CONTROL!$AB$2)</f>
        <v>0</v>
      </c>
      <c r="AJ30" s="6">
        <f t="shared" si="13"/>
        <v>0</v>
      </c>
      <c r="AK30" s="5">
        <f>INDEX([2]TENDENCIAS!$D$752:$BD$911,$AE30,[2]CONTROL!$AB$2)</f>
        <v>0</v>
      </c>
      <c r="AL30" s="7">
        <f t="shared" si="14"/>
        <v>0</v>
      </c>
      <c r="AM30" s="8">
        <f t="shared" si="15"/>
        <v>0</v>
      </c>
    </row>
    <row r="31" spans="1:39" x14ac:dyDescent="0.25">
      <c r="A31">
        <f>MATCH(B31,[2]TENDENCIAS!$B$222:$B$381,0)</f>
        <v>54</v>
      </c>
      <c r="B31" s="13">
        <v>256</v>
      </c>
      <c r="C31" s="4" t="s">
        <v>21</v>
      </c>
      <c r="D31" s="5">
        <f>INDEX([2]TENDENCIAS!$D$582:$BD$741,$A31,[2]CONTROL!$AB$2)</f>
        <v>0</v>
      </c>
      <c r="E31" s="5">
        <f>INDEX([2]TENDENCIAS!$BH$582:$DH$741,$A31,[2]CONTROL!$AB$2)</f>
        <v>298055.79400696</v>
      </c>
      <c r="F31" s="6">
        <f t="shared" si="4"/>
        <v>1</v>
      </c>
      <c r="G31" s="5">
        <f>INDEX([2]TENDENCIAS!$D$752:$BD$911,$A31,[2]CONTROL!$AB$2)</f>
        <v>0</v>
      </c>
      <c r="H31" s="7">
        <f t="shared" si="5"/>
        <v>298055.79400696</v>
      </c>
      <c r="I31" s="8">
        <f t="shared" si="6"/>
        <v>1</v>
      </c>
      <c r="J31" s="3"/>
      <c r="K31" s="3">
        <f>MATCH(L31,[2]TENDENCIAS!$B$57:$B$216,0)</f>
        <v>85</v>
      </c>
      <c r="L31" s="13">
        <v>355</v>
      </c>
      <c r="M31" s="4" t="s">
        <v>26</v>
      </c>
      <c r="N31" s="5">
        <f>INDEX([2]TENDENCIAS!$D$582:$BD$741,$K31,[2]CONTROL!$AB$2)</f>
        <v>0</v>
      </c>
      <c r="O31" s="5">
        <f>INDEX([2]TENDENCIAS!$BH$582:$DH$741,$K31,[2]CONTROL!$AB$2)</f>
        <v>54931.463600000003</v>
      </c>
      <c r="P31" s="6">
        <f t="shared" si="7"/>
        <v>1</v>
      </c>
      <c r="Q31" s="5">
        <f>INDEX([2]TENDENCIAS!$D$752:$BD$911,$K31,[2]CONTROL!$AB$2)</f>
        <v>0</v>
      </c>
      <c r="R31" s="7">
        <f t="shared" si="8"/>
        <v>54931.463600000003</v>
      </c>
      <c r="S31" s="8">
        <f t="shared" si="9"/>
        <v>1</v>
      </c>
      <c r="T31" s="3"/>
      <c r="U31" s="3">
        <f>MATCH(V31,[2]TENDENCIAS!$B$57:$B$216,0)</f>
        <v>109</v>
      </c>
      <c r="V31" s="3">
        <v>442</v>
      </c>
      <c r="W31" s="4" t="s">
        <v>16</v>
      </c>
      <c r="X31" s="5">
        <f>INDEX([2]TENDENCIAS!$D$582:$BD$741,$U31,[2]CONTROL!$AB$2)</f>
        <v>455038.93999999994</v>
      </c>
      <c r="Y31" s="5">
        <f>INDEX([2]TENDENCIAS!$BH$582:$DH$741,$U31,[2]CONTROL!$AB$2)</f>
        <v>1277381.539213872</v>
      </c>
      <c r="Z31" s="6">
        <f t="shared" si="10"/>
        <v>1.8071917080632094</v>
      </c>
      <c r="AA31" s="5">
        <f>INDEX([2]TENDENCIAS!$D$752:$BD$911,$U31,[2]CONTROL!$AB$2)</f>
        <v>546046.728</v>
      </c>
      <c r="AB31" s="7">
        <f t="shared" si="11"/>
        <v>731334.81121387205</v>
      </c>
      <c r="AC31" s="8">
        <f t="shared" si="12"/>
        <v>1.3393264233860074</v>
      </c>
      <c r="AD31" s="3"/>
      <c r="AE31" s="3">
        <f>MATCH(AF31,[2]TENDENCIAS!$B$57:$B$216,0)</f>
        <v>133</v>
      </c>
      <c r="AF31" s="3">
        <v>524</v>
      </c>
      <c r="AG31" s="4" t="s">
        <v>32</v>
      </c>
      <c r="AH31" s="5">
        <f>INDEX([2]TENDENCIAS!$D$582:$BD$741,$AE31,[2]CONTROL!$AB$2)</f>
        <v>97046.76</v>
      </c>
      <c r="AI31" s="5">
        <f>INDEX([2]TENDENCIAS!$BH$582:$DH$741,$AE31,[2]CONTROL!$AB$2)</f>
        <v>0</v>
      </c>
      <c r="AJ31" s="6">
        <f t="shared" si="13"/>
        <v>0</v>
      </c>
      <c r="AK31" s="5">
        <f>INDEX([2]TENDENCIAS!$D$752:$BD$911,$AE31,[2]CONTROL!$AB$2)</f>
        <v>116456.11199999999</v>
      </c>
      <c r="AL31" s="7">
        <f t="shared" si="14"/>
        <v>-116456.11199999999</v>
      </c>
      <c r="AM31" s="8">
        <f t="shared" si="15"/>
        <v>0</v>
      </c>
    </row>
    <row r="32" spans="1:39" x14ac:dyDescent="0.25">
      <c r="A32">
        <f>MATCH(B32,[2]TENDENCIAS!$B$222:$B$381,0)</f>
        <v>38</v>
      </c>
      <c r="B32" s="13">
        <v>225</v>
      </c>
      <c r="C32" s="4" t="s">
        <v>22</v>
      </c>
      <c r="D32" s="5">
        <f>INDEX([2]TENDENCIAS!$D$582:$BD$741,$A32,[2]CONTROL!$AB$2)</f>
        <v>0</v>
      </c>
      <c r="E32" s="5">
        <f>INDEX([2]TENDENCIAS!$BH$582:$DH$741,$A32,[2]CONTROL!$AB$2)</f>
        <v>1854201.2000085951</v>
      </c>
      <c r="F32" s="6">
        <f t="shared" si="4"/>
        <v>1</v>
      </c>
      <c r="G32" s="5">
        <f>INDEX([2]TENDENCIAS!$D$752:$BD$911,$A32,[2]CONTROL!$AB$2)</f>
        <v>0</v>
      </c>
      <c r="H32" s="7">
        <f t="shared" si="5"/>
        <v>1854201.2000085951</v>
      </c>
      <c r="I32" s="8">
        <f t="shared" si="6"/>
        <v>1</v>
      </c>
      <c r="J32" s="3"/>
      <c r="K32" s="3">
        <f>MATCH(L32,[2]TENDENCIAS!$B$57:$B$216,0)</f>
        <v>86</v>
      </c>
      <c r="L32" s="13">
        <v>356</v>
      </c>
      <c r="M32" s="4" t="s">
        <v>21</v>
      </c>
      <c r="N32" s="5">
        <f>INDEX([2]TENDENCIAS!$D$582:$BD$741,$K32,[2]CONTROL!$AB$2)</f>
        <v>0</v>
      </c>
      <c r="O32" s="5">
        <f>INDEX([2]TENDENCIAS!$BH$582:$DH$741,$K32,[2]CONTROL!$AB$2)</f>
        <v>5475.9424000000008</v>
      </c>
      <c r="P32" s="6">
        <f t="shared" si="7"/>
        <v>1</v>
      </c>
      <c r="Q32" s="5">
        <f>INDEX([2]TENDENCIAS!$D$752:$BD$911,$K32,[2]CONTROL!$AB$2)</f>
        <v>0</v>
      </c>
      <c r="R32" s="7">
        <f t="shared" si="8"/>
        <v>5475.9424000000008</v>
      </c>
      <c r="S32" s="8">
        <f t="shared" si="9"/>
        <v>1</v>
      </c>
      <c r="T32" s="3"/>
      <c r="U32" s="3">
        <f>MATCH(V32,[2]TENDENCIAS!$B$57:$B$216,0)</f>
        <v>116</v>
      </c>
      <c r="V32" s="13">
        <v>454</v>
      </c>
      <c r="W32" s="4" t="s">
        <v>37</v>
      </c>
      <c r="X32" s="5">
        <f>INDEX([2]TENDENCIAS!$D$582:$BD$741,$U32,[2]CONTROL!$AB$2)</f>
        <v>394806.39999999997</v>
      </c>
      <c r="Y32" s="5">
        <f>INDEX([2]TENDENCIAS!$BH$582:$DH$741,$U32,[2]CONTROL!$AB$2)</f>
        <v>1022457.8900000001</v>
      </c>
      <c r="Z32" s="6">
        <f t="shared" si="10"/>
        <v>1.5897703026090766</v>
      </c>
      <c r="AA32" s="5">
        <f>INDEX([2]TENDENCIAS!$D$752:$BD$911,$U32,[2]CONTROL!$AB$2)</f>
        <v>473767.67999999999</v>
      </c>
      <c r="AB32" s="7">
        <f t="shared" si="11"/>
        <v>548690.2100000002</v>
      </c>
      <c r="AC32" s="8">
        <f t="shared" si="12"/>
        <v>1.1581419188408972</v>
      </c>
      <c r="AD32" s="3"/>
      <c r="AE32" s="3">
        <f>MATCH(AF32,[2]TENDENCIAS!$B$57:$B$216,0)</f>
        <v>134</v>
      </c>
      <c r="AF32" s="13">
        <v>525</v>
      </c>
      <c r="AG32" s="4" t="s">
        <v>22</v>
      </c>
      <c r="AH32" s="5">
        <f>INDEX([2]TENDENCIAS!$D$582:$BD$741,$AE32,[2]CONTROL!$AB$2)</f>
        <v>0</v>
      </c>
      <c r="AI32" s="5">
        <f>INDEX([2]TENDENCIAS!$BH$582:$DH$741,$AE32,[2]CONTROL!$AB$2)</f>
        <v>0</v>
      </c>
      <c r="AJ32" s="6">
        <f t="shared" si="13"/>
        <v>0</v>
      </c>
      <c r="AK32" s="5">
        <f>INDEX([2]TENDENCIAS!$D$752:$BD$911,$AE32,[2]CONTROL!$AB$2)</f>
        <v>0</v>
      </c>
      <c r="AL32" s="7">
        <f t="shared" si="14"/>
        <v>0</v>
      </c>
      <c r="AM32" s="8">
        <f t="shared" si="15"/>
        <v>0</v>
      </c>
    </row>
    <row r="33" spans="1:39" x14ac:dyDescent="0.25">
      <c r="A33">
        <f>MATCH(B33,[2]TENDENCIAS!$B$222:$B$381,0)</f>
        <v>59</v>
      </c>
      <c r="B33" s="13">
        <v>265</v>
      </c>
      <c r="C33" s="4" t="s">
        <v>23</v>
      </c>
      <c r="D33" s="5">
        <f>INDEX([2]TENDENCIAS!$D$582:$BD$741,$A33,[2]CONTROL!$AB$2)</f>
        <v>0</v>
      </c>
      <c r="E33" s="5">
        <f>INDEX([2]TENDENCIAS!$BH$582:$DH$741,$A33,[2]CONTROL!$AB$2)</f>
        <v>19377536.999999933</v>
      </c>
      <c r="F33" s="6">
        <f t="shared" si="4"/>
        <v>1</v>
      </c>
      <c r="G33" s="5">
        <f>INDEX([2]TENDENCIAS!$D$752:$BD$911,$A33,[2]CONTROL!$AB$2)</f>
        <v>0</v>
      </c>
      <c r="H33" s="7">
        <f t="shared" si="5"/>
        <v>19377536.999999933</v>
      </c>
      <c r="I33" s="8">
        <f t="shared" si="6"/>
        <v>1</v>
      </c>
      <c r="J33" s="3"/>
      <c r="K33" s="3">
        <f>MATCH(L33,[2]TENDENCIAS!$B$57:$B$216,0)</f>
        <v>93</v>
      </c>
      <c r="L33" s="3">
        <v>372</v>
      </c>
      <c r="M33" s="14" t="s">
        <v>29</v>
      </c>
      <c r="N33" s="5">
        <f>INDEX([2]TENDENCIAS!$D$582:$BD$741,$K33,[2]CONTROL!$AB$2)</f>
        <v>0</v>
      </c>
      <c r="O33" s="5">
        <f>INDEX([2]TENDENCIAS!$BH$582:$DH$741,$K33,[2]CONTROL!$AB$2)</f>
        <v>22384.299599999995</v>
      </c>
      <c r="P33" s="6">
        <f t="shared" si="7"/>
        <v>1</v>
      </c>
      <c r="Q33" s="5">
        <f>INDEX([2]TENDENCIAS!$D$752:$BD$911,$K33,[2]CONTROL!$AB$2)</f>
        <v>0</v>
      </c>
      <c r="R33" s="7">
        <f t="shared" si="8"/>
        <v>22384.299599999995</v>
      </c>
      <c r="S33" s="8">
        <f t="shared" si="9"/>
        <v>1</v>
      </c>
      <c r="T33" s="3"/>
      <c r="U33" s="3">
        <f>MATCH(V33,[2]TENDENCIAS!$B$57:$B$216,0)</f>
        <v>118</v>
      </c>
      <c r="V33" s="13">
        <v>456</v>
      </c>
      <c r="W33" s="4" t="s">
        <v>21</v>
      </c>
      <c r="X33" s="5">
        <f>INDEX([2]TENDENCIAS!$D$582:$BD$741,$U33,[2]CONTROL!$AB$2)</f>
        <v>0</v>
      </c>
      <c r="Y33" s="5">
        <f>INDEX([2]TENDENCIAS!$BH$582:$DH$741,$U33,[2]CONTROL!$AB$2)</f>
        <v>789378.27</v>
      </c>
      <c r="Z33" s="6">
        <f t="shared" si="10"/>
        <v>1</v>
      </c>
      <c r="AA33" s="5">
        <f>INDEX([2]TENDENCIAS!$D$752:$BD$911,$U33,[2]CONTROL!$AB$2)</f>
        <v>0</v>
      </c>
      <c r="AB33" s="7">
        <f t="shared" si="11"/>
        <v>789378.27</v>
      </c>
      <c r="AC33" s="8">
        <f t="shared" si="12"/>
        <v>1</v>
      </c>
      <c r="AD33" s="3"/>
      <c r="AE33" s="3">
        <f>MATCH(AF33,[2]TENDENCIAS!$B$57:$B$216,0)</f>
        <v>136</v>
      </c>
      <c r="AF33" s="3">
        <v>532</v>
      </c>
      <c r="AG33" s="4" t="s">
        <v>19</v>
      </c>
      <c r="AH33" s="5">
        <f>INDEX([2]TENDENCIAS!$D$582:$BD$741,$AE33,[2]CONTROL!$AB$2)</f>
        <v>0</v>
      </c>
      <c r="AI33" s="5">
        <f>INDEX([2]TENDENCIAS!$BH$582:$DH$741,$AE33,[2]CONTROL!$AB$2)</f>
        <v>0</v>
      </c>
      <c r="AJ33" s="6">
        <f t="shared" si="13"/>
        <v>0</v>
      </c>
      <c r="AK33" s="5">
        <f>INDEX([2]TENDENCIAS!$D$752:$BD$911,$AE33,[2]CONTROL!$AB$2)</f>
        <v>0</v>
      </c>
      <c r="AL33" s="7">
        <f t="shared" si="14"/>
        <v>0</v>
      </c>
      <c r="AM33" s="8">
        <f t="shared" si="15"/>
        <v>0</v>
      </c>
    </row>
    <row r="34" spans="1:39" x14ac:dyDescent="0.25">
      <c r="A34">
        <f>MATCH(B34,[2]TENDENCIAS!$B$222:$B$381,0)</f>
        <v>57</v>
      </c>
      <c r="B34" s="13">
        <v>263</v>
      </c>
      <c r="C34" s="4" t="s">
        <v>24</v>
      </c>
      <c r="D34" s="5">
        <f>INDEX([2]TENDENCIAS!$D$582:$BD$741,$A34,[2]CONTROL!$AB$2)</f>
        <v>0</v>
      </c>
      <c r="E34" s="5">
        <f>INDEX([2]TENDENCIAS!$BH$582:$DH$741,$A34,[2]CONTROL!$AB$2)</f>
        <v>2239556.5049999999</v>
      </c>
      <c r="F34" s="6">
        <f t="shared" si="4"/>
        <v>1</v>
      </c>
      <c r="G34" s="5">
        <f>INDEX([2]TENDENCIAS!$D$752:$BD$911,$A34,[2]CONTROL!$AB$2)</f>
        <v>0</v>
      </c>
      <c r="H34" s="7">
        <f t="shared" si="5"/>
        <v>2239556.5049999999</v>
      </c>
      <c r="I34" s="8">
        <f t="shared" si="6"/>
        <v>1</v>
      </c>
      <c r="J34" s="3"/>
      <c r="K34" s="3">
        <f>MATCH(L34,[2]TENDENCIAS!$B$57:$B$216,0)</f>
        <v>84</v>
      </c>
      <c r="L34" s="13">
        <v>354</v>
      </c>
      <c r="M34" s="4" t="s">
        <v>37</v>
      </c>
      <c r="N34" s="5">
        <f>INDEX([2]TENDENCIAS!$D$582:$BD$741,$K34,[2]CONTROL!$AB$2)</f>
        <v>33874.296799999996</v>
      </c>
      <c r="O34" s="5">
        <f>INDEX([2]TENDENCIAS!$BH$582:$DH$741,$K34,[2]CONTROL!$AB$2)</f>
        <v>67474.009999999995</v>
      </c>
      <c r="P34" s="6">
        <f t="shared" si="7"/>
        <v>0.9918940428012073</v>
      </c>
      <c r="Q34" s="5">
        <f>INDEX([2]TENDENCIAS!$D$752:$BD$911,$K34,[2]CONTROL!$AB$2)</f>
        <v>40649.156159999999</v>
      </c>
      <c r="R34" s="7">
        <f t="shared" si="8"/>
        <v>26824.853839999996</v>
      </c>
      <c r="S34" s="8">
        <f t="shared" si="9"/>
        <v>0.65991170233433938</v>
      </c>
      <c r="T34" s="3"/>
      <c r="U34" s="3">
        <f>MATCH(V34,[2]TENDENCIAS!$B$57:$B$216,0)</f>
        <v>125</v>
      </c>
      <c r="V34" s="3">
        <v>472</v>
      </c>
      <c r="W34" s="14" t="s">
        <v>29</v>
      </c>
      <c r="X34" s="5">
        <f>INDEX([2]TENDENCIAS!$D$582:$BD$741,$U34,[2]CONTROL!$AB$2)</f>
        <v>0</v>
      </c>
      <c r="Y34" s="5">
        <f>INDEX([2]TENDENCIAS!$BH$582:$DH$741,$U34,[2]CONTROL!$AB$2)</f>
        <v>60969</v>
      </c>
      <c r="Z34" s="6">
        <f t="shared" si="10"/>
        <v>1</v>
      </c>
      <c r="AA34" s="5">
        <f>INDEX([2]TENDENCIAS!$D$752:$BD$911,$U34,[2]CONTROL!$AB$2)</f>
        <v>0</v>
      </c>
      <c r="AB34" s="7">
        <f t="shared" si="11"/>
        <v>60969</v>
      </c>
      <c r="AC34" s="8">
        <f t="shared" si="12"/>
        <v>1</v>
      </c>
      <c r="AD34" s="3"/>
      <c r="AE34" s="3">
        <f>MATCH(AF34,[2]TENDENCIAS!$B$57:$B$216,0)</f>
        <v>138</v>
      </c>
      <c r="AF34" s="13">
        <v>534</v>
      </c>
      <c r="AG34" s="4" t="s">
        <v>25</v>
      </c>
      <c r="AH34" s="5">
        <f>INDEX([2]TENDENCIAS!$D$582:$BD$741,$AE34,[2]CONTROL!$AB$2)</f>
        <v>0</v>
      </c>
      <c r="AI34" s="5">
        <f>INDEX([2]TENDENCIAS!$BH$582:$DH$741,$AE34,[2]CONTROL!$AB$2)</f>
        <v>0</v>
      </c>
      <c r="AJ34" s="6">
        <f t="shared" si="13"/>
        <v>0</v>
      </c>
      <c r="AK34" s="5">
        <f>INDEX([2]TENDENCIAS!$D$752:$BD$911,$AE34,[2]CONTROL!$AB$2)</f>
        <v>0</v>
      </c>
      <c r="AL34" s="7">
        <f t="shared" si="14"/>
        <v>0</v>
      </c>
      <c r="AM34" s="8">
        <f t="shared" si="15"/>
        <v>0</v>
      </c>
    </row>
    <row r="35" spans="1:39" x14ac:dyDescent="0.25">
      <c r="A35">
        <f>MATCH(B35,[2]TENDENCIAS!$B$222:$B$381,0)</f>
        <v>41</v>
      </c>
      <c r="B35" s="13">
        <v>233</v>
      </c>
      <c r="C35" s="4" t="s">
        <v>18</v>
      </c>
      <c r="D35" s="5">
        <f>INDEX([2]TENDENCIAS!$D$582:$BD$741,$A35,[2]CONTROL!$AB$2)</f>
        <v>7686763.2337599564</v>
      </c>
      <c r="E35" s="5">
        <f>INDEX([2]TENDENCIAS!$BH$582:$DH$741,$A35,[2]CONTROL!$AB$2)</f>
        <v>10507483.492844788</v>
      </c>
      <c r="F35" s="6">
        <f t="shared" si="4"/>
        <v>0.36695812961902363</v>
      </c>
      <c r="G35" s="5">
        <f>INDEX([2]TENDENCIAS!$D$752:$BD$911,$A35,[2]CONTROL!$AB$2)</f>
        <v>9224115.880511947</v>
      </c>
      <c r="H35" s="7">
        <f t="shared" si="5"/>
        <v>1283367.6123328414</v>
      </c>
      <c r="I35" s="8">
        <f t="shared" si="6"/>
        <v>0.13913177468251986</v>
      </c>
      <c r="J35" s="3"/>
      <c r="K35" s="3">
        <f>MATCH(L35,[2]TENDENCIAS!$B$57:$B$216,0)</f>
        <v>83</v>
      </c>
      <c r="L35" s="13">
        <v>353</v>
      </c>
      <c r="M35" s="14" t="s">
        <v>34</v>
      </c>
      <c r="N35" s="5">
        <f>INDEX([2]TENDENCIAS!$D$582:$BD$741,$K35,[2]CONTROL!$AB$2)</f>
        <v>38113.493599999994</v>
      </c>
      <c r="O35" s="5">
        <f>INDEX([2]TENDENCIAS!$BH$582:$DH$741,$K35,[2]CONTROL!$AB$2)</f>
        <v>44032.126799999998</v>
      </c>
      <c r="P35" s="6">
        <f t="shared" si="7"/>
        <v>0.15528970558605537</v>
      </c>
      <c r="Q35" s="5">
        <f>INDEX([2]TENDENCIAS!$D$752:$BD$911,$K35,[2]CONTROL!$AB$2)</f>
        <v>45736.192319999995</v>
      </c>
      <c r="R35" s="7">
        <f t="shared" si="8"/>
        <v>-1704.0655199999965</v>
      </c>
      <c r="S35" s="8">
        <f t="shared" si="9"/>
        <v>-3.7258578678287239E-2</v>
      </c>
      <c r="T35" s="3"/>
      <c r="U35" s="3">
        <f>MATCH(V35,[2]TENDENCIAS!$B$57:$B$216,0)</f>
        <v>117</v>
      </c>
      <c r="V35" s="13">
        <v>455</v>
      </c>
      <c r="W35" s="4" t="s">
        <v>26</v>
      </c>
      <c r="X35" s="5">
        <f>INDEX([2]TENDENCIAS!$D$582:$BD$741,$U35,[2]CONTROL!$AB$2)</f>
        <v>0</v>
      </c>
      <c r="Y35" s="5">
        <f>INDEX([2]TENDENCIAS!$BH$582:$DH$741,$U35,[2]CONTROL!$AB$2)</f>
        <v>284497.20999999996</v>
      </c>
      <c r="Z35" s="6">
        <f t="shared" si="10"/>
        <v>1</v>
      </c>
      <c r="AA35" s="5">
        <f>INDEX([2]TENDENCIAS!$D$752:$BD$911,$U35,[2]CONTROL!$AB$2)</f>
        <v>0</v>
      </c>
      <c r="AB35" s="7">
        <f t="shared" si="11"/>
        <v>284497.20999999996</v>
      </c>
      <c r="AC35" s="8">
        <f t="shared" si="12"/>
        <v>1</v>
      </c>
      <c r="AD35" s="3"/>
      <c r="AE35" s="3">
        <f>MATCH(AF35,[2]TENDENCIAS!$B$57:$B$216,0)</f>
        <v>139</v>
      </c>
      <c r="AF35" s="13">
        <v>535</v>
      </c>
      <c r="AG35" s="4" t="s">
        <v>35</v>
      </c>
      <c r="AH35" s="5">
        <f>INDEX([2]TENDENCIAS!$D$582:$BD$741,$AE35,[2]CONTROL!$AB$2)</f>
        <v>0</v>
      </c>
      <c r="AI35" s="5">
        <f>INDEX([2]TENDENCIAS!$BH$582:$DH$741,$AE35,[2]CONTROL!$AB$2)</f>
        <v>0</v>
      </c>
      <c r="AJ35" s="6">
        <f t="shared" si="13"/>
        <v>0</v>
      </c>
      <c r="AK35" s="5">
        <f>INDEX([2]TENDENCIAS!$D$752:$BD$911,$AE35,[2]CONTROL!$AB$2)</f>
        <v>0</v>
      </c>
      <c r="AL35" s="7">
        <f t="shared" si="14"/>
        <v>0</v>
      </c>
      <c r="AM35" s="8">
        <f t="shared" si="15"/>
        <v>0</v>
      </c>
    </row>
    <row r="36" spans="1:39" x14ac:dyDescent="0.25">
      <c r="A36">
        <f>MATCH(B36,[2]TENDENCIAS!$B$222:$B$381,0)</f>
        <v>42</v>
      </c>
      <c r="B36" s="13">
        <v>234</v>
      </c>
      <c r="C36" s="4" t="s">
        <v>25</v>
      </c>
      <c r="D36" s="5">
        <f>INDEX([2]TENDENCIAS!$D$582:$BD$741,$A36,[2]CONTROL!$AB$2)</f>
        <v>951151.36000534333</v>
      </c>
      <c r="E36" s="5">
        <f>INDEX([2]TENDENCIAS!$BH$582:$DH$741,$A36,[2]CONTROL!$AB$2)</f>
        <v>1265556.3227999997</v>
      </c>
      <c r="F36" s="6">
        <f t="shared" si="4"/>
        <v>0.33055197733501651</v>
      </c>
      <c r="G36" s="5">
        <f>INDEX([2]TENDENCIAS!$D$752:$BD$911,$A36,[2]CONTROL!$AB$2)</f>
        <v>1141381.6320064119</v>
      </c>
      <c r="H36" s="7">
        <f t="shared" si="5"/>
        <v>124174.69079358783</v>
      </c>
      <c r="I36" s="8">
        <f t="shared" si="6"/>
        <v>0.10879331444584719</v>
      </c>
      <c r="J36" s="3"/>
      <c r="K36" s="3">
        <f>MATCH(L36,[2]TENDENCIAS!$B$57:$B$216,0)</f>
        <v>70</v>
      </c>
      <c r="L36" s="13">
        <v>325</v>
      </c>
      <c r="M36" s="4" t="s">
        <v>22</v>
      </c>
      <c r="N36" s="5">
        <f>INDEX([2]TENDENCIAS!$D$582:$BD$741,$K36,[2]CONTROL!$AB$2)</f>
        <v>44921.928</v>
      </c>
      <c r="O36" s="5">
        <f>INDEX([2]TENDENCIAS!$BH$582:$DH$741,$K36,[2]CONTROL!$AB$2)</f>
        <v>0</v>
      </c>
      <c r="P36" s="6">
        <f t="shared" si="7"/>
        <v>0</v>
      </c>
      <c r="Q36" s="5">
        <f>INDEX([2]TENDENCIAS!$D$752:$BD$911,$K36,[2]CONTROL!$AB$2)</f>
        <v>53906.313600000001</v>
      </c>
      <c r="R36" s="7">
        <f t="shared" si="8"/>
        <v>-53906.313600000001</v>
      </c>
      <c r="S36" s="8">
        <f t="shared" si="9"/>
        <v>0</v>
      </c>
      <c r="T36" s="3"/>
      <c r="U36" s="3">
        <f>MATCH(V36,[2]TENDENCIAS!$B$57:$B$216,0)</f>
        <v>106</v>
      </c>
      <c r="V36" s="13">
        <v>434</v>
      </c>
      <c r="W36" s="4" t="s">
        <v>25</v>
      </c>
      <c r="X36" s="5">
        <f>INDEX([2]TENDENCIAS!$D$582:$BD$741,$U36,[2]CONTROL!$AB$2)</f>
        <v>89894.409999999989</v>
      </c>
      <c r="Y36" s="5">
        <f>INDEX([2]TENDENCIAS!$BH$582:$DH$741,$U36,[2]CONTROL!$AB$2)</f>
        <v>156702.94</v>
      </c>
      <c r="Z36" s="6">
        <f t="shared" si="10"/>
        <v>0.74318892576301487</v>
      </c>
      <c r="AA36" s="5">
        <f>INDEX([2]TENDENCIAS!$D$752:$BD$911,$U36,[2]CONTROL!$AB$2)</f>
        <v>107873.29199999999</v>
      </c>
      <c r="AB36" s="7">
        <f t="shared" si="11"/>
        <v>48829.648000000016</v>
      </c>
      <c r="AC36" s="8">
        <f t="shared" si="12"/>
        <v>0.45265743813584575</v>
      </c>
      <c r="AD36" s="3"/>
      <c r="AE36" s="3">
        <f>MATCH(AF36,[2]TENDENCIAS!$B$57:$B$216,0)</f>
        <v>141</v>
      </c>
      <c r="AF36" s="3">
        <v>542</v>
      </c>
      <c r="AG36" s="4" t="s">
        <v>16</v>
      </c>
      <c r="AH36" s="5">
        <f>INDEX([2]TENDENCIAS!$D$582:$BD$741,$AE36,[2]CONTROL!$AB$2)</f>
        <v>0</v>
      </c>
      <c r="AI36" s="5">
        <f>INDEX([2]TENDENCIAS!$BH$582:$DH$741,$AE36,[2]CONTROL!$AB$2)</f>
        <v>0</v>
      </c>
      <c r="AJ36" s="6">
        <f t="shared" si="13"/>
        <v>0</v>
      </c>
      <c r="AK36" s="5">
        <f>INDEX([2]TENDENCIAS!$D$752:$BD$911,$AE36,[2]CONTROL!$AB$2)</f>
        <v>0</v>
      </c>
      <c r="AL36" s="7">
        <f t="shared" si="14"/>
        <v>0</v>
      </c>
      <c r="AM36" s="8">
        <f t="shared" si="15"/>
        <v>0</v>
      </c>
    </row>
    <row r="37" spans="1:39" x14ac:dyDescent="0.25">
      <c r="A37">
        <f>MATCH(B37,[2]TENDENCIAS!$B$222:$B$381,0)</f>
        <v>64</v>
      </c>
      <c r="B37" s="3">
        <v>282</v>
      </c>
      <c r="C37" s="4" t="s">
        <v>13</v>
      </c>
      <c r="D37" s="5">
        <f>INDEX([2]TENDENCIAS!$D$582:$BD$741,$A37,[2]CONTROL!$AB$2)</f>
        <v>3547661.8401463996</v>
      </c>
      <c r="E37" s="5">
        <f>INDEX([2]TENDENCIAS!$BH$582:$DH$741,$A37,[2]CONTROL!$AB$2)</f>
        <v>4452242.4000000004</v>
      </c>
      <c r="F37" s="6">
        <f t="shared" si="4"/>
        <v>0.25497936404679189</v>
      </c>
      <c r="G37" s="5">
        <f>INDEX([2]TENDENCIAS!$D$752:$BD$911,$A37,[2]CONTROL!$AB$2)</f>
        <v>4257194.2081756797</v>
      </c>
      <c r="H37" s="7">
        <f t="shared" si="5"/>
        <v>195048.1918243207</v>
      </c>
      <c r="I37" s="8">
        <f t="shared" si="6"/>
        <v>4.5816136705659948E-2</v>
      </c>
      <c r="J37" s="3"/>
      <c r="K37" s="3">
        <f>MATCH(L37,[2]TENDENCIAS!$B$57:$B$216,0)</f>
        <v>75</v>
      </c>
      <c r="L37" s="13">
        <v>335</v>
      </c>
      <c r="M37" s="4" t="s">
        <v>35</v>
      </c>
      <c r="N37" s="5">
        <f>INDEX([2]TENDENCIAS!$D$582:$BD$741,$K37,[2]CONTROL!$AB$2)</f>
        <v>52625.487999999998</v>
      </c>
      <c r="O37" s="5">
        <f>INDEX([2]TENDENCIAS!$BH$582:$DH$741,$K37,[2]CONTROL!$AB$2)</f>
        <v>0</v>
      </c>
      <c r="P37" s="6">
        <f t="shared" si="7"/>
        <v>0</v>
      </c>
      <c r="Q37" s="5">
        <f>INDEX([2]TENDENCIAS!$D$752:$BD$911,$K37,[2]CONTROL!$AB$2)</f>
        <v>63150.585599999991</v>
      </c>
      <c r="R37" s="7">
        <f t="shared" si="8"/>
        <v>-63150.585599999991</v>
      </c>
      <c r="S37" s="8">
        <f t="shared" si="9"/>
        <v>0</v>
      </c>
      <c r="T37" s="3"/>
      <c r="U37" s="3">
        <f>MATCH(V37,[2]TENDENCIAS!$B$57:$B$216,0)</f>
        <v>99</v>
      </c>
      <c r="V37" s="3">
        <v>422</v>
      </c>
      <c r="W37" s="4" t="s">
        <v>36</v>
      </c>
      <c r="X37" s="5">
        <f>INDEX([2]TENDENCIAS!$D$582:$BD$741,$U37,[2]CONTROL!$AB$2)</f>
        <v>156490.06999999998</v>
      </c>
      <c r="Y37" s="5">
        <f>INDEX([2]TENDENCIAS!$BH$582:$DH$741,$U37,[2]CONTROL!$AB$2)</f>
        <v>268841.55</v>
      </c>
      <c r="Z37" s="6">
        <f t="shared" si="10"/>
        <v>0.71794638471310046</v>
      </c>
      <c r="AA37" s="5">
        <f>INDEX([2]TENDENCIAS!$D$752:$BD$911,$U37,[2]CONTROL!$AB$2)</f>
        <v>187788.08399999997</v>
      </c>
      <c r="AB37" s="7">
        <f t="shared" si="11"/>
        <v>81053.466000000015</v>
      </c>
      <c r="AC37" s="8">
        <f t="shared" si="12"/>
        <v>0.43162198726091711</v>
      </c>
      <c r="AD37" s="3"/>
      <c r="AE37" s="3">
        <f>MATCH(AF37,[2]TENDENCIAS!$B$57:$B$216,0)</f>
        <v>142</v>
      </c>
      <c r="AF37" s="13">
        <v>543</v>
      </c>
      <c r="AG37" s="4" t="s">
        <v>17</v>
      </c>
      <c r="AH37" s="5">
        <f>INDEX([2]TENDENCIAS!$D$582:$BD$741,$AE37,[2]CONTROL!$AB$2)</f>
        <v>0</v>
      </c>
      <c r="AI37" s="5">
        <f>INDEX([2]TENDENCIAS!$BH$582:$DH$741,$AE37,[2]CONTROL!$AB$2)</f>
        <v>0</v>
      </c>
      <c r="AJ37" s="6">
        <f t="shared" si="13"/>
        <v>0</v>
      </c>
      <c r="AK37" s="5">
        <f>INDEX([2]TENDENCIAS!$D$752:$BD$911,$AE37,[2]CONTROL!$AB$2)</f>
        <v>0</v>
      </c>
      <c r="AL37" s="7">
        <f t="shared" si="14"/>
        <v>0</v>
      </c>
      <c r="AM37" s="8">
        <f t="shared" si="15"/>
        <v>0</v>
      </c>
    </row>
    <row r="38" spans="1:39" x14ac:dyDescent="0.25">
      <c r="A38">
        <f>MATCH(B38,[2]TENDENCIAS!$B$222:$B$381,0)</f>
        <v>37</v>
      </c>
      <c r="B38" s="3">
        <v>224</v>
      </c>
      <c r="C38" s="4" t="s">
        <v>32</v>
      </c>
      <c r="D38" s="5">
        <f>INDEX([2]TENDENCIAS!$D$582:$BD$741,$A38,[2]CONTROL!$AB$2)</f>
        <v>110154.76</v>
      </c>
      <c r="E38" s="5">
        <f>INDEX([2]TENDENCIAS!$BH$582:$DH$741,$A38,[2]CONTROL!$AB$2)</f>
        <v>120000.00000294542</v>
      </c>
      <c r="F38" s="6">
        <f t="shared" si="4"/>
        <v>8.9376437322775892E-2</v>
      </c>
      <c r="G38" s="5">
        <f>INDEX([2]TENDENCIAS!$D$752:$BD$911,$A38,[2]CONTROL!$AB$2)</f>
        <v>132185.712</v>
      </c>
      <c r="H38" s="7">
        <f t="shared" si="5"/>
        <v>-12185.711997054575</v>
      </c>
      <c r="I38" s="8">
        <f t="shared" si="6"/>
        <v>-9.2186302231020062E-2</v>
      </c>
      <c r="J38" s="3"/>
      <c r="K38" s="3">
        <f>MATCH(L38,[2]TENDENCIAS!$B$57:$B$216,0)</f>
        <v>88</v>
      </c>
      <c r="L38" s="3">
        <v>362</v>
      </c>
      <c r="M38" s="4" t="s">
        <v>27</v>
      </c>
      <c r="N38" s="5">
        <f>INDEX([2]TENDENCIAS!$D$582:$BD$741,$K38,[2]CONTROL!$AB$2)</f>
        <v>0</v>
      </c>
      <c r="O38" s="5">
        <f>INDEX([2]TENDENCIAS!$BH$582:$DH$741,$K38,[2]CONTROL!$AB$2)</f>
        <v>0</v>
      </c>
      <c r="P38" s="6">
        <f t="shared" si="7"/>
        <v>0</v>
      </c>
      <c r="Q38" s="5">
        <f>INDEX([2]TENDENCIAS!$D$752:$BD$911,$K38,[2]CONTROL!$AB$2)</f>
        <v>0</v>
      </c>
      <c r="R38" s="7">
        <f t="shared" si="8"/>
        <v>0</v>
      </c>
      <c r="S38" s="8">
        <f t="shared" si="9"/>
        <v>0</v>
      </c>
      <c r="T38" s="3"/>
      <c r="U38" s="3">
        <f>MATCH(V38,[2]TENDENCIAS!$B$57:$B$216,0)</f>
        <v>105</v>
      </c>
      <c r="V38" s="13">
        <v>433</v>
      </c>
      <c r="W38" s="4" t="s">
        <v>18</v>
      </c>
      <c r="X38" s="5">
        <f>INDEX([2]TENDENCIAS!$D$582:$BD$741,$U38,[2]CONTROL!$AB$2)</f>
        <v>1735559.66</v>
      </c>
      <c r="Y38" s="5">
        <f>INDEX([2]TENDENCIAS!$BH$582:$DH$741,$U38,[2]CONTROL!$AB$2)</f>
        <v>2673610.87373548</v>
      </c>
      <c r="Z38" s="6">
        <f t="shared" si="10"/>
        <v>0.54048917784565242</v>
      </c>
      <c r="AA38" s="5">
        <f>INDEX([2]TENDENCIAS!$D$752:$BD$911,$U38,[2]CONTROL!$AB$2)</f>
        <v>2082671.5919999999</v>
      </c>
      <c r="AB38" s="7">
        <f t="shared" si="11"/>
        <v>590939.28173548006</v>
      </c>
      <c r="AC38" s="8">
        <f t="shared" si="12"/>
        <v>0.28374098153804372</v>
      </c>
      <c r="AD38" s="3"/>
      <c r="AE38" s="3">
        <f>MATCH(AF38,[2]TENDENCIAS!$B$57:$B$216,0)</f>
        <v>144</v>
      </c>
      <c r="AF38" s="13">
        <v>545</v>
      </c>
      <c r="AG38" s="4" t="s">
        <v>31</v>
      </c>
      <c r="AH38" s="5">
        <f>INDEX([2]TENDENCIAS!$D$582:$BD$741,$AE38,[2]CONTROL!$AB$2)</f>
        <v>0</v>
      </c>
      <c r="AI38" s="5">
        <f>INDEX([2]TENDENCIAS!$BH$582:$DH$741,$AE38,[2]CONTROL!$AB$2)</f>
        <v>0</v>
      </c>
      <c r="AJ38" s="6">
        <f t="shared" si="13"/>
        <v>0</v>
      </c>
      <c r="AK38" s="5">
        <f>INDEX([2]TENDENCIAS!$D$752:$BD$911,$AE38,[2]CONTROL!$AB$2)</f>
        <v>0</v>
      </c>
      <c r="AL38" s="7">
        <f t="shared" si="14"/>
        <v>0</v>
      </c>
      <c r="AM38" s="8">
        <f t="shared" si="15"/>
        <v>0</v>
      </c>
    </row>
    <row r="39" spans="1:39" x14ac:dyDescent="0.25">
      <c r="A39">
        <f>MATCH(B39,[2]TENDENCIAS!$B$222:$B$381,0)</f>
        <v>53</v>
      </c>
      <c r="B39" s="13">
        <v>255</v>
      </c>
      <c r="C39" s="4" t="s">
        <v>26</v>
      </c>
      <c r="D39" s="5">
        <f>INDEX([2]TENDENCIAS!$D$582:$BD$741,$A39,[2]CONTROL!$AB$2)</f>
        <v>0</v>
      </c>
      <c r="E39" s="5">
        <f>INDEX([2]TENDENCIAS!$BH$582:$DH$741,$A39,[2]CONTROL!$AB$2)</f>
        <v>0</v>
      </c>
      <c r="F39" s="6">
        <f t="shared" si="4"/>
        <v>0</v>
      </c>
      <c r="G39" s="5">
        <f>INDEX([2]TENDENCIAS!$D$752:$BD$911,$A39,[2]CONTROL!$AB$2)</f>
        <v>0</v>
      </c>
      <c r="H39" s="7">
        <f t="shared" si="5"/>
        <v>0</v>
      </c>
      <c r="I39" s="8">
        <f t="shared" si="6"/>
        <v>0</v>
      </c>
      <c r="J39" s="3"/>
      <c r="K39" s="3">
        <f>MATCH(L39,[2]TENDENCIAS!$B$57:$B$216,0)</f>
        <v>89</v>
      </c>
      <c r="L39" s="13">
        <v>363</v>
      </c>
      <c r="M39" s="4" t="s">
        <v>24</v>
      </c>
      <c r="N39" s="5">
        <f>INDEX([2]TENDENCIAS!$D$582:$BD$741,$K39,[2]CONTROL!$AB$2)</f>
        <v>0</v>
      </c>
      <c r="O39" s="5">
        <f>INDEX([2]TENDENCIAS!$BH$582:$DH$741,$K39,[2]CONTROL!$AB$2)</f>
        <v>0</v>
      </c>
      <c r="P39" s="6">
        <f t="shared" si="7"/>
        <v>0</v>
      </c>
      <c r="Q39" s="5">
        <f>INDEX([2]TENDENCIAS!$D$752:$BD$911,$K39,[2]CONTROL!$AB$2)</f>
        <v>0</v>
      </c>
      <c r="R39" s="7">
        <f t="shared" si="8"/>
        <v>0</v>
      </c>
      <c r="S39" s="8">
        <f t="shared" si="9"/>
        <v>0</v>
      </c>
      <c r="T39" s="3"/>
      <c r="U39" s="3">
        <f>MATCH(V39,[2]TENDENCIAS!$B$57:$B$216,0)</f>
        <v>111</v>
      </c>
      <c r="V39" s="13">
        <v>444</v>
      </c>
      <c r="W39" s="4" t="s">
        <v>38</v>
      </c>
      <c r="X39" s="5">
        <f>INDEX([2]TENDENCIAS!$D$582:$BD$741,$U39,[2]CONTROL!$AB$2)</f>
        <v>177372.92</v>
      </c>
      <c r="Y39" s="5">
        <f>INDEX([2]TENDENCIAS!$BH$582:$DH$741,$U39,[2]CONTROL!$AB$2)</f>
        <v>242097.48999999996</v>
      </c>
      <c r="Z39" s="6">
        <f t="shared" si="10"/>
        <v>0.36490671744029446</v>
      </c>
      <c r="AA39" s="5">
        <f>INDEX([2]TENDENCIAS!$D$752:$BD$911,$U39,[2]CONTROL!$AB$2)</f>
        <v>212847.50400000002</v>
      </c>
      <c r="AB39" s="7">
        <f t="shared" si="11"/>
        <v>29249.985999999946</v>
      </c>
      <c r="AC39" s="8">
        <f t="shared" si="12"/>
        <v>0.13742226453357867</v>
      </c>
      <c r="AD39" s="3"/>
      <c r="AE39" s="3">
        <f>MATCH(AF39,[2]TENDENCIAS!$B$57:$B$216,0)</f>
        <v>146</v>
      </c>
      <c r="AF39" s="3">
        <v>552</v>
      </c>
      <c r="AG39" s="4" t="s">
        <v>20</v>
      </c>
      <c r="AH39" s="5">
        <f>INDEX([2]TENDENCIAS!$D$582:$BD$741,$AE39,[2]CONTROL!$AB$2)</f>
        <v>0</v>
      </c>
      <c r="AI39" s="5">
        <f>INDEX([2]TENDENCIAS!$BH$582:$DH$741,$AE39,[2]CONTROL!$AB$2)</f>
        <v>0</v>
      </c>
      <c r="AJ39" s="6">
        <f t="shared" si="13"/>
        <v>0</v>
      </c>
      <c r="AK39" s="5">
        <f>INDEX([2]TENDENCIAS!$D$752:$BD$911,$AE39,[2]CONTROL!$AB$2)</f>
        <v>0</v>
      </c>
      <c r="AL39" s="7">
        <f t="shared" si="14"/>
        <v>0</v>
      </c>
      <c r="AM39" s="8">
        <f t="shared" si="15"/>
        <v>0</v>
      </c>
    </row>
    <row r="40" spans="1:39" x14ac:dyDescent="0.25">
      <c r="A40">
        <f>MATCH(B40,[2]TENDENCIAS!$B$222:$B$381,0)</f>
        <v>56</v>
      </c>
      <c r="B40" s="3">
        <v>262</v>
      </c>
      <c r="C40" s="4" t="s">
        <v>27</v>
      </c>
      <c r="D40" s="5">
        <f>INDEX([2]TENDENCIAS!$D$582:$BD$741,$A40,[2]CONTROL!$AB$2)</f>
        <v>0</v>
      </c>
      <c r="E40" s="5">
        <f>INDEX([2]TENDENCIAS!$BH$582:$DH$741,$A40,[2]CONTROL!$AB$2)</f>
        <v>0</v>
      </c>
      <c r="F40" s="6">
        <f t="shared" si="4"/>
        <v>0</v>
      </c>
      <c r="G40" s="5">
        <f>INDEX([2]TENDENCIAS!$D$752:$BD$911,$A40,[2]CONTROL!$AB$2)</f>
        <v>0</v>
      </c>
      <c r="H40" s="7">
        <f t="shared" si="5"/>
        <v>0</v>
      </c>
      <c r="I40" s="8">
        <f t="shared" si="6"/>
        <v>0</v>
      </c>
      <c r="J40" s="3"/>
      <c r="K40" s="3">
        <f>MATCH(L40,[2]TENDENCIAS!$B$57:$B$216,0)</f>
        <v>90</v>
      </c>
      <c r="L40" s="13">
        <v>364</v>
      </c>
      <c r="M40" s="4" t="s">
        <v>28</v>
      </c>
      <c r="N40" s="5">
        <f>INDEX([2]TENDENCIAS!$D$582:$BD$741,$K40,[2]CONTROL!$AB$2)</f>
        <v>0</v>
      </c>
      <c r="O40" s="5">
        <f>INDEX([2]TENDENCIAS!$BH$582:$DH$741,$K40,[2]CONTROL!$AB$2)</f>
        <v>0</v>
      </c>
      <c r="P40" s="6">
        <f t="shared" si="7"/>
        <v>0</v>
      </c>
      <c r="Q40" s="5">
        <f>INDEX([2]TENDENCIAS!$D$752:$BD$911,$K40,[2]CONTROL!$AB$2)</f>
        <v>0</v>
      </c>
      <c r="R40" s="7">
        <f t="shared" si="8"/>
        <v>0</v>
      </c>
      <c r="S40" s="8">
        <f t="shared" si="9"/>
        <v>0</v>
      </c>
      <c r="T40" s="3"/>
      <c r="U40" s="3">
        <f>MATCH(V40,[2]TENDENCIAS!$B$57:$B$216,0)</f>
        <v>115</v>
      </c>
      <c r="V40" s="13">
        <v>453</v>
      </c>
      <c r="W40" s="14" t="s">
        <v>34</v>
      </c>
      <c r="X40" s="5">
        <f>INDEX([2]TENDENCIAS!$D$582:$BD$741,$U40,[2]CONTROL!$AB$2)</f>
        <v>361230.53999999992</v>
      </c>
      <c r="Y40" s="5">
        <f>INDEX([2]TENDENCIAS!$BH$582:$DH$741,$U40,[2]CONTROL!$AB$2)</f>
        <v>387844.58629463997</v>
      </c>
      <c r="Z40" s="6">
        <f t="shared" si="10"/>
        <v>7.3676069289822621E-2</v>
      </c>
      <c r="AA40" s="5">
        <f>INDEX([2]TENDENCIAS!$D$752:$BD$911,$U40,[2]CONTROL!$AB$2)</f>
        <v>433476.64799999999</v>
      </c>
      <c r="AB40" s="7">
        <f t="shared" si="11"/>
        <v>-45632.061705360014</v>
      </c>
      <c r="AC40" s="8">
        <f t="shared" si="12"/>
        <v>-0.10526994225848128</v>
      </c>
      <c r="AD40" s="3"/>
      <c r="AE40" s="3">
        <f>MATCH(AF40,[2]TENDENCIAS!$B$57:$B$216,0)</f>
        <v>147</v>
      </c>
      <c r="AF40" s="13">
        <v>553</v>
      </c>
      <c r="AG40" s="14" t="s">
        <v>34</v>
      </c>
      <c r="AH40" s="5">
        <f>INDEX([2]TENDENCIAS!$D$582:$BD$741,$AE40,[2]CONTROL!$AB$2)</f>
        <v>0</v>
      </c>
      <c r="AI40" s="5">
        <f>INDEX([2]TENDENCIAS!$BH$582:$DH$741,$AE40,[2]CONTROL!$AB$2)</f>
        <v>0</v>
      </c>
      <c r="AJ40" s="6">
        <f t="shared" si="13"/>
        <v>0</v>
      </c>
      <c r="AK40" s="5">
        <f>INDEX([2]TENDENCIAS!$D$752:$BD$911,$AE40,[2]CONTROL!$AB$2)</f>
        <v>0</v>
      </c>
      <c r="AL40" s="7">
        <f t="shared" si="14"/>
        <v>0</v>
      </c>
      <c r="AM40" s="8">
        <f t="shared" si="15"/>
        <v>0</v>
      </c>
    </row>
    <row r="41" spans="1:39" x14ac:dyDescent="0.25">
      <c r="A41">
        <f>MATCH(B41,[2]TENDENCIAS!$B$222:$B$381,0)</f>
        <v>58</v>
      </c>
      <c r="B41" s="13">
        <v>264</v>
      </c>
      <c r="C41" s="4" t="s">
        <v>28</v>
      </c>
      <c r="D41" s="5">
        <f>INDEX([2]TENDENCIAS!$D$582:$BD$741,$A41,[2]CONTROL!$AB$2)</f>
        <v>3175128.8</v>
      </c>
      <c r="E41" s="5">
        <f>INDEX([2]TENDENCIAS!$BH$582:$DH$741,$A41,[2]CONTROL!$AB$2)</f>
        <v>0</v>
      </c>
      <c r="F41" s="6">
        <f t="shared" si="4"/>
        <v>0</v>
      </c>
      <c r="G41" s="5">
        <f>INDEX([2]TENDENCIAS!$D$752:$BD$911,$A41,[2]CONTROL!$AB$2)</f>
        <v>3810154.5599999996</v>
      </c>
      <c r="H41" s="7">
        <f t="shared" si="5"/>
        <v>-3810154.5599999996</v>
      </c>
      <c r="I41" s="8">
        <f t="shared" si="6"/>
        <v>0</v>
      </c>
      <c r="J41" s="3"/>
      <c r="K41" s="3">
        <f>MATCH(L41,[2]TENDENCIAS!$B$57:$B$216,0)</f>
        <v>91</v>
      </c>
      <c r="L41" s="13">
        <v>365</v>
      </c>
      <c r="M41" s="4" t="s">
        <v>23</v>
      </c>
      <c r="N41" s="5">
        <f>INDEX([2]TENDENCIAS!$D$582:$BD$741,$K41,[2]CONTROL!$AB$2)</f>
        <v>0</v>
      </c>
      <c r="O41" s="5">
        <f>INDEX([2]TENDENCIAS!$BH$582:$DH$741,$K41,[2]CONTROL!$AB$2)</f>
        <v>0</v>
      </c>
      <c r="P41" s="6">
        <f t="shared" si="7"/>
        <v>0</v>
      </c>
      <c r="Q41" s="5">
        <f>INDEX([2]TENDENCIAS!$D$752:$BD$911,$K41,[2]CONTROL!$AB$2)</f>
        <v>0</v>
      </c>
      <c r="R41" s="7">
        <f t="shared" si="8"/>
        <v>0</v>
      </c>
      <c r="S41" s="8">
        <f t="shared" si="9"/>
        <v>0</v>
      </c>
      <c r="T41" s="3"/>
      <c r="U41" s="3">
        <f>MATCH(V41,[2]TENDENCIAS!$B$57:$B$216,0)</f>
        <v>120</v>
      </c>
      <c r="V41" s="3">
        <v>462</v>
      </c>
      <c r="W41" s="4" t="s">
        <v>27</v>
      </c>
      <c r="X41" s="5">
        <f>INDEX([2]TENDENCIAS!$D$582:$BD$741,$U41,[2]CONTROL!$AB$2)</f>
        <v>0</v>
      </c>
      <c r="Y41" s="5">
        <f>INDEX([2]TENDENCIAS!$BH$582:$DH$741,$U41,[2]CONTROL!$AB$2)</f>
        <v>0</v>
      </c>
      <c r="Z41" s="6">
        <f t="shared" si="10"/>
        <v>0</v>
      </c>
      <c r="AA41" s="5">
        <f>INDEX([2]TENDENCIAS!$D$752:$BD$911,$U41,[2]CONTROL!$AB$2)</f>
        <v>0</v>
      </c>
      <c r="AB41" s="7">
        <f t="shared" si="11"/>
        <v>0</v>
      </c>
      <c r="AC41" s="8">
        <f t="shared" si="12"/>
        <v>0</v>
      </c>
      <c r="AD41" s="3"/>
      <c r="AE41" s="3">
        <f>MATCH(AF41,[2]TENDENCIAS!$B$57:$B$216,0)</f>
        <v>148</v>
      </c>
      <c r="AF41" s="13">
        <v>554</v>
      </c>
      <c r="AG41" s="4" t="s">
        <v>37</v>
      </c>
      <c r="AH41" s="5">
        <f>INDEX([2]TENDENCIAS!$D$582:$BD$741,$AE41,[2]CONTROL!$AB$2)</f>
        <v>0</v>
      </c>
      <c r="AI41" s="5">
        <f>INDEX([2]TENDENCIAS!$BH$582:$DH$741,$AE41,[2]CONTROL!$AB$2)</f>
        <v>0</v>
      </c>
      <c r="AJ41" s="6">
        <f t="shared" si="13"/>
        <v>0</v>
      </c>
      <c r="AK41" s="5">
        <f>INDEX([2]TENDENCIAS!$D$752:$BD$911,$AE41,[2]CONTROL!$AB$2)</f>
        <v>0</v>
      </c>
      <c r="AL41" s="7">
        <f t="shared" si="14"/>
        <v>0</v>
      </c>
      <c r="AM41" s="8">
        <f t="shared" si="15"/>
        <v>0</v>
      </c>
    </row>
    <row r="42" spans="1:39" x14ac:dyDescent="0.25">
      <c r="A42">
        <f>MATCH(B42,[2]TENDENCIAS!$B$222:$B$381,0)</f>
        <v>61</v>
      </c>
      <c r="B42" s="3">
        <v>272</v>
      </c>
      <c r="C42" s="14" t="s">
        <v>29</v>
      </c>
      <c r="D42" s="5">
        <f>INDEX([2]TENDENCIAS!$D$582:$BD$741,$A42,[2]CONTROL!$AB$2)</f>
        <v>0</v>
      </c>
      <c r="E42" s="5">
        <f>INDEX([2]TENDENCIAS!$BH$582:$DH$741,$A42,[2]CONTROL!$AB$2)</f>
        <v>0</v>
      </c>
      <c r="F42" s="6">
        <f t="shared" si="4"/>
        <v>0</v>
      </c>
      <c r="G42" s="5">
        <f>INDEX([2]TENDENCIAS!$D$752:$BD$911,$A42,[2]CONTROL!$AB$2)</f>
        <v>0</v>
      </c>
      <c r="H42" s="7">
        <f t="shared" si="5"/>
        <v>0</v>
      </c>
      <c r="I42" s="8">
        <f t="shared" si="6"/>
        <v>0</v>
      </c>
      <c r="J42" s="3"/>
      <c r="K42" s="3">
        <f>MATCH(L42,[2]TENDENCIAS!$B$57:$B$216,0)</f>
        <v>94</v>
      </c>
      <c r="L42" s="13">
        <v>373</v>
      </c>
      <c r="M42" s="14" t="s">
        <v>30</v>
      </c>
      <c r="N42" s="5">
        <f>INDEX([2]TENDENCIAS!$D$582:$BD$741,$K42,[2]CONTROL!$AB$2)</f>
        <v>0</v>
      </c>
      <c r="O42" s="5">
        <f>INDEX([2]TENDENCIAS!$BH$582:$DH$741,$K42,[2]CONTROL!$AB$2)</f>
        <v>0</v>
      </c>
      <c r="P42" s="6">
        <f t="shared" si="7"/>
        <v>0</v>
      </c>
      <c r="Q42" s="5">
        <f>INDEX([2]TENDENCIAS!$D$752:$BD$911,$K42,[2]CONTROL!$AB$2)</f>
        <v>0</v>
      </c>
      <c r="R42" s="7">
        <f t="shared" si="8"/>
        <v>0</v>
      </c>
      <c r="S42" s="8">
        <f t="shared" si="9"/>
        <v>0</v>
      </c>
      <c r="T42" s="3"/>
      <c r="U42" s="3">
        <f>MATCH(V42,[2]TENDENCIAS!$B$57:$B$216,0)</f>
        <v>121</v>
      </c>
      <c r="V42" s="13">
        <v>463</v>
      </c>
      <c r="W42" s="4" t="s">
        <v>24</v>
      </c>
      <c r="X42" s="5">
        <f>INDEX([2]TENDENCIAS!$D$582:$BD$741,$U42,[2]CONTROL!$AB$2)</f>
        <v>0</v>
      </c>
      <c r="Y42" s="5">
        <f>INDEX([2]TENDENCIAS!$BH$582:$DH$741,$U42,[2]CONTROL!$AB$2)</f>
        <v>0</v>
      </c>
      <c r="Z42" s="6">
        <f t="shared" si="10"/>
        <v>0</v>
      </c>
      <c r="AA42" s="5">
        <f>INDEX([2]TENDENCIAS!$D$752:$BD$911,$U42,[2]CONTROL!$AB$2)</f>
        <v>0</v>
      </c>
      <c r="AB42" s="7">
        <f t="shared" si="11"/>
        <v>0</v>
      </c>
      <c r="AC42" s="8">
        <f t="shared" si="12"/>
        <v>0</v>
      </c>
      <c r="AD42" s="3"/>
      <c r="AE42" s="3">
        <f>MATCH(AF42,[2]TENDENCIAS!$B$57:$B$216,0)</f>
        <v>149</v>
      </c>
      <c r="AF42" s="13">
        <v>555</v>
      </c>
      <c r="AG42" s="4" t="s">
        <v>26</v>
      </c>
      <c r="AH42" s="5">
        <f>INDEX([2]TENDENCIAS!$D$582:$BD$741,$AE42,[2]CONTROL!$AB$2)</f>
        <v>0</v>
      </c>
      <c r="AI42" s="5">
        <f>INDEX([2]TENDENCIAS!$BH$582:$DH$741,$AE42,[2]CONTROL!$AB$2)</f>
        <v>0</v>
      </c>
      <c r="AJ42" s="6">
        <f t="shared" si="13"/>
        <v>0</v>
      </c>
      <c r="AK42" s="5">
        <f>INDEX([2]TENDENCIAS!$D$752:$BD$911,$AE42,[2]CONTROL!$AB$2)</f>
        <v>0</v>
      </c>
      <c r="AL42" s="7">
        <f t="shared" si="14"/>
        <v>0</v>
      </c>
      <c r="AM42" s="8">
        <f t="shared" si="15"/>
        <v>0</v>
      </c>
    </row>
    <row r="43" spans="1:39" x14ac:dyDescent="0.25">
      <c r="A43">
        <f>MATCH(B43,[2]TENDENCIAS!$B$222:$B$381,0)</f>
        <v>62</v>
      </c>
      <c r="B43" s="13">
        <v>273</v>
      </c>
      <c r="C43" s="14" t="s">
        <v>30</v>
      </c>
      <c r="D43" s="5">
        <f>INDEX([2]TENDENCIAS!$D$582:$BD$741,$A43,[2]CONTROL!$AB$2)</f>
        <v>0</v>
      </c>
      <c r="E43" s="5">
        <f>INDEX([2]TENDENCIAS!$BH$582:$DH$741,$A43,[2]CONTROL!$AB$2)</f>
        <v>0</v>
      </c>
      <c r="F43" s="6">
        <f t="shared" si="4"/>
        <v>0</v>
      </c>
      <c r="G43" s="5">
        <f>INDEX([2]TENDENCIAS!$D$752:$BD$911,$A43,[2]CONTROL!$AB$2)</f>
        <v>0</v>
      </c>
      <c r="H43" s="7">
        <f t="shared" si="5"/>
        <v>0</v>
      </c>
      <c r="I43" s="8">
        <f t="shared" si="6"/>
        <v>0</v>
      </c>
      <c r="J43" s="3"/>
      <c r="K43" s="3">
        <f>MATCH(L43,[2]TENDENCIAS!$B$57:$B$216,0)</f>
        <v>96</v>
      </c>
      <c r="L43" s="3">
        <v>382</v>
      </c>
      <c r="M43" s="4" t="s">
        <v>13</v>
      </c>
      <c r="N43" s="5">
        <f>INDEX([2]TENDENCIAS!$D$582:$BD$741,$K43,[2]CONTROL!$AB$2)</f>
        <v>125472.1888</v>
      </c>
      <c r="O43" s="5">
        <f>INDEX([2]TENDENCIAS!$BH$582:$DH$741,$K43,[2]CONTROL!$AB$2)</f>
        <v>0</v>
      </c>
      <c r="P43" s="6">
        <f t="shared" si="7"/>
        <v>0</v>
      </c>
      <c r="Q43" s="5">
        <f>INDEX([2]TENDENCIAS!$D$752:$BD$911,$K43,[2]CONTROL!$AB$2)</f>
        <v>150566.62656</v>
      </c>
      <c r="R43" s="7">
        <f t="shared" si="8"/>
        <v>-150566.62656</v>
      </c>
      <c r="S43" s="8">
        <f t="shared" si="9"/>
        <v>0</v>
      </c>
      <c r="T43" s="3"/>
      <c r="U43" s="3">
        <f>MATCH(V43,[2]TENDENCIAS!$B$57:$B$216,0)</f>
        <v>122</v>
      </c>
      <c r="V43" s="13">
        <v>464</v>
      </c>
      <c r="W43" s="4" t="s">
        <v>28</v>
      </c>
      <c r="X43" s="5">
        <f>INDEX([2]TENDENCIAS!$D$582:$BD$741,$U43,[2]CONTROL!$AB$2)</f>
        <v>0</v>
      </c>
      <c r="Y43" s="5">
        <f>INDEX([2]TENDENCIAS!$BH$582:$DH$741,$U43,[2]CONTROL!$AB$2)</f>
        <v>0</v>
      </c>
      <c r="Z43" s="6">
        <f t="shared" si="10"/>
        <v>0</v>
      </c>
      <c r="AA43" s="5">
        <f>INDEX([2]TENDENCIAS!$D$752:$BD$911,$U43,[2]CONTROL!$AB$2)</f>
        <v>0</v>
      </c>
      <c r="AB43" s="7">
        <f t="shared" si="11"/>
        <v>0</v>
      </c>
      <c r="AC43" s="8">
        <f t="shared" si="12"/>
        <v>0</v>
      </c>
      <c r="AD43" s="3"/>
      <c r="AE43" s="3">
        <f>MATCH(AF43,[2]TENDENCIAS!$B$57:$B$216,0)</f>
        <v>150</v>
      </c>
      <c r="AF43" s="13">
        <v>556</v>
      </c>
      <c r="AG43" s="4" t="s">
        <v>21</v>
      </c>
      <c r="AH43" s="5">
        <f>INDEX([2]TENDENCIAS!$D$582:$BD$741,$AE43,[2]CONTROL!$AB$2)</f>
        <v>0</v>
      </c>
      <c r="AI43" s="5">
        <f>INDEX([2]TENDENCIAS!$BH$582:$DH$741,$AE43,[2]CONTROL!$AB$2)</f>
        <v>0</v>
      </c>
      <c r="AJ43" s="6">
        <f t="shared" si="13"/>
        <v>0</v>
      </c>
      <c r="AK43" s="5">
        <f>INDEX([2]TENDENCIAS!$D$752:$BD$911,$AE43,[2]CONTROL!$AB$2)</f>
        <v>0</v>
      </c>
      <c r="AL43" s="7">
        <f t="shared" si="14"/>
        <v>0</v>
      </c>
      <c r="AM43" s="8">
        <f t="shared" si="15"/>
        <v>0</v>
      </c>
    </row>
    <row r="44" spans="1:39" x14ac:dyDescent="0.25">
      <c r="A44">
        <f>MATCH(B44,[2]TENDENCIAS!$B$222:$B$381,0)</f>
        <v>48</v>
      </c>
      <c r="B44" s="13">
        <v>245</v>
      </c>
      <c r="C44" s="4" t="s">
        <v>31</v>
      </c>
      <c r="D44" s="5">
        <f>INDEX([2]TENDENCIAS!$D$582:$BD$741,$A44,[2]CONTROL!$AB$2)</f>
        <v>3195851.04</v>
      </c>
      <c r="E44" s="5">
        <f>INDEX([2]TENDENCIAS!$BH$582:$DH$741,$A44,[2]CONTROL!$AB$2)</f>
        <v>2672561.787520159</v>
      </c>
      <c r="F44" s="6">
        <f t="shared" si="4"/>
        <v>-0.1637401887416633</v>
      </c>
      <c r="G44" s="5">
        <f>INDEX([2]TENDENCIAS!$D$752:$BD$911,$A44,[2]CONTROL!$AB$2)</f>
        <v>3835021.2479999997</v>
      </c>
      <c r="H44" s="7">
        <f t="shared" si="5"/>
        <v>-1162459.4604798406</v>
      </c>
      <c r="I44" s="8">
        <f t="shared" si="6"/>
        <v>-0.30311682395138601</v>
      </c>
      <c r="J44" s="3"/>
      <c r="K44" s="3">
        <f>MATCH(L44,[2]TENDENCIAS!$B$57:$B$216,0)</f>
        <v>79</v>
      </c>
      <c r="L44" s="13">
        <v>344</v>
      </c>
      <c r="M44" s="4" t="s">
        <v>38</v>
      </c>
      <c r="N44" s="5">
        <f>INDEX([2]TENDENCIAS!$D$582:$BD$741,$K44,[2]CONTROL!$AB$2)</f>
        <v>72130.191999999995</v>
      </c>
      <c r="O44" s="5">
        <f>INDEX([2]TENDENCIAS!$BH$582:$DH$741,$K44,[2]CONTROL!$AB$2)</f>
        <v>65007.177199999991</v>
      </c>
      <c r="P44" s="6">
        <f t="shared" si="7"/>
        <v>-9.8752195197262305E-2</v>
      </c>
      <c r="Q44" s="5">
        <f>INDEX([2]TENDENCIAS!$D$752:$BD$911,$K44,[2]CONTROL!$AB$2)</f>
        <v>86556.230399999986</v>
      </c>
      <c r="R44" s="7">
        <f t="shared" si="8"/>
        <v>-21549.053199999995</v>
      </c>
      <c r="S44" s="8">
        <f t="shared" si="9"/>
        <v>-0.24896016266438514</v>
      </c>
      <c r="T44" s="3"/>
      <c r="U44" s="3">
        <f>MATCH(V44,[2]TENDENCIAS!$B$57:$B$216,0)</f>
        <v>126</v>
      </c>
      <c r="V44" s="13">
        <v>473</v>
      </c>
      <c r="W44" s="14" t="s">
        <v>30</v>
      </c>
      <c r="X44" s="5">
        <f>INDEX([2]TENDENCIAS!$D$582:$BD$741,$U44,[2]CONTROL!$AB$2)</f>
        <v>0</v>
      </c>
      <c r="Y44" s="5">
        <f>INDEX([2]TENDENCIAS!$BH$582:$DH$741,$U44,[2]CONTROL!$AB$2)</f>
        <v>0</v>
      </c>
      <c r="Z44" s="6">
        <f t="shared" si="10"/>
        <v>0</v>
      </c>
      <c r="AA44" s="5">
        <f>INDEX([2]TENDENCIAS!$D$752:$BD$911,$U44,[2]CONTROL!$AB$2)</f>
        <v>0</v>
      </c>
      <c r="AB44" s="7">
        <f t="shared" si="11"/>
        <v>0</v>
      </c>
      <c r="AC44" s="8">
        <f t="shared" si="12"/>
        <v>0</v>
      </c>
      <c r="AD44" s="3"/>
      <c r="AE44" s="3">
        <f>MATCH(AF44,[2]TENDENCIAS!$B$57:$B$216,0)</f>
        <v>152</v>
      </c>
      <c r="AF44" s="3">
        <v>562</v>
      </c>
      <c r="AG44" s="4" t="s">
        <v>27</v>
      </c>
      <c r="AH44" s="5">
        <f>INDEX([2]TENDENCIAS!$D$582:$BD$741,$AE44,[2]CONTROL!$AB$2)</f>
        <v>0</v>
      </c>
      <c r="AI44" s="5">
        <f>INDEX([2]TENDENCIAS!$BH$582:$DH$741,$AE44,[2]CONTROL!$AB$2)</f>
        <v>0</v>
      </c>
      <c r="AJ44" s="6">
        <f t="shared" si="13"/>
        <v>0</v>
      </c>
      <c r="AK44" s="5">
        <f>INDEX([2]TENDENCIAS!$D$752:$BD$911,$AE44,[2]CONTROL!$AB$2)</f>
        <v>0</v>
      </c>
      <c r="AL44" s="7">
        <f t="shared" si="14"/>
        <v>0</v>
      </c>
      <c r="AM44" s="8">
        <f t="shared" si="15"/>
        <v>0</v>
      </c>
    </row>
    <row r="45" spans="1:39" x14ac:dyDescent="0.25">
      <c r="A45">
        <f>MATCH(B45,[2]TENDENCIAS!$B$222:$B$381,0)</f>
        <v>46</v>
      </c>
      <c r="B45" s="13">
        <v>243</v>
      </c>
      <c r="C45" s="4" t="s">
        <v>17</v>
      </c>
      <c r="D45" s="5">
        <f>INDEX([2]TENDENCIAS!$D$582:$BD$741,$A45,[2]CONTROL!$AB$2)</f>
        <v>1162926.9999976768</v>
      </c>
      <c r="E45" s="5">
        <f>INDEX([2]TENDENCIAS!$BH$582:$DH$741,$A45,[2]CONTROL!$AB$2)</f>
        <v>633248.64</v>
      </c>
      <c r="F45" s="6">
        <f t="shared" si="4"/>
        <v>-0.45546999940558175</v>
      </c>
      <c r="G45" s="5">
        <f>INDEX([2]TENDENCIAS!$D$752:$BD$911,$A45,[2]CONTROL!$AB$2)</f>
        <v>1395512.399997212</v>
      </c>
      <c r="H45" s="7">
        <f t="shared" si="5"/>
        <v>-762263.75999721198</v>
      </c>
      <c r="I45" s="8">
        <f t="shared" si="6"/>
        <v>-0.54622499950465142</v>
      </c>
      <c r="J45" s="3"/>
      <c r="K45" s="3">
        <f>MATCH(L45,[2]TENDENCIAS!$B$57:$B$216,0)</f>
        <v>73</v>
      </c>
      <c r="L45" s="13">
        <v>333</v>
      </c>
      <c r="M45" s="4" t="s">
        <v>18</v>
      </c>
      <c r="N45" s="5">
        <f>INDEX([2]TENDENCIAS!$D$582:$BD$741,$K45,[2]CONTROL!$AB$2)</f>
        <v>215532.75599999999</v>
      </c>
      <c r="O45" s="5">
        <f>INDEX([2]TENDENCIAS!$BH$582:$DH$741,$K45,[2]CONTROL!$AB$2)</f>
        <v>194218.33599999998</v>
      </c>
      <c r="P45" s="6">
        <f t="shared" si="7"/>
        <v>-9.8891789793659091E-2</v>
      </c>
      <c r="Q45" s="5">
        <f>INDEX([2]TENDENCIAS!$D$752:$BD$911,$K45,[2]CONTROL!$AB$2)</f>
        <v>258639.30719999998</v>
      </c>
      <c r="R45" s="7">
        <f t="shared" si="8"/>
        <v>-64420.9712</v>
      </c>
      <c r="S45" s="8">
        <f t="shared" si="9"/>
        <v>-0.24907649149471586</v>
      </c>
      <c r="T45" s="3"/>
      <c r="U45" s="3">
        <f>MATCH(V45,[2]TENDENCIAS!$B$57:$B$216,0)</f>
        <v>101</v>
      </c>
      <c r="V45" s="3">
        <v>424</v>
      </c>
      <c r="W45" s="4" t="s">
        <v>32</v>
      </c>
      <c r="X45" s="5">
        <f>INDEX([2]TENDENCIAS!$D$582:$BD$741,$U45,[2]CONTROL!$AB$2)</f>
        <v>1014839.45</v>
      </c>
      <c r="Y45" s="5">
        <f>INDEX([2]TENDENCIAS!$BH$582:$DH$741,$U45,[2]CONTROL!$AB$2)</f>
        <v>838899.33000000007</v>
      </c>
      <c r="Z45" s="6">
        <f t="shared" si="10"/>
        <v>-0.17336744250531444</v>
      </c>
      <c r="AA45" s="5">
        <f>INDEX([2]TENDENCIAS!$D$752:$BD$911,$U45,[2]CONTROL!$AB$2)</f>
        <v>1217807.3399999999</v>
      </c>
      <c r="AB45" s="7">
        <f t="shared" si="11"/>
        <v>-378908.00999999978</v>
      </c>
      <c r="AC45" s="8">
        <f t="shared" si="12"/>
        <v>-0.31113953542109529</v>
      </c>
      <c r="AD45" s="3"/>
      <c r="AE45" s="3">
        <f>MATCH(AF45,[2]TENDENCIAS!$B$57:$B$216,0)</f>
        <v>153</v>
      </c>
      <c r="AF45" s="13">
        <v>563</v>
      </c>
      <c r="AG45" s="4" t="s">
        <v>24</v>
      </c>
      <c r="AH45" s="5">
        <f>INDEX([2]TENDENCIAS!$D$582:$BD$741,$AE45,[2]CONTROL!$AB$2)</f>
        <v>0</v>
      </c>
      <c r="AI45" s="5">
        <f>INDEX([2]TENDENCIAS!$BH$582:$DH$741,$AE45,[2]CONTROL!$AB$2)</f>
        <v>0</v>
      </c>
      <c r="AJ45" s="6">
        <f t="shared" si="13"/>
        <v>0</v>
      </c>
      <c r="AK45" s="5">
        <f>INDEX([2]TENDENCIAS!$D$752:$BD$911,$AE45,[2]CONTROL!$AB$2)</f>
        <v>0</v>
      </c>
      <c r="AL45" s="7">
        <f t="shared" si="14"/>
        <v>0</v>
      </c>
      <c r="AM45" s="8">
        <f t="shared" si="15"/>
        <v>0</v>
      </c>
    </row>
    <row r="46" spans="1:39" x14ac:dyDescent="0.25">
      <c r="A46">
        <f>MATCH(B46,[2]TENDENCIAS!$B$222:$B$381,0)</f>
        <v>35</v>
      </c>
      <c r="B46" s="3">
        <v>222</v>
      </c>
      <c r="C46" s="4" t="s">
        <v>36</v>
      </c>
      <c r="D46" s="5">
        <f>INDEX([2]TENDENCIAS!$D$582:$BD$741,$A46,[2]CONTROL!$AB$2)</f>
        <v>6801695.1684167292</v>
      </c>
      <c r="E46" s="5">
        <f>INDEX([2]TENDENCIAS!$BH$582:$DH$741,$A46,[2]CONTROL!$AB$2)</f>
        <v>3608735.0460799998</v>
      </c>
      <c r="F46" s="6">
        <f t="shared" si="4"/>
        <v>-0.46943593373061643</v>
      </c>
      <c r="G46" s="5">
        <f>INDEX([2]TENDENCIAS!$D$752:$BD$911,$A46,[2]CONTROL!$AB$2)</f>
        <v>8162034.2021000758</v>
      </c>
      <c r="H46" s="7">
        <f t="shared" si="5"/>
        <v>-4553299.156020076</v>
      </c>
      <c r="I46" s="8">
        <f t="shared" si="6"/>
        <v>-0.55786327810884706</v>
      </c>
      <c r="J46" s="3"/>
      <c r="K46" s="3">
        <f>MATCH(L46,[2]TENDENCIAS!$B$57:$B$216,0)</f>
        <v>72</v>
      </c>
      <c r="L46" s="3">
        <v>332</v>
      </c>
      <c r="M46" s="4" t="s">
        <v>19</v>
      </c>
      <c r="N46" s="5">
        <f>INDEX([2]TENDENCIAS!$D$582:$BD$741,$K46,[2]CONTROL!$AB$2)</f>
        <v>174575.03519999998</v>
      </c>
      <c r="O46" s="5">
        <f>INDEX([2]TENDENCIAS!$BH$582:$DH$741,$K46,[2]CONTROL!$AB$2)</f>
        <v>116177.24799999999</v>
      </c>
      <c r="P46" s="6">
        <f t="shared" si="7"/>
        <v>-0.33451396491541419</v>
      </c>
      <c r="Q46" s="5">
        <f>INDEX([2]TENDENCIAS!$D$752:$BD$911,$K46,[2]CONTROL!$AB$2)</f>
        <v>209490.04223999998</v>
      </c>
      <c r="R46" s="7">
        <f t="shared" si="8"/>
        <v>-93312.794239999988</v>
      </c>
      <c r="S46" s="8">
        <f t="shared" si="9"/>
        <v>-0.44542830409617851</v>
      </c>
      <c r="T46" s="3"/>
      <c r="U46" s="3">
        <f>MATCH(V46,[2]TENDENCIAS!$B$57:$B$216,0)</f>
        <v>104</v>
      </c>
      <c r="V46" s="3">
        <v>432</v>
      </c>
      <c r="W46" s="4" t="s">
        <v>19</v>
      </c>
      <c r="X46" s="5">
        <f>INDEX([2]TENDENCIAS!$D$582:$BD$741,$U46,[2]CONTROL!$AB$2)</f>
        <v>438788.58999999997</v>
      </c>
      <c r="Y46" s="5">
        <f>INDEX([2]TENDENCIAS!$BH$582:$DH$741,$U46,[2]CONTROL!$AB$2)</f>
        <v>332431.5801272</v>
      </c>
      <c r="Z46" s="6">
        <f t="shared" si="10"/>
        <v>-0.24238782023206207</v>
      </c>
      <c r="AA46" s="5">
        <f>INDEX([2]TENDENCIAS!$D$752:$BD$911,$U46,[2]CONTROL!$AB$2)</f>
        <v>526546.30799999996</v>
      </c>
      <c r="AB46" s="7">
        <f t="shared" si="11"/>
        <v>-194114.72787279997</v>
      </c>
      <c r="AC46" s="8">
        <f t="shared" si="12"/>
        <v>-0.36865651686005169</v>
      </c>
      <c r="AD46" s="3"/>
      <c r="AE46" s="3">
        <f>MATCH(AF46,[2]TENDENCIAS!$B$57:$B$216,0)</f>
        <v>154</v>
      </c>
      <c r="AF46" s="13">
        <v>564</v>
      </c>
      <c r="AG46" s="4" t="s">
        <v>28</v>
      </c>
      <c r="AH46" s="5">
        <f>INDEX([2]TENDENCIAS!$D$582:$BD$741,$AE46,[2]CONTROL!$AB$2)</f>
        <v>0</v>
      </c>
      <c r="AI46" s="5">
        <f>INDEX([2]TENDENCIAS!$BH$582:$DH$741,$AE46,[2]CONTROL!$AB$2)</f>
        <v>0</v>
      </c>
      <c r="AJ46" s="6">
        <f t="shared" si="13"/>
        <v>0</v>
      </c>
      <c r="AK46" s="5">
        <f>INDEX([2]TENDENCIAS!$D$752:$BD$911,$AE46,[2]CONTROL!$AB$2)</f>
        <v>0</v>
      </c>
      <c r="AL46" s="7">
        <f t="shared" si="14"/>
        <v>0</v>
      </c>
      <c r="AM46" s="8">
        <f t="shared" si="15"/>
        <v>0</v>
      </c>
    </row>
    <row r="47" spans="1:39" x14ac:dyDescent="0.25">
      <c r="A47">
        <f>MATCH(B47,[2]TENDENCIAS!$B$222:$B$381,0)</f>
        <v>36</v>
      </c>
      <c r="B47" s="3">
        <v>223</v>
      </c>
      <c r="C47" s="4" t="s">
        <v>33</v>
      </c>
      <c r="D47" s="5">
        <f>INDEX([2]TENDENCIAS!$D$582:$BD$741,$A47,[2]CONTROL!$AB$2)</f>
        <v>1192245.76</v>
      </c>
      <c r="E47" s="5">
        <f>INDEX([2]TENDENCIAS!$BH$582:$DH$741,$A47,[2]CONTROL!$AB$2)</f>
        <v>602967.62879999995</v>
      </c>
      <c r="F47" s="6">
        <f t="shared" si="4"/>
        <v>-0.49425894473300547</v>
      </c>
      <c r="G47" s="5">
        <f>INDEX([2]TENDENCIAS!$D$752:$BD$911,$A47,[2]CONTROL!$AB$2)</f>
        <v>1430694.912</v>
      </c>
      <c r="H47" s="7">
        <f t="shared" si="5"/>
        <v>-827727.28320000006</v>
      </c>
      <c r="I47" s="8">
        <f t="shared" si="6"/>
        <v>-0.57854912061083785</v>
      </c>
      <c r="J47" s="3"/>
      <c r="K47" s="3">
        <f>MATCH(L47,[2]TENDENCIAS!$B$57:$B$216,0)</f>
        <v>67</v>
      </c>
      <c r="L47" s="3">
        <v>322</v>
      </c>
      <c r="M47" s="4" t="s">
        <v>36</v>
      </c>
      <c r="N47" s="5">
        <f>INDEX([2]TENDENCIAS!$D$582:$BD$741,$K47,[2]CONTROL!$AB$2)</f>
        <v>24742.405600000002</v>
      </c>
      <c r="O47" s="5">
        <f>INDEX([2]TENDENCIAS!$BH$582:$DH$741,$K47,[2]CONTROL!$AB$2)</f>
        <v>15113.3732</v>
      </c>
      <c r="P47" s="6">
        <f t="shared" si="7"/>
        <v>-0.38917122917102298</v>
      </c>
      <c r="Q47" s="5">
        <f>INDEX([2]TENDENCIAS!$D$752:$BD$911,$K47,[2]CONTROL!$AB$2)</f>
        <v>29690.886720000002</v>
      </c>
      <c r="R47" s="7">
        <f t="shared" si="8"/>
        <v>-14577.513520000002</v>
      </c>
      <c r="S47" s="8">
        <f t="shared" si="9"/>
        <v>-0.4909760243091858</v>
      </c>
      <c r="T47" s="3"/>
      <c r="U47" s="3">
        <f>MATCH(V47,[2]TENDENCIAS!$B$57:$B$216,0)</f>
        <v>128</v>
      </c>
      <c r="V47" s="3">
        <v>482</v>
      </c>
      <c r="W47" s="4" t="s">
        <v>13</v>
      </c>
      <c r="X47" s="5">
        <f>INDEX([2]TENDENCIAS!$D$582:$BD$741,$U47,[2]CONTROL!$AB$2)</f>
        <v>2118658.4899999998</v>
      </c>
      <c r="Y47" s="5">
        <f>INDEX([2]TENDENCIAS!$BH$582:$DH$741,$U47,[2]CONTROL!$AB$2)</f>
        <v>991144.73191951984</v>
      </c>
      <c r="Z47" s="6">
        <f t="shared" si="10"/>
        <v>-0.53218287109617179</v>
      </c>
      <c r="AA47" s="5">
        <f>INDEX([2]TENDENCIAS!$D$752:$BD$911,$U47,[2]CONTROL!$AB$2)</f>
        <v>2542390.1880000001</v>
      </c>
      <c r="AB47" s="7">
        <f t="shared" si="11"/>
        <v>-1551245.4560804802</v>
      </c>
      <c r="AC47" s="8">
        <f t="shared" si="12"/>
        <v>-0.6101523925801432</v>
      </c>
      <c r="AD47" s="3"/>
      <c r="AE47" s="3">
        <f>MATCH(AF47,[2]TENDENCIAS!$B$57:$B$216,0)</f>
        <v>155</v>
      </c>
      <c r="AF47" s="13">
        <v>565</v>
      </c>
      <c r="AG47" s="4" t="s">
        <v>23</v>
      </c>
      <c r="AH47" s="5">
        <f>INDEX([2]TENDENCIAS!$D$582:$BD$741,$AE47,[2]CONTROL!$AB$2)</f>
        <v>0</v>
      </c>
      <c r="AI47" s="5">
        <f>INDEX([2]TENDENCIAS!$BH$582:$DH$741,$AE47,[2]CONTROL!$AB$2)</f>
        <v>0</v>
      </c>
      <c r="AJ47" s="6">
        <f t="shared" si="13"/>
        <v>0</v>
      </c>
      <c r="AK47" s="5">
        <f>INDEX([2]TENDENCIAS!$D$752:$BD$911,$AE47,[2]CONTROL!$AB$2)</f>
        <v>0</v>
      </c>
      <c r="AL47" s="7">
        <f t="shared" si="14"/>
        <v>0</v>
      </c>
      <c r="AM47" s="8">
        <f t="shared" si="15"/>
        <v>0</v>
      </c>
    </row>
    <row r="48" spans="1:39" x14ac:dyDescent="0.25">
      <c r="A48">
        <f>MATCH(B48,[2]TENDENCIAS!$B$222:$B$381,0)</f>
        <v>52</v>
      </c>
      <c r="B48" s="13">
        <v>254</v>
      </c>
      <c r="C48" s="4" t="s">
        <v>37</v>
      </c>
      <c r="D48" s="5">
        <f>INDEX([2]TENDENCIAS!$D$582:$BD$741,$A48,[2]CONTROL!$AB$2)</f>
        <v>892345.08000000007</v>
      </c>
      <c r="E48" s="5">
        <f>INDEX([2]TENDENCIAS!$BH$582:$DH$741,$A48,[2]CONTROL!$AB$2)</f>
        <v>449999.99480000004</v>
      </c>
      <c r="F48" s="6">
        <f t="shared" si="4"/>
        <v>-0.49571079071786894</v>
      </c>
      <c r="G48" s="5">
        <f>INDEX([2]TENDENCIAS!$D$752:$BD$911,$A48,[2]CONTROL!$AB$2)</f>
        <v>1070814.0959999999</v>
      </c>
      <c r="H48" s="7">
        <f t="shared" si="5"/>
        <v>-620814.10119999992</v>
      </c>
      <c r="I48" s="8">
        <f t="shared" si="6"/>
        <v>-0.57975899226489069</v>
      </c>
      <c r="J48" s="3"/>
      <c r="K48" s="3">
        <f>MATCH(L48,[2]TENDENCIAS!$B$57:$B$216,0)</f>
        <v>68</v>
      </c>
      <c r="L48" s="3">
        <v>323</v>
      </c>
      <c r="M48" s="4" t="s">
        <v>33</v>
      </c>
      <c r="N48" s="5">
        <f>INDEX([2]TENDENCIAS!$D$582:$BD$741,$K48,[2]CONTROL!$AB$2)</f>
        <v>64148.2088</v>
      </c>
      <c r="O48" s="5">
        <f>INDEX([2]TENDENCIAS!$BH$582:$DH$741,$K48,[2]CONTROL!$AB$2)</f>
        <v>23938.212399999997</v>
      </c>
      <c r="P48" s="6">
        <f t="shared" si="7"/>
        <v>-0.62682960525625786</v>
      </c>
      <c r="Q48" s="5">
        <f>INDEX([2]TENDENCIAS!$D$752:$BD$911,$K48,[2]CONTROL!$AB$2)</f>
        <v>76977.850559999992</v>
      </c>
      <c r="R48" s="7">
        <f t="shared" si="8"/>
        <v>-53039.638159999995</v>
      </c>
      <c r="S48" s="8">
        <f t="shared" si="9"/>
        <v>-0.68902467104688148</v>
      </c>
      <c r="T48" s="3"/>
      <c r="U48" s="3">
        <f>MATCH(V48,[2]TENDENCIAS!$B$57:$B$216,0)</f>
        <v>123</v>
      </c>
      <c r="V48" s="13">
        <v>465</v>
      </c>
      <c r="W48" s="4" t="s">
        <v>23</v>
      </c>
      <c r="X48" s="5">
        <f>INDEX([2]TENDENCIAS!$D$582:$BD$741,$U48,[2]CONTROL!$AB$2)</f>
        <v>17458</v>
      </c>
      <c r="Y48" s="5">
        <f>INDEX([2]TENDENCIAS!$BH$582:$DH$741,$U48,[2]CONTROL!$AB$2)</f>
        <v>5998.15</v>
      </c>
      <c r="Z48" s="6">
        <f t="shared" si="10"/>
        <v>-0.65642398900217669</v>
      </c>
      <c r="AA48" s="5">
        <f>INDEX([2]TENDENCIAS!$D$752:$BD$911,$U48,[2]CONTROL!$AB$2)</f>
        <v>20949.599999999999</v>
      </c>
      <c r="AB48" s="7">
        <f t="shared" si="11"/>
        <v>-14951.449999999999</v>
      </c>
      <c r="AC48" s="8">
        <f t="shared" si="12"/>
        <v>-0.71368665750181393</v>
      </c>
      <c r="AD48" s="3"/>
      <c r="AE48" s="3">
        <f>MATCH(AF48,[2]TENDENCIAS!$B$57:$B$216,0)</f>
        <v>157</v>
      </c>
      <c r="AF48" s="3">
        <v>572</v>
      </c>
      <c r="AG48" s="14" t="s">
        <v>29</v>
      </c>
      <c r="AH48" s="5">
        <f>INDEX([2]TENDENCIAS!$D$582:$BD$741,$AE48,[2]CONTROL!$AB$2)</f>
        <v>0</v>
      </c>
      <c r="AI48" s="5">
        <f>INDEX([2]TENDENCIAS!$BH$582:$DH$741,$AE48,[2]CONTROL!$AB$2)</f>
        <v>0</v>
      </c>
      <c r="AJ48" s="6">
        <f t="shared" si="13"/>
        <v>0</v>
      </c>
      <c r="AK48" s="5">
        <f>INDEX([2]TENDENCIAS!$D$752:$BD$911,$AE48,[2]CONTROL!$AB$2)</f>
        <v>0</v>
      </c>
      <c r="AL48" s="7">
        <f t="shared" si="14"/>
        <v>0</v>
      </c>
      <c r="AM48" s="8">
        <f t="shared" si="15"/>
        <v>0</v>
      </c>
    </row>
    <row r="49" spans="1:39" x14ac:dyDescent="0.25">
      <c r="A49">
        <f>MATCH(B49,[2]TENDENCIAS!$B$222:$B$381,0)</f>
        <v>43</v>
      </c>
      <c r="B49" s="13">
        <v>235</v>
      </c>
      <c r="C49" s="4" t="s">
        <v>35</v>
      </c>
      <c r="D49" s="5">
        <f>INDEX([2]TENDENCIAS!$D$582:$BD$741,$A49,[2]CONTROL!$AB$2)</f>
        <v>6519426.3328199992</v>
      </c>
      <c r="E49" s="5">
        <f>INDEX([2]TENDENCIAS!$BH$582:$DH$741,$A49,[2]CONTROL!$AB$2)</f>
        <v>1473917.9935999999</v>
      </c>
      <c r="F49" s="6">
        <f t="shared" si="4"/>
        <v>-0.77391906613316208</v>
      </c>
      <c r="G49" s="5">
        <f>INDEX([2]TENDENCIAS!$D$752:$BD$911,$A49,[2]CONTROL!$AB$2)</f>
        <v>7823311.5993839987</v>
      </c>
      <c r="H49" s="7">
        <f t="shared" si="5"/>
        <v>-6349393.605783999</v>
      </c>
      <c r="I49" s="8">
        <f t="shared" si="6"/>
        <v>-0.8115992217776351</v>
      </c>
      <c r="J49" s="3"/>
      <c r="K49" s="3">
        <f>MATCH(L49,[2]TENDENCIAS!$B$57:$B$216,0)</f>
        <v>74</v>
      </c>
      <c r="L49" s="13">
        <v>334</v>
      </c>
      <c r="M49" s="4" t="s">
        <v>25</v>
      </c>
      <c r="N49" s="5">
        <f>INDEX([2]TENDENCIAS!$D$582:$BD$741,$K49,[2]CONTROL!$AB$2)</f>
        <v>81744.62</v>
      </c>
      <c r="O49" s="5">
        <f>INDEX([2]TENDENCIAS!$BH$582:$DH$741,$K49,[2]CONTROL!$AB$2)</f>
        <v>29090.3292</v>
      </c>
      <c r="P49" s="6">
        <f t="shared" si="7"/>
        <v>-0.64413157465286397</v>
      </c>
      <c r="Q49" s="5">
        <f>INDEX([2]TENDENCIAS!$D$752:$BD$911,$K49,[2]CONTROL!$AB$2)</f>
        <v>98093.543999999994</v>
      </c>
      <c r="R49" s="7">
        <f t="shared" si="8"/>
        <v>-69003.214799999987</v>
      </c>
      <c r="S49" s="8">
        <f t="shared" si="9"/>
        <v>-0.7034429788773866</v>
      </c>
      <c r="T49" s="3"/>
      <c r="U49" s="3">
        <f>MATCH(V49,[2]TENDENCIAS!$B$57:$B$216,0)</f>
        <v>102</v>
      </c>
      <c r="V49" s="13">
        <v>425</v>
      </c>
      <c r="W49" s="4" t="s">
        <v>22</v>
      </c>
      <c r="X49" s="5">
        <f>INDEX([2]TENDENCIAS!$D$582:$BD$741,$U49,[2]CONTROL!$AB$2)</f>
        <v>430185.46</v>
      </c>
      <c r="Y49" s="5">
        <f>INDEX([2]TENDENCIAS!$BH$582:$DH$741,$U49,[2]CONTROL!$AB$2)</f>
        <v>68708.14</v>
      </c>
      <c r="Z49" s="6">
        <f t="shared" si="10"/>
        <v>-0.84028251442993906</v>
      </c>
      <c r="AA49" s="5">
        <f>INDEX([2]TENDENCIAS!$D$752:$BD$911,$U49,[2]CONTROL!$AB$2)</f>
        <v>516222.55200000003</v>
      </c>
      <c r="AB49" s="7">
        <f t="shared" si="11"/>
        <v>-447514.41200000001</v>
      </c>
      <c r="AC49" s="8">
        <f t="shared" si="12"/>
        <v>-0.86690209535828255</v>
      </c>
      <c r="AD49" s="3"/>
      <c r="AE49" s="3">
        <f>MATCH(AF49,[2]TENDENCIAS!$B$57:$B$216,0)</f>
        <v>158</v>
      </c>
      <c r="AF49" s="13">
        <v>573</v>
      </c>
      <c r="AG49" s="14" t="s">
        <v>30</v>
      </c>
      <c r="AH49" s="5">
        <f>INDEX([2]TENDENCIAS!$D$582:$BD$741,$AE49,[2]CONTROL!$AB$2)</f>
        <v>0</v>
      </c>
      <c r="AI49" s="5">
        <f>INDEX([2]TENDENCIAS!$BH$582:$DH$741,$AE49,[2]CONTROL!$AB$2)</f>
        <v>0</v>
      </c>
      <c r="AJ49" s="6">
        <f t="shared" si="13"/>
        <v>0</v>
      </c>
      <c r="AK49" s="5">
        <f>INDEX([2]TENDENCIAS!$D$752:$BD$911,$AE49,[2]CONTROL!$AB$2)</f>
        <v>0</v>
      </c>
      <c r="AL49" s="7">
        <f t="shared" si="14"/>
        <v>0</v>
      </c>
      <c r="AM49" s="8">
        <f t="shared" si="15"/>
        <v>0</v>
      </c>
    </row>
    <row r="50" spans="1:39" x14ac:dyDescent="0.25">
      <c r="C50" s="2" t="s">
        <v>14</v>
      </c>
      <c r="D50" s="11">
        <f>SUM(D26:D49)</f>
        <v>40269428.306926332</v>
      </c>
      <c r="E50" s="11">
        <f>SUM(E26:E49)</f>
        <v>84507573.164904907</v>
      </c>
      <c r="F50" s="12">
        <f t="shared" si="4"/>
        <v>1.0985540822880178</v>
      </c>
      <c r="G50" s="11">
        <f>SUM(G26:G49)</f>
        <v>48323313.968311593</v>
      </c>
      <c r="H50" s="15">
        <f t="shared" si="5"/>
        <v>36184259.196593314</v>
      </c>
      <c r="I50" s="16">
        <f t="shared" si="6"/>
        <v>0.74879506857334821</v>
      </c>
      <c r="M50" s="2" t="s">
        <v>14</v>
      </c>
      <c r="N50" s="11">
        <f>SUM(N26:N49)</f>
        <v>987451.64720000012</v>
      </c>
      <c r="O50" s="11">
        <f>SUM(O26:O49)</f>
        <v>1094062.3752000001</v>
      </c>
      <c r="P50" s="12">
        <f t="shared" si="7"/>
        <v>0.10796551740260241</v>
      </c>
      <c r="Q50" s="11">
        <f>SUM(Q26:Q49)</f>
        <v>1184941.9766399998</v>
      </c>
      <c r="R50" s="15">
        <f t="shared" si="8"/>
        <v>-90879.601439999649</v>
      </c>
      <c r="S50" s="16">
        <f t="shared" si="9"/>
        <v>-7.6695402164497717E-2</v>
      </c>
      <c r="W50" s="2" t="s">
        <v>14</v>
      </c>
      <c r="X50" s="11">
        <f>SUM(X26:X49)</f>
        <v>7822571.9500000002</v>
      </c>
      <c r="Y50" s="11">
        <f>SUM(Y26:Y49)</f>
        <v>11459835.441290714</v>
      </c>
      <c r="Z50" s="12">
        <f t="shared" si="10"/>
        <v>0.46497028273299734</v>
      </c>
      <c r="AA50" s="11">
        <f>SUM(AA26:AA49)</f>
        <v>9387086.3399999999</v>
      </c>
      <c r="AB50" s="15">
        <f t="shared" si="11"/>
        <v>2072749.101290714</v>
      </c>
      <c r="AC50" s="16">
        <f t="shared" si="12"/>
        <v>0.22080856894416442</v>
      </c>
      <c r="AG50" s="2" t="s">
        <v>14</v>
      </c>
      <c r="AH50" s="11">
        <f>SUM(AH26:AH49)</f>
        <v>124886.76</v>
      </c>
      <c r="AI50" s="11">
        <f>SUM(AI26:AI49)</f>
        <v>625803.56839040003</v>
      </c>
      <c r="AJ50" s="12">
        <f t="shared" si="13"/>
        <v>4.0109680833292503</v>
      </c>
      <c r="AK50" s="11">
        <f>SUM(AK26:AK49)</f>
        <v>149864.11199999999</v>
      </c>
      <c r="AL50" s="15">
        <f t="shared" si="14"/>
        <v>475939.45639040007</v>
      </c>
      <c r="AM50" s="16">
        <f t="shared" si="15"/>
        <v>3.1758067361077087</v>
      </c>
    </row>
  </sheetData>
  <mergeCells count="4">
    <mergeCell ref="C24:I24"/>
    <mergeCell ref="M24:S24"/>
    <mergeCell ref="W24:AC24"/>
    <mergeCell ref="AG24:AM24"/>
  </mergeCells>
  <conditionalFormatting sqref="C8">
    <cfRule type="expression" dxfId="3" priority="1">
      <formula>"CONTAR.SI(CONTROL!$E$3:$E$9,RANKING!C8)=0"</formula>
    </cfRule>
    <cfRule type="expression" dxfId="2" priority="2">
      <formula>"CONTAR.SI(C$8:C$14)=0"</formula>
    </cfRule>
    <cfRule type="duplicateValues" dxfId="1" priority="3"/>
    <cfRule type="duplicateValues" dxfId="0" priority="4"/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3" name="Drop Down 4">
              <controlPr defaultSize="0" autoLine="0" autoPict="0" macro="[2]!Cambia_RK">
                <anchor moveWithCells="1">
                  <from>
                    <xdr:col>1</xdr:col>
                    <xdr:colOff>685800</xdr:colOff>
                    <xdr:row>1</xdr:row>
                    <xdr:rowOff>19050</xdr:rowOff>
                  </from>
                  <to>
                    <xdr:col>2</xdr:col>
                    <xdr:colOff>1219200</xdr:colOff>
                    <xdr:row>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4" name="Drop Down 5">
              <controlPr defaultSize="0" autoLine="0" autoPict="0" macro="[2]!Cambia_Semana_RK">
                <anchor moveWithCells="1">
                  <from>
                    <xdr:col>4</xdr:col>
                    <xdr:colOff>66675</xdr:colOff>
                    <xdr:row>1</xdr:row>
                    <xdr:rowOff>0</xdr:rowOff>
                  </from>
                  <to>
                    <xdr:col>5</xdr:col>
                    <xdr:colOff>190500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7</xdr:col>
                    <xdr:colOff>0</xdr:colOff>
                    <xdr:row>1</xdr:row>
                    <xdr:rowOff>19050</xdr:rowOff>
                  </from>
                  <to>
                    <xdr:col>8</xdr:col>
                    <xdr:colOff>142875</xdr:colOff>
                    <xdr:row>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workbookViewId="0">
      <selection activeCell="P4" sqref="P4"/>
    </sheetView>
  </sheetViews>
  <sheetFormatPr baseColWidth="10" defaultRowHeight="15" x14ac:dyDescent="0.25"/>
  <cols>
    <col min="5" max="5" width="19.7109375" customWidth="1"/>
    <col min="8" max="8" width="16.140625" customWidth="1"/>
    <col min="9" max="9" width="8.140625" customWidth="1"/>
    <col min="10" max="10" width="7" customWidth="1"/>
    <col min="11" max="11" width="6.5703125" customWidth="1"/>
    <col min="12" max="12" width="30.85546875" customWidth="1"/>
    <col min="13" max="13" width="16.85546875" customWidth="1"/>
    <col min="15" max="15" width="6.140625" customWidth="1"/>
    <col min="16" max="16" width="28.85546875" customWidth="1"/>
  </cols>
  <sheetData>
    <row r="1" spans="1:28" x14ac:dyDescent="0.25">
      <c r="A1" s="18"/>
      <c r="B1" s="19" t="s">
        <v>45</v>
      </c>
      <c r="E1" s="20" t="s">
        <v>46</v>
      </c>
      <c r="H1" s="20" t="s">
        <v>47</v>
      </c>
      <c r="J1" s="21" t="s">
        <v>48</v>
      </c>
      <c r="K1" s="21" t="s">
        <v>49</v>
      </c>
      <c r="L1" s="20" t="s">
        <v>50</v>
      </c>
      <c r="R1" t="s">
        <v>15</v>
      </c>
      <c r="S1" t="s">
        <v>42</v>
      </c>
      <c r="T1" t="s">
        <v>43</v>
      </c>
      <c r="U1" t="s">
        <v>51</v>
      </c>
      <c r="X1" s="20" t="s">
        <v>52</v>
      </c>
      <c r="Z1" t="s">
        <v>0</v>
      </c>
      <c r="AA1" t="s">
        <v>53</v>
      </c>
      <c r="AB1" t="s">
        <v>54</v>
      </c>
    </row>
    <row r="2" spans="1:28" x14ac:dyDescent="0.25">
      <c r="A2" s="18"/>
      <c r="B2" s="22" t="str">
        <f>+INDEX(B4:B56,B3)</f>
        <v>SEMANA 13</v>
      </c>
      <c r="D2" s="23">
        <v>1</v>
      </c>
      <c r="E2" s="24" t="s">
        <v>55</v>
      </c>
      <c r="G2" s="23">
        <v>1</v>
      </c>
      <c r="H2" s="24" t="s">
        <v>55</v>
      </c>
      <c r="J2" s="23">
        <v>2</v>
      </c>
      <c r="K2" s="23" t="str">
        <f>D3&amp;J2</f>
        <v>22</v>
      </c>
      <c r="L2" s="25" t="s">
        <v>36</v>
      </c>
      <c r="M2" s="26">
        <v>2000000</v>
      </c>
      <c r="P2" s="20" t="s">
        <v>50</v>
      </c>
      <c r="R2">
        <v>2</v>
      </c>
      <c r="S2">
        <v>3</v>
      </c>
      <c r="T2">
        <v>4</v>
      </c>
      <c r="U2">
        <v>5</v>
      </c>
      <c r="W2" s="27">
        <v>1</v>
      </c>
      <c r="X2" s="24" t="s">
        <v>56</v>
      </c>
      <c r="Z2">
        <f>+D10</f>
        <v>2</v>
      </c>
      <c r="AA2">
        <f>+G9</f>
        <v>1</v>
      </c>
      <c r="AB2">
        <f>+B3</f>
        <v>13</v>
      </c>
    </row>
    <row r="3" spans="1:28" x14ac:dyDescent="0.25">
      <c r="A3" s="18"/>
      <c r="B3" s="28">
        <v>13</v>
      </c>
      <c r="D3" s="23">
        <v>2</v>
      </c>
      <c r="E3" s="24" t="s">
        <v>12</v>
      </c>
      <c r="G3" s="23">
        <v>2</v>
      </c>
      <c r="H3" s="24" t="s">
        <v>15</v>
      </c>
      <c r="J3" s="23">
        <v>3</v>
      </c>
      <c r="K3" s="23" t="str">
        <f>D3&amp;J3</f>
        <v>23</v>
      </c>
      <c r="L3" s="25" t="s">
        <v>33</v>
      </c>
      <c r="M3" s="26">
        <v>2000000</v>
      </c>
      <c r="O3" s="23">
        <v>1</v>
      </c>
      <c r="P3" s="24" t="s">
        <v>55</v>
      </c>
      <c r="W3" s="27">
        <v>2</v>
      </c>
      <c r="X3" s="24" t="s">
        <v>57</v>
      </c>
      <c r="AB3" t="e">
        <f>MATCH(AB2,[2]TENDENCIAS!#REF!,0)</f>
        <v>#REF!</v>
      </c>
    </row>
    <row r="4" spans="1:28" ht="18.75" x14ac:dyDescent="0.3">
      <c r="A4" s="29">
        <v>1</v>
      </c>
      <c r="B4" s="30" t="s">
        <v>58</v>
      </c>
      <c r="D4" s="23">
        <v>3</v>
      </c>
      <c r="E4" s="24" t="s">
        <v>11</v>
      </c>
      <c r="G4" s="23">
        <v>3</v>
      </c>
      <c r="H4" s="24" t="s">
        <v>42</v>
      </c>
      <c r="J4" s="23">
        <v>4</v>
      </c>
      <c r="K4" s="23" t="str">
        <f>D3&amp;J4</f>
        <v>24</v>
      </c>
      <c r="L4" s="25" t="s">
        <v>32</v>
      </c>
      <c r="M4" s="26">
        <v>2000000</v>
      </c>
      <c r="O4" s="23">
        <v>2</v>
      </c>
      <c r="P4" s="31" t="str">
        <f>IF($D$10&gt;1,IF(ISERROR(VLOOKUP($D$10&amp;O4,$K$2:$L$25,2,0)),"",VLOOKUP($D$10&amp;O4,$K$2:$L$25,2,0)),"")</f>
        <v>MARIO MENDEZ</v>
      </c>
      <c r="R4" s="23" t="str">
        <f>R2&amp;D10&amp;O4</f>
        <v>222</v>
      </c>
      <c r="S4" s="23" t="str">
        <f t="shared" ref="S4:U7" si="0">S$2&amp;$D$10&amp;$O4</f>
        <v>322</v>
      </c>
      <c r="T4" s="23" t="str">
        <f t="shared" si="0"/>
        <v>422</v>
      </c>
      <c r="U4" s="23" t="str">
        <f t="shared" si="0"/>
        <v>522</v>
      </c>
      <c r="W4" s="32">
        <v>1</v>
      </c>
      <c r="X4" s="33" t="str">
        <f>+VLOOKUP(W4,W1:X3,2,0)</f>
        <v>Vs. Año Anterior</v>
      </c>
      <c r="Z4" t="str">
        <f>+Z2&amp;AA2</f>
        <v>21</v>
      </c>
    </row>
    <row r="5" spans="1:28" ht="18.75" x14ac:dyDescent="0.3">
      <c r="A5" s="34">
        <v>2</v>
      </c>
      <c r="B5" s="35" t="s">
        <v>59</v>
      </c>
      <c r="D5" s="23">
        <v>4</v>
      </c>
      <c r="E5" s="24" t="s">
        <v>8</v>
      </c>
      <c r="G5" s="23">
        <v>4</v>
      </c>
      <c r="H5" s="24" t="s">
        <v>43</v>
      </c>
      <c r="J5" s="23">
        <v>5</v>
      </c>
      <c r="K5" s="23" t="str">
        <f>D3&amp;J5</f>
        <v>25</v>
      </c>
      <c r="L5" s="25" t="s">
        <v>22</v>
      </c>
      <c r="M5" s="26">
        <v>808333.33</v>
      </c>
      <c r="O5" s="23">
        <v>3</v>
      </c>
      <c r="P5" s="31" t="str">
        <f>IF($D$10&gt;1,IF(ISERROR(VLOOKUP($D$10&amp;O5,$K$2:$L$25,2,0)),"",VLOOKUP($D$10&amp;O5,$K$2:$L$25,2,0)),"")</f>
        <v>EDGAR SANTANA</v>
      </c>
      <c r="R5" s="23" t="str">
        <f>R2&amp;D10&amp;O5</f>
        <v>223</v>
      </c>
      <c r="S5" s="23" t="str">
        <f t="shared" si="0"/>
        <v>323</v>
      </c>
      <c r="T5" s="23" t="str">
        <f t="shared" si="0"/>
        <v>423</v>
      </c>
      <c r="U5" s="23" t="str">
        <f t="shared" si="0"/>
        <v>523</v>
      </c>
    </row>
    <row r="6" spans="1:28" ht="18.75" x14ac:dyDescent="0.3">
      <c r="A6" s="36">
        <v>3</v>
      </c>
      <c r="B6" s="30" t="s">
        <v>60</v>
      </c>
      <c r="D6" s="37">
        <v>5</v>
      </c>
      <c r="E6" s="38" t="s">
        <v>9</v>
      </c>
      <c r="G6" s="37">
        <v>5</v>
      </c>
      <c r="H6" s="24" t="s">
        <v>61</v>
      </c>
      <c r="J6" s="23">
        <v>2</v>
      </c>
      <c r="K6" s="23" t="str">
        <f>D4&amp;J6</f>
        <v>32</v>
      </c>
      <c r="L6" s="24" t="s">
        <v>19</v>
      </c>
      <c r="M6" s="26">
        <v>2000000</v>
      </c>
      <c r="O6" s="23">
        <v>4</v>
      </c>
      <c r="P6" s="31" t="str">
        <f>IF($D$10&gt;1,IF(ISERROR(VLOOKUP($D$10&amp;O6,$K$2:$L$25,2,0)),"",VLOOKUP($D$10&amp;O6,$K$2:$L$25,2,0)),"")</f>
        <v>GABRIEL SILVA</v>
      </c>
      <c r="R6" s="23" t="str">
        <f>R2&amp;D10&amp;O6</f>
        <v>224</v>
      </c>
      <c r="S6" s="23" t="str">
        <f t="shared" si="0"/>
        <v>324</v>
      </c>
      <c r="T6" s="23" t="str">
        <f t="shared" si="0"/>
        <v>424</v>
      </c>
      <c r="U6" s="23" t="str">
        <f t="shared" si="0"/>
        <v>524</v>
      </c>
    </row>
    <row r="7" spans="1:28" ht="18.75" x14ac:dyDescent="0.3">
      <c r="A7" s="36">
        <v>4</v>
      </c>
      <c r="B7" s="35" t="s">
        <v>62</v>
      </c>
      <c r="D7" s="39">
        <v>6</v>
      </c>
      <c r="E7" s="40" t="s">
        <v>41</v>
      </c>
      <c r="G7" s="39">
        <v>6</v>
      </c>
      <c r="H7" s="24" t="s">
        <v>63</v>
      </c>
      <c r="J7" s="23">
        <v>3</v>
      </c>
      <c r="K7" s="23" t="str">
        <f>D4&amp;J7</f>
        <v>33</v>
      </c>
      <c r="L7" s="24" t="s">
        <v>18</v>
      </c>
      <c r="M7" s="26">
        <v>2333333.3333333335</v>
      </c>
      <c r="O7" s="29">
        <v>5</v>
      </c>
      <c r="P7" s="31" t="str">
        <f>IF($D$10&gt;1,IF(ISERROR(VLOOKUP($D$10&amp;O7,$K$2:$L$25,2,0)),"",VLOOKUP($D$10&amp;O7,$K$2:$L$25,2,0)),"")</f>
        <v>ROBERTO VALENCIA RENTERIA</v>
      </c>
      <c r="R7" s="23" t="str">
        <f>R2&amp;D10&amp;O7</f>
        <v>225</v>
      </c>
      <c r="S7" s="23" t="str">
        <f t="shared" si="0"/>
        <v>325</v>
      </c>
      <c r="T7" s="23" t="str">
        <f t="shared" si="0"/>
        <v>425</v>
      </c>
      <c r="U7" s="23" t="str">
        <f t="shared" si="0"/>
        <v>525</v>
      </c>
    </row>
    <row r="8" spans="1:28" ht="18.75" x14ac:dyDescent="0.3">
      <c r="A8" s="34">
        <v>5</v>
      </c>
      <c r="B8" s="30" t="s">
        <v>64</v>
      </c>
      <c r="D8" s="39">
        <v>7</v>
      </c>
      <c r="E8" s="40" t="s">
        <v>10</v>
      </c>
      <c r="G8" s="39">
        <v>7</v>
      </c>
      <c r="H8" s="24" t="s">
        <v>65</v>
      </c>
      <c r="J8" s="23">
        <v>4</v>
      </c>
      <c r="K8" s="23" t="str">
        <f>D4&amp;J8</f>
        <v>34</v>
      </c>
      <c r="L8" s="24" t="s">
        <v>25</v>
      </c>
      <c r="M8" s="26">
        <v>1833333.3333333333</v>
      </c>
      <c r="O8" s="34">
        <v>6</v>
      </c>
      <c r="P8" s="41" t="str">
        <f>IF($D$10&gt;1,IF(ISERROR(VLOOKUP($D$10&amp;O8,$K$2:$L$25,2,0)),"",VLOOKUP($D$10&amp;O8,$K$2:$L$25,2,0)),"")</f>
        <v/>
      </c>
      <c r="R8" s="23" t="str">
        <f>IF(P8="","",R2&amp;D10&amp;O8)</f>
        <v/>
      </c>
      <c r="S8" s="23" t="str">
        <f>IF(P8="","",S2&amp;D10&amp;O8)</f>
        <v/>
      </c>
      <c r="T8" s="23" t="str">
        <f>IF(P8="","",T2&amp;D10&amp;O8)</f>
        <v/>
      </c>
      <c r="U8" s="23" t="str">
        <f>IF(P8="","",U2&amp;D10&amp;O8)</f>
        <v/>
      </c>
    </row>
    <row r="9" spans="1:28" ht="18.75" x14ac:dyDescent="0.3">
      <c r="A9" s="34">
        <v>6</v>
      </c>
      <c r="B9" s="35" t="s">
        <v>66</v>
      </c>
      <c r="D9" s="39">
        <v>8</v>
      </c>
      <c r="E9" s="40" t="s">
        <v>13</v>
      </c>
      <c r="G9" s="42">
        <v>1</v>
      </c>
      <c r="H9" s="43" t="str">
        <f>VLOOKUP(G9,G1:H8,2)</f>
        <v>TODOS</v>
      </c>
      <c r="J9" s="44">
        <v>5</v>
      </c>
      <c r="K9" s="44" t="str">
        <f>D4&amp;J9</f>
        <v>35</v>
      </c>
      <c r="L9" s="45" t="s">
        <v>35</v>
      </c>
      <c r="M9" s="46">
        <v>2000000</v>
      </c>
      <c r="O9" s="42">
        <v>2</v>
      </c>
      <c r="P9" s="43" t="str">
        <f>VLOOKUP(O9,O3:P8,2)</f>
        <v>MARIO MENDEZ</v>
      </c>
    </row>
    <row r="10" spans="1:28" ht="18.75" x14ac:dyDescent="0.3">
      <c r="A10" s="34">
        <v>7</v>
      </c>
      <c r="B10" s="30" t="s">
        <v>67</v>
      </c>
      <c r="D10" s="42">
        <v>2</v>
      </c>
      <c r="E10" s="43" t="str">
        <f>VLOOKUP(D10,D2:E9,2)</f>
        <v>MARCO SAUCEDO</v>
      </c>
      <c r="J10" s="44">
        <v>2</v>
      </c>
      <c r="K10" s="44" t="str">
        <f>D5&amp;J10</f>
        <v>42</v>
      </c>
      <c r="L10" s="25" t="s">
        <v>16</v>
      </c>
      <c r="M10" s="46">
        <v>1166666.6666666667</v>
      </c>
    </row>
    <row r="11" spans="1:28" ht="18.75" x14ac:dyDescent="0.3">
      <c r="A11" s="34">
        <v>8</v>
      </c>
      <c r="B11" s="35" t="s">
        <v>68</v>
      </c>
      <c r="J11" s="44">
        <v>3</v>
      </c>
      <c r="K11" s="44" t="str">
        <f>D5&amp;J11</f>
        <v>43</v>
      </c>
      <c r="L11" s="25" t="s">
        <v>17</v>
      </c>
      <c r="M11" s="46">
        <v>425000</v>
      </c>
    </row>
    <row r="12" spans="1:28" ht="18.75" x14ac:dyDescent="0.3">
      <c r="A12" s="34">
        <v>9</v>
      </c>
      <c r="B12" s="30" t="s">
        <v>69</v>
      </c>
      <c r="J12" s="44">
        <v>4</v>
      </c>
      <c r="K12" s="44" t="str">
        <f>D5&amp;J12</f>
        <v>44</v>
      </c>
      <c r="L12" s="25" t="s">
        <v>38</v>
      </c>
      <c r="M12" s="46">
        <v>558333.33333333337</v>
      </c>
      <c r="R12">
        <f t="shared" ref="R12:U15" si="1">VALUE(R4)</f>
        <v>222</v>
      </c>
      <c r="S12">
        <f t="shared" si="1"/>
        <v>322</v>
      </c>
      <c r="T12">
        <f t="shared" si="1"/>
        <v>422</v>
      </c>
      <c r="U12">
        <f t="shared" si="1"/>
        <v>522</v>
      </c>
      <c r="W12" s="44">
        <v>3</v>
      </c>
    </row>
    <row r="13" spans="1:28" ht="18.75" x14ac:dyDescent="0.3">
      <c r="A13" s="34">
        <v>10</v>
      </c>
      <c r="B13" s="35" t="s">
        <v>70</v>
      </c>
      <c r="J13" s="44">
        <v>5</v>
      </c>
      <c r="K13" s="44" t="str">
        <f>D5&amp;J13</f>
        <v>45</v>
      </c>
      <c r="L13" s="25" t="s">
        <v>31</v>
      </c>
      <c r="M13" s="46">
        <v>1600000</v>
      </c>
      <c r="O13" s="44" t="str">
        <f>G9&amp;D10&amp;O9</f>
        <v>122</v>
      </c>
      <c r="P13">
        <f>VALUE(O13)</f>
        <v>122</v>
      </c>
      <c r="R13">
        <f t="shared" si="1"/>
        <v>223</v>
      </c>
      <c r="S13">
        <f t="shared" si="1"/>
        <v>323</v>
      </c>
      <c r="T13">
        <f t="shared" si="1"/>
        <v>423</v>
      </c>
      <c r="U13">
        <f t="shared" si="1"/>
        <v>523</v>
      </c>
      <c r="W13" s="44">
        <v>4</v>
      </c>
    </row>
    <row r="14" spans="1:28" ht="18.75" x14ac:dyDescent="0.3">
      <c r="A14" s="34">
        <v>11</v>
      </c>
      <c r="B14" s="30" t="s">
        <v>71</v>
      </c>
      <c r="J14" s="44">
        <v>2</v>
      </c>
      <c r="K14" s="44" t="str">
        <f>D6&amp;J14</f>
        <v>52</v>
      </c>
      <c r="L14" s="45" t="s">
        <v>20</v>
      </c>
      <c r="M14" s="46">
        <v>1500000</v>
      </c>
      <c r="R14">
        <f t="shared" si="1"/>
        <v>224</v>
      </c>
      <c r="S14">
        <f t="shared" si="1"/>
        <v>324</v>
      </c>
      <c r="T14">
        <f t="shared" si="1"/>
        <v>424</v>
      </c>
      <c r="U14">
        <f t="shared" si="1"/>
        <v>524</v>
      </c>
      <c r="W14" s="29">
        <v>5</v>
      </c>
    </row>
    <row r="15" spans="1:28" ht="18.75" x14ac:dyDescent="0.3">
      <c r="A15" s="34">
        <v>12</v>
      </c>
      <c r="B15" s="35" t="s">
        <v>72</v>
      </c>
      <c r="E15" s="47" t="s">
        <v>46</v>
      </c>
      <c r="J15" s="44">
        <v>3</v>
      </c>
      <c r="K15" s="44" t="str">
        <f>D6&amp;J15</f>
        <v>53</v>
      </c>
      <c r="L15" s="48" t="s">
        <v>34</v>
      </c>
      <c r="M15" s="46">
        <v>425000</v>
      </c>
      <c r="R15">
        <f t="shared" si="1"/>
        <v>225</v>
      </c>
      <c r="S15">
        <f t="shared" si="1"/>
        <v>325</v>
      </c>
      <c r="T15">
        <f t="shared" si="1"/>
        <v>425</v>
      </c>
      <c r="U15">
        <f t="shared" si="1"/>
        <v>525</v>
      </c>
      <c r="W15" s="34">
        <v>6</v>
      </c>
    </row>
    <row r="16" spans="1:28" ht="18.75" x14ac:dyDescent="0.3">
      <c r="A16" s="34">
        <v>13</v>
      </c>
      <c r="B16" s="30" t="s">
        <v>73</v>
      </c>
      <c r="D16" s="44">
        <v>1</v>
      </c>
      <c r="E16" s="45" t="s">
        <v>55</v>
      </c>
      <c r="J16" s="44">
        <v>4</v>
      </c>
      <c r="K16" s="44" t="str">
        <f>D6&amp;J16</f>
        <v>54</v>
      </c>
      <c r="L16" s="45" t="s">
        <v>37</v>
      </c>
      <c r="M16" s="46">
        <v>558333.33333333337</v>
      </c>
      <c r="O16" s="44" t="str">
        <f>G9&amp;D10&amp;O4</f>
        <v>122</v>
      </c>
      <c r="P16" s="49" t="str">
        <f>+P4</f>
        <v>MARIO MENDEZ</v>
      </c>
      <c r="R16" t="str">
        <f>IF(P8="","",VALUE(R8))</f>
        <v/>
      </c>
      <c r="S16" t="str">
        <f>IF(P8="","",VALUE(S8))</f>
        <v/>
      </c>
      <c r="T16" t="str">
        <f>IF(P8="","",VALUE(T8))</f>
        <v/>
      </c>
      <c r="U16" t="str">
        <f>IF(P8="","",VALUE(U8))</f>
        <v/>
      </c>
    </row>
    <row r="17" spans="1:16" ht="18.75" x14ac:dyDescent="0.3">
      <c r="A17" s="34">
        <v>14</v>
      </c>
      <c r="B17" s="35" t="s">
        <v>74</v>
      </c>
      <c r="D17" s="44">
        <v>2</v>
      </c>
      <c r="E17" s="45" t="s">
        <v>12</v>
      </c>
      <c r="J17" s="44">
        <v>2</v>
      </c>
      <c r="K17" s="44" t="str">
        <f>D7&amp;J17</f>
        <v>62</v>
      </c>
      <c r="L17" s="41" t="s">
        <v>27</v>
      </c>
      <c r="M17" s="46">
        <v>733333.33333333337</v>
      </c>
      <c r="O17" s="44" t="str">
        <f>G9&amp;D10&amp;O5</f>
        <v>123</v>
      </c>
      <c r="P17" t="str">
        <f>+P5</f>
        <v>EDGAR SANTANA</v>
      </c>
    </row>
    <row r="18" spans="1:16" ht="18.75" x14ac:dyDescent="0.3">
      <c r="A18" s="34">
        <v>15</v>
      </c>
      <c r="B18" s="30" t="s">
        <v>75</v>
      </c>
      <c r="D18" s="44">
        <v>3</v>
      </c>
      <c r="E18" s="45" t="s">
        <v>11</v>
      </c>
      <c r="J18" s="39">
        <v>3</v>
      </c>
      <c r="K18" s="44" t="str">
        <f>D7&amp;J18</f>
        <v>63</v>
      </c>
      <c r="L18" s="41" t="s">
        <v>24</v>
      </c>
      <c r="M18" s="46">
        <v>250000</v>
      </c>
      <c r="O18" s="44" t="str">
        <f>G9&amp;D10&amp;O6</f>
        <v>124</v>
      </c>
      <c r="P18" t="str">
        <f>+P6</f>
        <v>GABRIEL SILVA</v>
      </c>
    </row>
    <row r="19" spans="1:16" ht="18.75" x14ac:dyDescent="0.3">
      <c r="A19" s="34">
        <v>16</v>
      </c>
      <c r="B19" s="35" t="s">
        <v>76</v>
      </c>
      <c r="D19" s="44">
        <v>4</v>
      </c>
      <c r="E19" s="45" t="s">
        <v>8</v>
      </c>
      <c r="J19" s="39">
        <v>4</v>
      </c>
      <c r="K19" s="44" t="str">
        <f>D7&amp;J19</f>
        <v>64</v>
      </c>
      <c r="L19" s="41" t="s">
        <v>28</v>
      </c>
      <c r="M19" s="46">
        <v>200000</v>
      </c>
      <c r="O19" s="44" t="str">
        <f>G9&amp;D10&amp;O7</f>
        <v>125</v>
      </c>
      <c r="P19" t="str">
        <f>+P7</f>
        <v>ROBERTO VALENCIA RENTERIA</v>
      </c>
    </row>
    <row r="20" spans="1:16" ht="18.75" x14ac:dyDescent="0.3">
      <c r="A20" s="34">
        <v>17</v>
      </c>
      <c r="B20" s="30" t="s">
        <v>77</v>
      </c>
      <c r="D20" s="37">
        <v>5</v>
      </c>
      <c r="E20" s="38" t="s">
        <v>9</v>
      </c>
      <c r="J20" s="39">
        <v>5</v>
      </c>
      <c r="K20" s="44" t="str">
        <f>D7&amp;J20</f>
        <v>65</v>
      </c>
      <c r="L20" s="41" t="s">
        <v>23</v>
      </c>
      <c r="M20" s="46">
        <v>200000</v>
      </c>
      <c r="O20" s="44" t="str">
        <f>G9&amp;D10&amp;O8</f>
        <v>126</v>
      </c>
      <c r="P20" t="str">
        <f>+P8</f>
        <v/>
      </c>
    </row>
    <row r="21" spans="1:16" ht="18.75" x14ac:dyDescent="0.3">
      <c r="A21" s="34">
        <v>18</v>
      </c>
      <c r="B21" s="35" t="s">
        <v>78</v>
      </c>
      <c r="D21" s="39">
        <v>6</v>
      </c>
      <c r="E21" s="50" t="s">
        <v>41</v>
      </c>
      <c r="J21" s="39">
        <v>2</v>
      </c>
      <c r="K21" s="44" t="str">
        <f>D9&amp;J21</f>
        <v>82</v>
      </c>
      <c r="L21" s="45" t="s">
        <v>13</v>
      </c>
      <c r="M21" s="46">
        <v>350000</v>
      </c>
    </row>
    <row r="22" spans="1:16" ht="18.75" x14ac:dyDescent="0.3">
      <c r="A22" s="34">
        <v>19</v>
      </c>
      <c r="B22" s="30" t="s">
        <v>79</v>
      </c>
      <c r="D22" s="39">
        <v>7</v>
      </c>
      <c r="E22" s="50" t="s">
        <v>10</v>
      </c>
      <c r="J22" s="44">
        <v>2</v>
      </c>
      <c r="K22" s="44" t="str">
        <f>D8&amp;J22</f>
        <v>72</v>
      </c>
      <c r="L22" s="51" t="s">
        <v>29</v>
      </c>
      <c r="M22" s="46">
        <v>2500000</v>
      </c>
    </row>
    <row r="23" spans="1:16" ht="18.75" x14ac:dyDescent="0.3">
      <c r="A23" s="34">
        <v>20</v>
      </c>
      <c r="B23" s="35" t="s">
        <v>80</v>
      </c>
      <c r="D23" s="39">
        <v>8</v>
      </c>
      <c r="E23" s="50" t="s">
        <v>13</v>
      </c>
      <c r="J23" s="39">
        <v>3</v>
      </c>
      <c r="K23" s="44" t="str">
        <f>D8&amp;J23</f>
        <v>73</v>
      </c>
      <c r="L23" s="51" t="s">
        <v>30</v>
      </c>
      <c r="M23" s="46">
        <v>250000</v>
      </c>
    </row>
    <row r="24" spans="1:16" ht="18.75" x14ac:dyDescent="0.3">
      <c r="A24" s="34">
        <v>21</v>
      </c>
      <c r="B24" s="30" t="s">
        <v>81</v>
      </c>
      <c r="D24" s="42">
        <v>2</v>
      </c>
      <c r="E24" s="43" t="str">
        <f>VLOOKUP(D24,D16:E23,2)</f>
        <v>MARCO SAUCEDO</v>
      </c>
      <c r="J24" s="39">
        <v>5</v>
      </c>
      <c r="K24" s="44" t="str">
        <f>D6&amp;J24</f>
        <v>55</v>
      </c>
      <c r="L24" s="50" t="s">
        <v>26</v>
      </c>
      <c r="M24" s="46"/>
    </row>
    <row r="25" spans="1:16" ht="18.75" x14ac:dyDescent="0.3">
      <c r="A25" s="34">
        <v>22</v>
      </c>
      <c r="B25" s="35" t="s">
        <v>82</v>
      </c>
      <c r="J25" s="39">
        <v>6</v>
      </c>
      <c r="K25" s="44" t="str">
        <f>D6&amp;J25</f>
        <v>56</v>
      </c>
      <c r="L25" s="45" t="s">
        <v>21</v>
      </c>
      <c r="M25" s="46"/>
    </row>
    <row r="26" spans="1:16" ht="18.75" x14ac:dyDescent="0.3">
      <c r="A26" s="34">
        <v>23</v>
      </c>
      <c r="B26" s="30" t="s">
        <v>83</v>
      </c>
    </row>
    <row r="27" spans="1:16" ht="18.75" x14ac:dyDescent="0.3">
      <c r="A27" s="34">
        <v>24</v>
      </c>
      <c r="B27" s="35" t="s">
        <v>84</v>
      </c>
    </row>
    <row r="28" spans="1:16" ht="18.75" x14ac:dyDescent="0.3">
      <c r="A28" s="34">
        <v>25</v>
      </c>
      <c r="B28" s="30" t="s">
        <v>85</v>
      </c>
    </row>
    <row r="29" spans="1:16" ht="18.75" x14ac:dyDescent="0.3">
      <c r="A29" s="34">
        <v>26</v>
      </c>
      <c r="B29" s="35" t="s">
        <v>86</v>
      </c>
    </row>
    <row r="30" spans="1:16" ht="18.75" x14ac:dyDescent="0.3">
      <c r="A30" s="34">
        <v>27</v>
      </c>
      <c r="B30" s="30" t="s">
        <v>87</v>
      </c>
    </row>
    <row r="31" spans="1:16" ht="18.75" x14ac:dyDescent="0.3">
      <c r="A31" s="34">
        <v>28</v>
      </c>
      <c r="B31" s="35" t="s">
        <v>88</v>
      </c>
    </row>
    <row r="32" spans="1:16" ht="18.75" x14ac:dyDescent="0.3">
      <c r="A32" s="34">
        <v>29</v>
      </c>
      <c r="B32" s="30" t="s">
        <v>89</v>
      </c>
    </row>
    <row r="33" spans="1:2" ht="18.75" x14ac:dyDescent="0.3">
      <c r="A33" s="34">
        <v>30</v>
      </c>
      <c r="B33" s="35" t="s">
        <v>90</v>
      </c>
    </row>
    <row r="34" spans="1:2" ht="18.75" x14ac:dyDescent="0.3">
      <c r="A34" s="34">
        <v>31</v>
      </c>
      <c r="B34" s="30" t="s">
        <v>91</v>
      </c>
    </row>
    <row r="35" spans="1:2" ht="18.75" x14ac:dyDescent="0.3">
      <c r="A35" s="34">
        <v>32</v>
      </c>
      <c r="B35" s="35" t="s">
        <v>92</v>
      </c>
    </row>
    <row r="36" spans="1:2" ht="18.75" x14ac:dyDescent="0.3">
      <c r="A36" s="34">
        <v>33</v>
      </c>
      <c r="B36" s="30" t="s">
        <v>93</v>
      </c>
    </row>
    <row r="37" spans="1:2" ht="18.75" x14ac:dyDescent="0.3">
      <c r="A37" s="34">
        <v>34</v>
      </c>
      <c r="B37" s="35" t="s">
        <v>94</v>
      </c>
    </row>
    <row r="38" spans="1:2" ht="18.75" x14ac:dyDescent="0.3">
      <c r="A38" s="34">
        <v>35</v>
      </c>
      <c r="B38" s="30" t="s">
        <v>95</v>
      </c>
    </row>
    <row r="39" spans="1:2" ht="18.75" x14ac:dyDescent="0.3">
      <c r="A39" s="34">
        <v>36</v>
      </c>
      <c r="B39" s="35" t="s">
        <v>96</v>
      </c>
    </row>
    <row r="40" spans="1:2" ht="18.75" x14ac:dyDescent="0.3">
      <c r="A40" s="34">
        <v>37</v>
      </c>
      <c r="B40" s="30" t="s">
        <v>97</v>
      </c>
    </row>
    <row r="41" spans="1:2" ht="18.75" x14ac:dyDescent="0.3">
      <c r="A41" s="34">
        <v>38</v>
      </c>
      <c r="B41" s="35" t="s">
        <v>98</v>
      </c>
    </row>
    <row r="42" spans="1:2" ht="18.75" x14ac:dyDescent="0.3">
      <c r="A42" s="34">
        <v>39</v>
      </c>
      <c r="B42" s="30" t="s">
        <v>99</v>
      </c>
    </row>
    <row r="43" spans="1:2" ht="18.75" x14ac:dyDescent="0.3">
      <c r="A43" s="34">
        <v>40</v>
      </c>
      <c r="B43" s="35" t="s">
        <v>100</v>
      </c>
    </row>
    <row r="44" spans="1:2" ht="18.75" x14ac:dyDescent="0.3">
      <c r="A44" s="34">
        <v>41</v>
      </c>
      <c r="B44" s="30" t="s">
        <v>101</v>
      </c>
    </row>
    <row r="45" spans="1:2" ht="18.75" x14ac:dyDescent="0.3">
      <c r="A45" s="34">
        <v>42</v>
      </c>
      <c r="B45" s="35" t="s">
        <v>102</v>
      </c>
    </row>
    <row r="46" spans="1:2" ht="18.75" x14ac:dyDescent="0.3">
      <c r="A46" s="34">
        <v>43</v>
      </c>
      <c r="B46" s="30" t="s">
        <v>103</v>
      </c>
    </row>
    <row r="47" spans="1:2" ht="18.75" x14ac:dyDescent="0.3">
      <c r="A47" s="34">
        <v>44</v>
      </c>
      <c r="B47" s="35" t="s">
        <v>104</v>
      </c>
    </row>
    <row r="48" spans="1:2" ht="18.75" x14ac:dyDescent="0.3">
      <c r="A48" s="34">
        <v>45</v>
      </c>
      <c r="B48" s="30" t="s">
        <v>105</v>
      </c>
    </row>
    <row r="49" spans="1:2" ht="18.75" x14ac:dyDescent="0.3">
      <c r="A49" s="34">
        <v>46</v>
      </c>
      <c r="B49" s="35" t="s">
        <v>106</v>
      </c>
    </row>
    <row r="50" spans="1:2" ht="18.75" x14ac:dyDescent="0.3">
      <c r="A50" s="34">
        <v>47</v>
      </c>
      <c r="B50" s="30" t="s">
        <v>107</v>
      </c>
    </row>
    <row r="51" spans="1:2" ht="18.75" x14ac:dyDescent="0.3">
      <c r="A51" s="34">
        <v>48</v>
      </c>
      <c r="B51" s="35" t="s">
        <v>108</v>
      </c>
    </row>
    <row r="52" spans="1:2" ht="18.75" x14ac:dyDescent="0.3">
      <c r="A52" s="34">
        <v>49</v>
      </c>
      <c r="B52" s="30" t="s">
        <v>109</v>
      </c>
    </row>
    <row r="53" spans="1:2" ht="18.75" x14ac:dyDescent="0.3">
      <c r="A53" s="34">
        <v>50</v>
      </c>
      <c r="B53" s="35" t="s">
        <v>110</v>
      </c>
    </row>
    <row r="54" spans="1:2" ht="18.75" x14ac:dyDescent="0.3">
      <c r="A54" s="34">
        <v>51</v>
      </c>
      <c r="B54" s="30" t="s">
        <v>111</v>
      </c>
    </row>
    <row r="55" spans="1:2" ht="18.75" x14ac:dyDescent="0.3">
      <c r="A55" s="52">
        <v>52</v>
      </c>
      <c r="B55" s="35" t="s">
        <v>112</v>
      </c>
    </row>
    <row r="56" spans="1:2" ht="18.75" x14ac:dyDescent="0.3">
      <c r="A56" s="52">
        <v>53</v>
      </c>
      <c r="B56" s="30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RANKING</vt:lpstr>
      <vt:lpstr>CONTROL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Jmiranda</dc:creator>
  <cp:lastModifiedBy>Jmiranda</cp:lastModifiedBy>
  <dcterms:created xsi:type="dcterms:W3CDTF">2016-04-13T23:05:49Z</dcterms:created>
  <dcterms:modified xsi:type="dcterms:W3CDTF">2016-04-14T14:15:59Z</dcterms:modified>
</cp:coreProperties>
</file>