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5" i="1" l="1"/>
  <c r="S25" i="1"/>
  <c r="T25" i="1"/>
  <c r="Q25" i="1"/>
  <c r="P25" i="1"/>
  <c r="T24" i="1"/>
  <c r="Q24" i="1"/>
  <c r="R24" i="1"/>
  <c r="S24" i="1"/>
  <c r="A5" i="1"/>
  <c r="B5" i="1"/>
  <c r="C5" i="1"/>
  <c r="D5" i="1"/>
  <c r="E5" i="1"/>
  <c r="A6" i="1"/>
  <c r="B6" i="1"/>
  <c r="C6" i="1"/>
  <c r="D6" i="1"/>
  <c r="E6" i="1"/>
  <c r="A7" i="1"/>
  <c r="B7" i="1"/>
  <c r="C7" i="1"/>
  <c r="D7" i="1"/>
  <c r="E7" i="1"/>
  <c r="A8" i="1"/>
  <c r="B8" i="1"/>
  <c r="C8" i="1"/>
  <c r="D8" i="1"/>
  <c r="E8" i="1"/>
  <c r="A9" i="1"/>
  <c r="B9" i="1"/>
  <c r="C9" i="1"/>
  <c r="D9" i="1"/>
  <c r="E9" i="1"/>
  <c r="A10" i="1"/>
  <c r="B10" i="1"/>
  <c r="C10" i="1"/>
  <c r="D10" i="1"/>
  <c r="E10" i="1"/>
  <c r="A11" i="1"/>
  <c r="B11" i="1"/>
  <c r="C11" i="1"/>
  <c r="D11" i="1"/>
  <c r="E11" i="1"/>
  <c r="A12" i="1"/>
  <c r="B12" i="1"/>
  <c r="C12" i="1"/>
  <c r="D12" i="1"/>
  <c r="E12" i="1"/>
  <c r="A13" i="1"/>
  <c r="B13" i="1"/>
  <c r="C13" i="1"/>
  <c r="D13" i="1"/>
  <c r="E13" i="1"/>
  <c r="A14" i="1"/>
  <c r="B14" i="1"/>
  <c r="C14" i="1"/>
  <c r="D14" i="1"/>
  <c r="E14" i="1"/>
  <c r="A15" i="1"/>
  <c r="B15" i="1"/>
  <c r="C15" i="1"/>
  <c r="D15" i="1"/>
  <c r="E15" i="1"/>
  <c r="A16" i="1"/>
  <c r="B16" i="1"/>
  <c r="C16" i="1"/>
  <c r="D16" i="1"/>
  <c r="E16" i="1"/>
  <c r="A17" i="1"/>
  <c r="B17" i="1"/>
  <c r="C17" i="1"/>
  <c r="D17" i="1"/>
  <c r="E17" i="1"/>
  <c r="A18" i="1"/>
  <c r="B18" i="1"/>
  <c r="C18" i="1"/>
  <c r="D18" i="1"/>
  <c r="E18" i="1"/>
  <c r="A19" i="1"/>
  <c r="B19" i="1"/>
  <c r="C19" i="1"/>
  <c r="D19" i="1"/>
  <c r="E19" i="1"/>
  <c r="A20" i="1"/>
  <c r="B20" i="1"/>
  <c r="C20" i="1"/>
  <c r="D20" i="1"/>
  <c r="E20" i="1"/>
  <c r="A21" i="1"/>
  <c r="B21" i="1"/>
  <c r="C21" i="1"/>
  <c r="D21" i="1"/>
  <c r="E21" i="1"/>
  <c r="B4" i="1"/>
  <c r="C4" i="1"/>
  <c r="D4" i="1"/>
  <c r="E4" i="1"/>
  <c r="A4" i="1"/>
  <c r="P24" i="1" l="1"/>
</calcChain>
</file>

<file path=xl/sharedStrings.xml><?xml version="1.0" encoding="utf-8"?>
<sst xmlns="http://schemas.openxmlformats.org/spreadsheetml/2006/main" count="41" uniqueCount="41">
  <si>
    <t>Criterios</t>
  </si>
  <si>
    <t>EXPERTOS</t>
  </si>
  <si>
    <t>ESPECIALISTAS</t>
  </si>
  <si>
    <t>EFICIENTES</t>
  </si>
  <si>
    <t xml:space="preserve">RESPONSABLES </t>
  </si>
  <si>
    <t>ETICOS</t>
  </si>
  <si>
    <t>EMPRENDEDORES</t>
  </si>
  <si>
    <t>DISCIPLINADOS</t>
  </si>
  <si>
    <t>HONRADOS</t>
  </si>
  <si>
    <t>OINNOVAODRES</t>
  </si>
  <si>
    <t>CAPACES</t>
  </si>
  <si>
    <t>PUNTUALES</t>
  </si>
  <si>
    <t>PRECISOS</t>
  </si>
  <si>
    <t>PROACTIVOS</t>
  </si>
  <si>
    <t>DEDICADOS</t>
  </si>
  <si>
    <t>UNIDOS</t>
  </si>
  <si>
    <t>VERSATILES</t>
  </si>
  <si>
    <t>RAPIDOS</t>
  </si>
  <si>
    <t>SERVICIALES</t>
  </si>
  <si>
    <t>sg</t>
  </si>
  <si>
    <t>n1</t>
  </si>
  <si>
    <t>n2</t>
  </si>
  <si>
    <t>n3</t>
  </si>
  <si>
    <t>n4</t>
  </si>
  <si>
    <t>n5</t>
  </si>
  <si>
    <t>N1</t>
  </si>
  <si>
    <t>N2</t>
  </si>
  <si>
    <t>N3</t>
  </si>
  <si>
    <t>N4</t>
  </si>
  <si>
    <t>N5</t>
  </si>
  <si>
    <t>ClaveN1</t>
  </si>
  <si>
    <t>ClaveN2</t>
  </si>
  <si>
    <t>ClaveN3</t>
  </si>
  <si>
    <t>ClaveN4</t>
  </si>
  <si>
    <t>ClaveN5</t>
  </si>
  <si>
    <t>aquí el ganador es el 4</t>
  </si>
  <si>
    <t>aquí hay dos 3 y los dos son 18 me saca el primero</t>
  </si>
  <si>
    <t xml:space="preserve">aquí el ganador es el  3 y luego el mayor el 25 </t>
  </si>
  <si>
    <t xml:space="preserve">aquí el mayor es 3 y 26 </t>
  </si>
  <si>
    <t xml:space="preserve">Aqui Mayor es el 5 por ende gana </t>
  </si>
  <si>
    <t>Que hago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</si>
</sst>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2" borderId="0" xfId="1" applyAlignment="1">
      <alignment horizontal="center" vertical="center" wrapText="1"/>
    </xf>
  </cellXfs>
  <cellStyles count="2">
    <cellStyle name="Incorrecto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28"/>
  <sheetViews>
    <sheetView tabSelected="1" workbookViewId="0">
      <selection activeCell="R28" sqref="R28"/>
    </sheetView>
  </sheetViews>
  <sheetFormatPr baseColWidth="10" defaultRowHeight="15" x14ac:dyDescent="0.25"/>
  <cols>
    <col min="1" max="5" width="14.28515625" customWidth="1"/>
    <col min="6" max="6" width="29.28515625" customWidth="1"/>
    <col min="7" max="14" width="4.28515625" customWidth="1"/>
    <col min="16" max="16" width="16.140625" customWidth="1"/>
    <col min="17" max="17" width="16.5703125" customWidth="1"/>
    <col min="18" max="18" width="16.7109375" customWidth="1"/>
    <col min="19" max="19" width="19" customWidth="1"/>
    <col min="20" max="20" width="15.7109375" bestFit="1" customWidth="1"/>
    <col min="21" max="21" width="9" bestFit="1" customWidth="1"/>
  </cols>
  <sheetData>
    <row r="3" spans="1:12" x14ac:dyDescent="0.25">
      <c r="A3" t="s">
        <v>30</v>
      </c>
      <c r="B3" t="s">
        <v>31</v>
      </c>
      <c r="C3" t="s">
        <v>32</v>
      </c>
      <c r="D3" t="s">
        <v>33</v>
      </c>
      <c r="E3" t="s">
        <v>34</v>
      </c>
      <c r="F3" s="1" t="s">
        <v>0</v>
      </c>
      <c r="G3" t="s">
        <v>19</v>
      </c>
      <c r="H3" t="s">
        <v>20</v>
      </c>
      <c r="I3" t="s">
        <v>21</v>
      </c>
      <c r="J3" t="s">
        <v>22</v>
      </c>
      <c r="K3" t="s">
        <v>23</v>
      </c>
      <c r="L3" t="s">
        <v>24</v>
      </c>
    </row>
    <row r="4" spans="1:12" x14ac:dyDescent="0.25">
      <c r="A4">
        <f>H4*100+$G4</f>
        <v>518</v>
      </c>
      <c r="B4">
        <f t="shared" ref="B4:E4" si="0">I4*100+$G4</f>
        <v>218</v>
      </c>
      <c r="C4">
        <f t="shared" si="0"/>
        <v>318</v>
      </c>
      <c r="D4">
        <f t="shared" si="0"/>
        <v>18</v>
      </c>
      <c r="E4">
        <f t="shared" si="0"/>
        <v>18</v>
      </c>
      <c r="F4" t="s">
        <v>1</v>
      </c>
      <c r="G4">
        <v>18</v>
      </c>
      <c r="H4">
        <v>5</v>
      </c>
      <c r="I4">
        <v>2</v>
      </c>
      <c r="J4">
        <v>3</v>
      </c>
      <c r="K4">
        <v>0</v>
      </c>
      <c r="L4">
        <v>0</v>
      </c>
    </row>
    <row r="5" spans="1:12" x14ac:dyDescent="0.25">
      <c r="A5">
        <f t="shared" ref="A5:A21" si="1">H5*100+$G5</f>
        <v>318</v>
      </c>
      <c r="B5">
        <f t="shared" ref="B5:B21" si="2">I5*100+$G5</f>
        <v>118</v>
      </c>
      <c r="C5">
        <f t="shared" ref="C5:C21" si="3">J5*100+$G5</f>
        <v>318</v>
      </c>
      <c r="D5">
        <f t="shared" ref="D5:D21" si="4">K5*100+$G5</f>
        <v>118</v>
      </c>
      <c r="E5">
        <f t="shared" ref="E5:E21" si="5">L5*100+$G5</f>
        <v>18</v>
      </c>
      <c r="F5" t="s">
        <v>2</v>
      </c>
      <c r="G5">
        <v>18</v>
      </c>
      <c r="H5">
        <v>3</v>
      </c>
      <c r="I5">
        <v>1</v>
      </c>
      <c r="J5">
        <v>3</v>
      </c>
      <c r="K5">
        <v>1</v>
      </c>
      <c r="L5">
        <v>0</v>
      </c>
    </row>
    <row r="6" spans="1:12" x14ac:dyDescent="0.25">
      <c r="A6">
        <f t="shared" si="1"/>
        <v>226</v>
      </c>
      <c r="B6">
        <f t="shared" si="2"/>
        <v>326</v>
      </c>
      <c r="C6">
        <f t="shared" si="3"/>
        <v>26</v>
      </c>
      <c r="D6">
        <f t="shared" si="4"/>
        <v>226</v>
      </c>
      <c r="E6">
        <f t="shared" si="5"/>
        <v>226</v>
      </c>
      <c r="F6" t="s">
        <v>3</v>
      </c>
      <c r="G6">
        <v>26</v>
      </c>
      <c r="H6">
        <v>2</v>
      </c>
      <c r="I6">
        <v>3</v>
      </c>
      <c r="J6">
        <v>0</v>
      </c>
      <c r="K6">
        <v>2</v>
      </c>
      <c r="L6">
        <v>2</v>
      </c>
    </row>
    <row r="7" spans="1:12" x14ac:dyDescent="0.25">
      <c r="A7">
        <f t="shared" si="1"/>
        <v>124</v>
      </c>
      <c r="B7">
        <f t="shared" si="2"/>
        <v>424</v>
      </c>
      <c r="C7">
        <f t="shared" si="3"/>
        <v>124</v>
      </c>
      <c r="D7">
        <f t="shared" si="4"/>
        <v>324</v>
      </c>
      <c r="E7">
        <f t="shared" si="5"/>
        <v>24</v>
      </c>
      <c r="F7" t="s">
        <v>4</v>
      </c>
      <c r="G7">
        <v>24</v>
      </c>
      <c r="H7">
        <v>1</v>
      </c>
      <c r="I7">
        <v>4</v>
      </c>
      <c r="J7">
        <v>1</v>
      </c>
      <c r="K7">
        <v>3</v>
      </c>
      <c r="L7">
        <v>0</v>
      </c>
    </row>
    <row r="8" spans="1:12" x14ac:dyDescent="0.25">
      <c r="A8">
        <f t="shared" si="1"/>
        <v>110</v>
      </c>
      <c r="B8">
        <f t="shared" si="2"/>
        <v>110</v>
      </c>
      <c r="C8">
        <f t="shared" si="3"/>
        <v>110</v>
      </c>
      <c r="D8">
        <f t="shared" si="4"/>
        <v>110</v>
      </c>
      <c r="E8">
        <f t="shared" si="5"/>
        <v>10</v>
      </c>
      <c r="F8" t="s">
        <v>5</v>
      </c>
      <c r="G8">
        <v>10</v>
      </c>
      <c r="H8">
        <v>1</v>
      </c>
      <c r="I8">
        <v>1</v>
      </c>
      <c r="J8">
        <v>1</v>
      </c>
      <c r="K8">
        <v>1</v>
      </c>
      <c r="L8">
        <v>0</v>
      </c>
    </row>
    <row r="9" spans="1:12" x14ac:dyDescent="0.25">
      <c r="A9">
        <f t="shared" si="1"/>
        <v>112</v>
      </c>
      <c r="B9">
        <f t="shared" si="2"/>
        <v>112</v>
      </c>
      <c r="C9">
        <f t="shared" si="3"/>
        <v>12</v>
      </c>
      <c r="D9">
        <f t="shared" si="4"/>
        <v>112</v>
      </c>
      <c r="E9">
        <f t="shared" si="5"/>
        <v>112</v>
      </c>
      <c r="F9" t="s">
        <v>6</v>
      </c>
      <c r="G9">
        <v>12</v>
      </c>
      <c r="H9">
        <v>1</v>
      </c>
      <c r="I9">
        <v>1</v>
      </c>
      <c r="J9">
        <v>0</v>
      </c>
      <c r="K9">
        <v>1</v>
      </c>
      <c r="L9">
        <v>1</v>
      </c>
    </row>
    <row r="10" spans="1:12" x14ac:dyDescent="0.25">
      <c r="A10">
        <f t="shared" si="1"/>
        <v>104</v>
      </c>
      <c r="B10">
        <f t="shared" si="2"/>
        <v>4</v>
      </c>
      <c r="C10">
        <f t="shared" si="3"/>
        <v>104</v>
      </c>
      <c r="D10">
        <f t="shared" si="4"/>
        <v>4</v>
      </c>
      <c r="E10">
        <f t="shared" si="5"/>
        <v>4</v>
      </c>
      <c r="F10" t="s">
        <v>7</v>
      </c>
      <c r="G10">
        <v>4</v>
      </c>
      <c r="H10">
        <v>1</v>
      </c>
      <c r="I10">
        <v>0</v>
      </c>
      <c r="J10">
        <v>1</v>
      </c>
      <c r="K10">
        <v>0</v>
      </c>
      <c r="L10">
        <v>0</v>
      </c>
    </row>
    <row r="11" spans="1:12" x14ac:dyDescent="0.25">
      <c r="A11">
        <f t="shared" si="1"/>
        <v>9</v>
      </c>
      <c r="B11">
        <f t="shared" si="2"/>
        <v>9</v>
      </c>
      <c r="C11">
        <f t="shared" si="3"/>
        <v>9</v>
      </c>
      <c r="D11">
        <f t="shared" si="4"/>
        <v>109</v>
      </c>
      <c r="E11">
        <f t="shared" si="5"/>
        <v>109</v>
      </c>
      <c r="F11" t="s">
        <v>8</v>
      </c>
      <c r="G11">
        <v>9</v>
      </c>
      <c r="H11">
        <v>0</v>
      </c>
      <c r="I11">
        <v>0</v>
      </c>
      <c r="J11">
        <v>0</v>
      </c>
      <c r="K11">
        <v>1</v>
      </c>
      <c r="L11">
        <v>1</v>
      </c>
    </row>
    <row r="12" spans="1:12" x14ac:dyDescent="0.25">
      <c r="A12">
        <f t="shared" si="1"/>
        <v>25</v>
      </c>
      <c r="B12">
        <f t="shared" si="2"/>
        <v>25</v>
      </c>
      <c r="C12">
        <f t="shared" si="3"/>
        <v>125</v>
      </c>
      <c r="D12">
        <f t="shared" si="4"/>
        <v>325</v>
      </c>
      <c r="E12">
        <f t="shared" si="5"/>
        <v>225</v>
      </c>
      <c r="F12" t="s">
        <v>9</v>
      </c>
      <c r="G12">
        <v>25</v>
      </c>
      <c r="H12">
        <v>0</v>
      </c>
      <c r="I12">
        <v>0</v>
      </c>
      <c r="J12">
        <v>1</v>
      </c>
      <c r="K12">
        <v>3</v>
      </c>
      <c r="L12">
        <v>2</v>
      </c>
    </row>
    <row r="13" spans="1:12" x14ac:dyDescent="0.25">
      <c r="A13">
        <f t="shared" si="1"/>
        <v>27</v>
      </c>
      <c r="B13">
        <f t="shared" si="2"/>
        <v>127</v>
      </c>
      <c r="C13">
        <f t="shared" si="3"/>
        <v>227</v>
      </c>
      <c r="D13">
        <f t="shared" si="4"/>
        <v>127</v>
      </c>
      <c r="E13">
        <f t="shared" si="5"/>
        <v>327</v>
      </c>
      <c r="F13" t="s">
        <v>10</v>
      </c>
      <c r="G13">
        <v>27</v>
      </c>
      <c r="H13">
        <v>0</v>
      </c>
      <c r="I13">
        <v>1</v>
      </c>
      <c r="J13">
        <v>2</v>
      </c>
      <c r="K13">
        <v>1</v>
      </c>
      <c r="L13">
        <v>3</v>
      </c>
    </row>
    <row r="14" spans="1:12" x14ac:dyDescent="0.25">
      <c r="A14">
        <f t="shared" si="1"/>
        <v>10</v>
      </c>
      <c r="B14">
        <f t="shared" si="2"/>
        <v>10</v>
      </c>
      <c r="C14">
        <f t="shared" si="3"/>
        <v>10</v>
      </c>
      <c r="D14">
        <f t="shared" si="4"/>
        <v>10</v>
      </c>
      <c r="E14">
        <f t="shared" si="5"/>
        <v>210</v>
      </c>
      <c r="F14" t="s">
        <v>11</v>
      </c>
      <c r="G14">
        <v>10</v>
      </c>
      <c r="H14">
        <v>0</v>
      </c>
      <c r="I14">
        <v>0</v>
      </c>
      <c r="J14">
        <v>0</v>
      </c>
      <c r="K14">
        <v>0</v>
      </c>
      <c r="L14">
        <v>2</v>
      </c>
    </row>
    <row r="15" spans="1:12" x14ac:dyDescent="0.25">
      <c r="A15">
        <f t="shared" si="1"/>
        <v>5</v>
      </c>
      <c r="B15">
        <f t="shared" si="2"/>
        <v>5</v>
      </c>
      <c r="C15">
        <f t="shared" si="3"/>
        <v>5</v>
      </c>
      <c r="D15">
        <f t="shared" si="4"/>
        <v>5</v>
      </c>
      <c r="E15">
        <f t="shared" si="5"/>
        <v>105</v>
      </c>
      <c r="F15" t="s">
        <v>12</v>
      </c>
      <c r="G15">
        <v>5</v>
      </c>
      <c r="H15">
        <v>0</v>
      </c>
      <c r="I15">
        <v>0</v>
      </c>
      <c r="J15">
        <v>0</v>
      </c>
      <c r="K15">
        <v>0</v>
      </c>
      <c r="L15">
        <v>1</v>
      </c>
    </row>
    <row r="16" spans="1:12" x14ac:dyDescent="0.25">
      <c r="A16">
        <f t="shared" si="1"/>
        <v>0</v>
      </c>
      <c r="B16">
        <f t="shared" si="2"/>
        <v>0</v>
      </c>
      <c r="C16">
        <f t="shared" si="3"/>
        <v>0</v>
      </c>
      <c r="D16">
        <f t="shared" si="4"/>
        <v>0</v>
      </c>
      <c r="E16">
        <f t="shared" si="5"/>
        <v>0</v>
      </c>
      <c r="F16" t="s">
        <v>13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21" x14ac:dyDescent="0.25">
      <c r="A17">
        <f t="shared" si="1"/>
        <v>7</v>
      </c>
      <c r="B17">
        <f t="shared" si="2"/>
        <v>7</v>
      </c>
      <c r="C17">
        <f t="shared" si="3"/>
        <v>107</v>
      </c>
      <c r="D17">
        <f t="shared" si="4"/>
        <v>107</v>
      </c>
      <c r="E17">
        <f t="shared" si="5"/>
        <v>7</v>
      </c>
      <c r="F17" t="s">
        <v>14</v>
      </c>
      <c r="G17">
        <v>7</v>
      </c>
      <c r="H17">
        <v>0</v>
      </c>
      <c r="I17">
        <v>0</v>
      </c>
      <c r="J17">
        <v>1</v>
      </c>
      <c r="K17">
        <v>1</v>
      </c>
      <c r="L17">
        <v>0</v>
      </c>
    </row>
    <row r="18" spans="1:21" x14ac:dyDescent="0.25">
      <c r="A18">
        <f t="shared" si="1"/>
        <v>0</v>
      </c>
      <c r="B18">
        <f t="shared" si="2"/>
        <v>0</v>
      </c>
      <c r="C18">
        <f t="shared" si="3"/>
        <v>0</v>
      </c>
      <c r="D18">
        <f t="shared" si="4"/>
        <v>0</v>
      </c>
      <c r="E18">
        <f t="shared" si="5"/>
        <v>0</v>
      </c>
      <c r="F18" t="s">
        <v>15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21" x14ac:dyDescent="0.25">
      <c r="A19">
        <f t="shared" si="1"/>
        <v>8</v>
      </c>
      <c r="B19">
        <f t="shared" si="2"/>
        <v>8</v>
      </c>
      <c r="C19">
        <f t="shared" si="3"/>
        <v>108</v>
      </c>
      <c r="D19">
        <f t="shared" si="4"/>
        <v>8</v>
      </c>
      <c r="E19">
        <f t="shared" si="5"/>
        <v>108</v>
      </c>
      <c r="F19" t="s">
        <v>16</v>
      </c>
      <c r="G19">
        <v>8</v>
      </c>
      <c r="H19">
        <v>0</v>
      </c>
      <c r="I19">
        <v>0</v>
      </c>
      <c r="J19">
        <v>1</v>
      </c>
      <c r="K19">
        <v>0</v>
      </c>
      <c r="L19">
        <v>1</v>
      </c>
    </row>
    <row r="20" spans="1:21" x14ac:dyDescent="0.25">
      <c r="A20">
        <f t="shared" si="1"/>
        <v>0</v>
      </c>
      <c r="B20">
        <f t="shared" si="2"/>
        <v>0</v>
      </c>
      <c r="C20">
        <f t="shared" si="3"/>
        <v>0</v>
      </c>
      <c r="D20">
        <f t="shared" si="4"/>
        <v>0</v>
      </c>
      <c r="E20">
        <f t="shared" si="5"/>
        <v>0</v>
      </c>
      <c r="F20" t="s">
        <v>17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21" x14ac:dyDescent="0.25">
      <c r="A21">
        <f t="shared" si="1"/>
        <v>7</v>
      </c>
      <c r="B21">
        <f t="shared" si="2"/>
        <v>107</v>
      </c>
      <c r="C21">
        <f t="shared" si="3"/>
        <v>7</v>
      </c>
      <c r="D21">
        <f t="shared" si="4"/>
        <v>7</v>
      </c>
      <c r="E21">
        <f t="shared" si="5"/>
        <v>107</v>
      </c>
      <c r="F21" t="s">
        <v>18</v>
      </c>
      <c r="G21">
        <v>7</v>
      </c>
      <c r="H21">
        <v>0</v>
      </c>
      <c r="I21">
        <v>1</v>
      </c>
      <c r="J21">
        <v>0</v>
      </c>
      <c r="K21">
        <v>0</v>
      </c>
      <c r="L21">
        <v>1</v>
      </c>
    </row>
    <row r="22" spans="1:21" x14ac:dyDescent="0.25">
      <c r="P22" s="2">
        <v>6</v>
      </c>
      <c r="Q22" s="2">
        <v>5</v>
      </c>
      <c r="R22" s="2">
        <v>4</v>
      </c>
      <c r="S22" s="2">
        <v>3</v>
      </c>
      <c r="T22" s="2">
        <v>2</v>
      </c>
    </row>
    <row r="23" spans="1:21" x14ac:dyDescent="0.25">
      <c r="P23" s="2" t="s">
        <v>25</v>
      </c>
      <c r="Q23" s="2" t="s">
        <v>26</v>
      </c>
      <c r="R23" s="2" t="s">
        <v>27</v>
      </c>
      <c r="S23" s="2" t="s">
        <v>28</v>
      </c>
      <c r="T23" s="2" t="s">
        <v>29</v>
      </c>
    </row>
    <row r="24" spans="1:21" x14ac:dyDescent="0.25">
      <c r="P24" s="2">
        <f>MAX(A4:A21)</f>
        <v>518</v>
      </c>
      <c r="Q24" s="2">
        <f>MAX(B4:B21)</f>
        <v>424</v>
      </c>
      <c r="R24" s="2">
        <f>MAX(C4:C21)</f>
        <v>318</v>
      </c>
      <c r="S24" s="2">
        <f>MAX(D4:D21)</f>
        <v>325</v>
      </c>
      <c r="T24" s="2">
        <f>MAX(E4:E21)</f>
        <v>327</v>
      </c>
      <c r="U24" s="2"/>
    </row>
    <row r="25" spans="1:21" x14ac:dyDescent="0.25">
      <c r="P25" s="2" t="str">
        <f>VLOOKUP(P24,A4:F21,P22,0)</f>
        <v>EXPERTOS</v>
      </c>
      <c r="Q25" s="2" t="str">
        <f>VLOOKUP(Q24,B4:G21,Q22,0)</f>
        <v xml:space="preserve">RESPONSABLES </v>
      </c>
      <c r="R25" s="2" t="str">
        <f>VLOOKUP(R24,C4:H21,R22,0)</f>
        <v>EXPERTOS</v>
      </c>
      <c r="S25" s="2" t="str">
        <f>VLOOKUP(S24,D4:I21,S22,0)</f>
        <v>OINNOVAODRES</v>
      </c>
      <c r="T25" s="2" t="str">
        <f>VLOOKUP(T24,E4:J21,T22,0)</f>
        <v>CAPACES</v>
      </c>
      <c r="U25" s="2"/>
    </row>
    <row r="26" spans="1:21" ht="45" x14ac:dyDescent="0.25">
      <c r="P26" s="3" t="s">
        <v>39</v>
      </c>
      <c r="Q26" s="3" t="s">
        <v>35</v>
      </c>
      <c r="R26" s="4" t="s">
        <v>36</v>
      </c>
      <c r="S26" s="3" t="s">
        <v>37</v>
      </c>
      <c r="T26" s="3" t="s">
        <v>38</v>
      </c>
      <c r="U26" s="2"/>
    </row>
    <row r="27" spans="1:21" x14ac:dyDescent="0.25">
      <c r="R27" t="s">
        <v>40</v>
      </c>
      <c r="U27" s="2"/>
    </row>
    <row r="28" spans="1:21" x14ac:dyDescent="0.25">
      <c r="U2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2017-07-05T20:31:39Z</dcterms:created>
  <dcterms:modified xsi:type="dcterms:W3CDTF">2017-07-06T17:02:55Z</dcterms:modified>
</cp:coreProperties>
</file>