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NCIONARIO\Desktop\"/>
    </mc:Choice>
  </mc:AlternateContent>
  <bookViews>
    <workbookView xWindow="0" yWindow="0" windowWidth="24000" windowHeight="9510" activeTab="2" xr2:uid="{00000000-000D-0000-FFFF-FFFF00000000}"/>
  </bookViews>
  <sheets>
    <sheet name=" VILMA M." sheetId="1" r:id="rId1"/>
    <sheet name="JOSE CAPCHA" sheetId="2" r:id="rId2"/>
    <sheet name="MIRKO F" sheetId="3" r:id="rId3"/>
    <sheet name="CARLOS D" sheetId="4" r:id="rId4"/>
    <sheet name="MARCIA L." sheetId="5" r:id="rId5"/>
  </sheets>
  <definedNames>
    <definedName name="TIPO_DE_SOCIO">'MIRKO F'!$L$1:$L$3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5" l="1"/>
  <c r="I16" i="5"/>
  <c r="J16" i="5"/>
  <c r="K16" i="5"/>
  <c r="H22" i="5"/>
  <c r="D22" i="5"/>
  <c r="H21" i="4"/>
  <c r="I21" i="4"/>
  <c r="J21" i="4"/>
  <c r="K21" i="4"/>
  <c r="H27" i="4"/>
  <c r="D27" i="4"/>
  <c r="H16" i="3"/>
  <c r="I16" i="3"/>
  <c r="J16" i="3"/>
  <c r="K16" i="3"/>
  <c r="H22" i="3"/>
  <c r="D22" i="3"/>
  <c r="H15" i="2"/>
  <c r="I15" i="2"/>
  <c r="J15" i="2"/>
  <c r="K15" i="2"/>
  <c r="H21" i="2"/>
  <c r="D21" i="2"/>
  <c r="I15" i="1"/>
  <c r="D21" i="1"/>
  <c r="J15" i="1"/>
  <c r="H15" i="1"/>
  <c r="K15" i="1"/>
  <c r="H21" i="1"/>
</calcChain>
</file>

<file path=xl/sharedStrings.xml><?xml version="1.0" encoding="utf-8"?>
<sst xmlns="http://schemas.openxmlformats.org/spreadsheetml/2006/main" count="112" uniqueCount="26">
  <si>
    <t>N°</t>
  </si>
  <si>
    <t xml:space="preserve">NOMBRES Y APELLIDOS </t>
  </si>
  <si>
    <t xml:space="preserve">ORIGEN  </t>
  </si>
  <si>
    <t xml:space="preserve">FECHA DESEMBOLSO </t>
  </si>
  <si>
    <t xml:space="preserve">TIPO DE SOCIO </t>
  </si>
  <si>
    <t>TIPO DE CREDITO</t>
  </si>
  <si>
    <t xml:space="preserve">MODALIDAD DE CREDITO  </t>
  </si>
  <si>
    <t>MONTO MENSUAL</t>
  </si>
  <si>
    <t xml:space="preserve">MONTO SEMESTRAL </t>
  </si>
  <si>
    <t xml:space="preserve">MONTO ANUAL </t>
  </si>
  <si>
    <t>TOTAL DE CREDITO</t>
  </si>
  <si>
    <t>TOTAL</t>
  </si>
  <si>
    <t>NUEVO</t>
  </si>
  <si>
    <t>ANTIGUO</t>
  </si>
  <si>
    <t>META</t>
  </si>
  <si>
    <t>AVANCE</t>
  </si>
  <si>
    <t xml:space="preserve">DETALLE DE CREDITOS COLOCADOS  </t>
  </si>
  <si>
    <t>BARRANCA</t>
  </si>
  <si>
    <t>INTERFACIL MES</t>
  </si>
  <si>
    <t>TAFUR CASTILLO</t>
  </si>
  <si>
    <t>MES</t>
  </si>
  <si>
    <t>SATURNO ORTEGA AGURTO</t>
  </si>
  <si>
    <t xml:space="preserve">INTERFACIL </t>
  </si>
  <si>
    <t>RECURRENTE</t>
  </si>
  <si>
    <t>TIPO DE SOCIO</t>
  </si>
  <si>
    <t>{=SUMA(1/CONTAR.SI(E6:E15, E6:E15))}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</si>
</sst>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S/&quot;#,##0;[Red]\-&quot;S/&quot;#,##0"/>
    <numFmt numFmtId="164" formatCode="&quot;S/.&quot;#,##0.00"/>
    <numFmt numFmtId="165" formatCode="dd\-mm\-yy;@"/>
  </numFmts>
  <fonts count="14">
    <font>
      <sz val="11"/>
      <color theme="1"/>
      <name val="Calibri"/>
      <family val="2"/>
      <scheme val="minor"/>
    </font>
    <font>
      <b/>
      <sz val="12"/>
      <color theme="1"/>
      <name val="Aharoni"/>
    </font>
    <font>
      <b/>
      <sz val="11"/>
      <color theme="1"/>
      <name val="Times New Roman"/>
      <family val="1"/>
    </font>
    <font>
      <sz val="11"/>
      <color theme="1"/>
      <name val="Century"/>
      <family val="1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16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4"/>
      <color theme="1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4"/>
      <color rgb="FF404040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5" tint="-0.249977111117893"/>
      </left>
      <right style="medium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medium">
        <color theme="5" tint="-0.249977111117893"/>
      </left>
      <right/>
      <top style="medium">
        <color theme="5" tint="-0.249977111117893"/>
      </top>
      <bottom style="medium">
        <color theme="5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0" fillId="0" borderId="3" xfId="0" applyBorder="1"/>
    <xf numFmtId="0" fontId="3" fillId="0" borderId="0" xfId="0" applyFont="1"/>
    <xf numFmtId="0" fontId="0" fillId="0" borderId="7" xfId="0" applyBorder="1"/>
    <xf numFmtId="0" fontId="0" fillId="0" borderId="7" xfId="0" applyFill="1" applyBorder="1"/>
    <xf numFmtId="0" fontId="2" fillId="3" borderId="9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14" fontId="7" fillId="0" borderId="3" xfId="0" applyNumberFormat="1" applyFont="1" applyFill="1" applyBorder="1"/>
    <xf numFmtId="0" fontId="7" fillId="0" borderId="3" xfId="0" applyFont="1" applyFill="1" applyBorder="1" applyAlignment="1">
      <alignment horizontal="center"/>
    </xf>
    <xf numFmtId="164" fontId="7" fillId="0" borderId="3" xfId="0" applyNumberFormat="1" applyFont="1" applyFill="1" applyBorder="1"/>
    <xf numFmtId="0" fontId="7" fillId="0" borderId="0" xfId="0" applyFont="1"/>
    <xf numFmtId="0" fontId="8" fillId="0" borderId="3" xfId="0" applyFont="1" applyFill="1" applyBorder="1"/>
    <xf numFmtId="14" fontId="7" fillId="0" borderId="3" xfId="0" applyNumberFormat="1" applyFont="1" applyFill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164" fontId="9" fillId="2" borderId="3" xfId="0" applyNumberFormat="1" applyFont="1" applyFill="1" applyBorder="1"/>
    <xf numFmtId="0" fontId="10" fillId="0" borderId="3" xfId="0" applyFont="1" applyFill="1" applyBorder="1" applyAlignment="1"/>
    <xf numFmtId="0" fontId="11" fillId="0" borderId="3" xfId="0" applyFont="1" applyFill="1" applyBorder="1"/>
    <xf numFmtId="0" fontId="4" fillId="4" borderId="5" xfId="0" applyFont="1" applyFill="1" applyBorder="1" applyAlignment="1">
      <alignment horizontal="center"/>
    </xf>
    <xf numFmtId="3" fontId="5" fillId="4" borderId="6" xfId="0" applyNumberFormat="1" applyFont="1" applyFill="1" applyBorder="1"/>
    <xf numFmtId="10" fontId="0" fillId="0" borderId="0" xfId="0" applyNumberFormat="1"/>
    <xf numFmtId="0" fontId="4" fillId="5" borderId="5" xfId="0" applyFont="1" applyFill="1" applyBorder="1" applyAlignment="1">
      <alignment horizontal="center"/>
    </xf>
    <xf numFmtId="10" fontId="5" fillId="5" borderId="6" xfId="0" applyNumberFormat="1" applyFont="1" applyFill="1" applyBorder="1"/>
    <xf numFmtId="0" fontId="0" fillId="2" borderId="3" xfId="0" applyFill="1" applyBorder="1"/>
    <xf numFmtId="0" fontId="7" fillId="4" borderId="3" xfId="0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right"/>
    </xf>
    <xf numFmtId="0" fontId="10" fillId="4" borderId="3" xfId="0" applyFont="1" applyFill="1" applyBorder="1" applyAlignment="1"/>
    <xf numFmtId="0" fontId="7" fillId="4" borderId="8" xfId="0" applyFont="1" applyFill="1" applyBorder="1" applyAlignment="1">
      <alignment horizontal="center"/>
    </xf>
    <xf numFmtId="165" fontId="7" fillId="4" borderId="3" xfId="0" applyNumberFormat="1" applyFont="1" applyFill="1" applyBorder="1"/>
    <xf numFmtId="164" fontId="7" fillId="4" borderId="3" xfId="0" applyNumberFormat="1" applyFont="1" applyFill="1" applyBorder="1"/>
    <xf numFmtId="0" fontId="11" fillId="4" borderId="3" xfId="0" applyFont="1" applyFill="1" applyBorder="1"/>
    <xf numFmtId="165" fontId="7" fillId="4" borderId="3" xfId="0" applyNumberFormat="1" applyFont="1" applyFill="1" applyBorder="1" applyAlignment="1">
      <alignment horizontal="right"/>
    </xf>
    <xf numFmtId="0" fontId="12" fillId="4" borderId="0" xfId="0" applyFont="1" applyFill="1"/>
    <xf numFmtId="0" fontId="0" fillId="4" borderId="0" xfId="0" applyFill="1"/>
    <xf numFmtId="6" fontId="0" fillId="4" borderId="0" xfId="0" applyNumberFormat="1" applyFill="1"/>
    <xf numFmtId="14" fontId="7" fillId="4" borderId="3" xfId="0" applyNumberFormat="1" applyFont="1" applyFill="1" applyBorder="1"/>
    <xf numFmtId="14" fontId="7" fillId="4" borderId="3" xfId="0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28"/>
  <sheetViews>
    <sheetView workbookViewId="0">
      <selection activeCell="E6" sqref="E6"/>
    </sheetView>
  </sheetViews>
  <sheetFormatPr baseColWidth="10" defaultRowHeight="15"/>
  <cols>
    <col min="1" max="1" width="5.85546875" customWidth="1"/>
    <col min="2" max="2" width="33.7109375" customWidth="1"/>
    <col min="3" max="3" width="15.85546875" customWidth="1"/>
    <col min="4" max="4" width="17.28515625" customWidth="1"/>
    <col min="5" max="5" width="17" customWidth="1"/>
    <col min="6" max="6" width="13.42578125" customWidth="1"/>
    <col min="7" max="7" width="36.7109375" customWidth="1"/>
    <col min="8" max="8" width="14.5703125" customWidth="1"/>
    <col min="9" max="9" width="15" customWidth="1"/>
    <col min="10" max="10" width="12.85546875" customWidth="1"/>
    <col min="11" max="11" width="20.5703125" customWidth="1"/>
  </cols>
  <sheetData>
    <row r="3" spans="1:16" ht="15.75" thickBot="1"/>
    <row r="4" spans="1:16" ht="16.5" thickBot="1">
      <c r="B4" s="43" t="s">
        <v>16</v>
      </c>
      <c r="C4" s="44"/>
      <c r="D4" s="44"/>
      <c r="E4" s="44"/>
      <c r="F4" s="44"/>
      <c r="G4" s="44"/>
      <c r="H4" s="44"/>
      <c r="I4" s="44"/>
      <c r="J4" s="44"/>
    </row>
    <row r="5" spans="1:16" ht="29.25">
      <c r="A5" s="1" t="s">
        <v>0</v>
      </c>
      <c r="B5" s="7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1" t="s">
        <v>10</v>
      </c>
    </row>
    <row r="6" spans="1:16" ht="15.75">
      <c r="A6" s="5">
        <v>1</v>
      </c>
      <c r="B6" s="29"/>
      <c r="C6" s="30" t="s">
        <v>17</v>
      </c>
      <c r="D6" s="31">
        <v>42921</v>
      </c>
      <c r="E6" s="27" t="s">
        <v>12</v>
      </c>
      <c r="F6" s="27"/>
      <c r="G6" s="27" t="s">
        <v>18</v>
      </c>
      <c r="H6" s="32">
        <v>2000</v>
      </c>
      <c r="I6" s="12"/>
      <c r="J6" s="12"/>
      <c r="K6" s="12"/>
      <c r="L6" s="13"/>
      <c r="M6" s="13"/>
      <c r="N6" s="13"/>
      <c r="O6" s="13"/>
      <c r="P6" s="13"/>
    </row>
    <row r="7" spans="1:16" ht="15.75">
      <c r="A7" s="6">
        <v>2</v>
      </c>
      <c r="B7" s="29"/>
      <c r="C7" s="30"/>
      <c r="D7" s="31"/>
      <c r="E7" s="27"/>
      <c r="F7" s="27"/>
      <c r="G7" s="27"/>
      <c r="H7" s="32"/>
      <c r="I7" s="12"/>
      <c r="J7" s="12"/>
      <c r="K7" s="12"/>
      <c r="L7" s="13"/>
      <c r="M7" s="13"/>
      <c r="N7" s="13"/>
      <c r="O7" s="13"/>
      <c r="P7" s="13"/>
    </row>
    <row r="8" spans="1:16" ht="15.75">
      <c r="A8" s="5">
        <v>3</v>
      </c>
      <c r="B8" s="29"/>
      <c r="C8" s="30"/>
      <c r="D8" s="31"/>
      <c r="E8" s="27"/>
      <c r="F8" s="27"/>
      <c r="G8" s="27"/>
      <c r="H8" s="32"/>
      <c r="I8" s="12"/>
      <c r="J8" s="12"/>
      <c r="K8" s="12"/>
      <c r="L8" s="13"/>
      <c r="M8" s="13"/>
      <c r="N8" s="13"/>
      <c r="O8" s="13"/>
      <c r="P8" s="13"/>
    </row>
    <row r="9" spans="1:16" ht="15.75">
      <c r="A9" s="6">
        <v>4</v>
      </c>
      <c r="B9" s="29"/>
      <c r="C9" s="30"/>
      <c r="D9" s="31"/>
      <c r="E9" s="27"/>
      <c r="F9" s="27"/>
      <c r="G9" s="27"/>
      <c r="H9" s="32"/>
      <c r="I9" s="12"/>
      <c r="J9" s="12"/>
      <c r="K9" s="12"/>
      <c r="L9" s="13"/>
      <c r="M9" s="13"/>
      <c r="N9" s="13"/>
      <c r="O9" s="13"/>
      <c r="P9" s="13"/>
    </row>
    <row r="10" spans="1:16" ht="15.75">
      <c r="A10" s="5">
        <v>5</v>
      </c>
      <c r="B10" s="29"/>
      <c r="C10" s="30"/>
      <c r="D10" s="31"/>
      <c r="E10" s="27"/>
      <c r="F10" s="27"/>
      <c r="G10" s="27"/>
      <c r="H10" s="32"/>
      <c r="I10" s="12"/>
      <c r="J10" s="12"/>
      <c r="K10" s="12"/>
      <c r="L10" s="13"/>
      <c r="M10" s="13"/>
      <c r="N10" s="13"/>
      <c r="O10" s="13"/>
      <c r="P10" s="13"/>
    </row>
    <row r="11" spans="1:16" ht="15.75">
      <c r="A11" s="5">
        <v>6</v>
      </c>
      <c r="B11" s="33"/>
      <c r="C11" s="30"/>
      <c r="D11" s="34"/>
      <c r="E11" s="27"/>
      <c r="F11" s="27"/>
      <c r="G11" s="27"/>
      <c r="H11" s="32"/>
      <c r="I11" s="12"/>
      <c r="J11" s="12"/>
      <c r="K11" s="12"/>
      <c r="L11" s="13"/>
      <c r="M11" s="13"/>
      <c r="N11" s="13"/>
      <c r="O11" s="13"/>
      <c r="P11" s="13"/>
    </row>
    <row r="12" spans="1:16" ht="15.75">
      <c r="A12" s="5">
        <v>7</v>
      </c>
      <c r="B12" s="33"/>
      <c r="C12" s="30"/>
      <c r="D12" s="34"/>
      <c r="E12" s="27"/>
      <c r="F12" s="27"/>
      <c r="G12" s="27"/>
      <c r="H12" s="32"/>
      <c r="I12" s="12"/>
      <c r="J12" s="12"/>
      <c r="K12" s="12"/>
      <c r="L12" s="13"/>
      <c r="M12" s="13"/>
      <c r="N12" s="13"/>
      <c r="O12" s="13"/>
      <c r="P12" s="13"/>
    </row>
    <row r="13" spans="1:16" ht="15.75">
      <c r="A13" s="5">
        <v>8</v>
      </c>
      <c r="B13" s="20"/>
      <c r="C13" s="9"/>
      <c r="D13" s="28"/>
      <c r="E13" s="27"/>
      <c r="F13" s="11"/>
      <c r="G13" s="11"/>
      <c r="H13" s="12"/>
      <c r="I13" s="12"/>
      <c r="J13" s="12"/>
      <c r="K13" s="12"/>
      <c r="L13" s="13"/>
      <c r="M13" s="13"/>
      <c r="N13" s="13"/>
      <c r="O13" s="13"/>
      <c r="P13" s="13"/>
    </row>
    <row r="14" spans="1:16">
      <c r="A14" s="3">
        <v>15</v>
      </c>
      <c r="B14" s="14"/>
      <c r="C14" s="11"/>
      <c r="D14" s="28"/>
      <c r="E14" s="11"/>
      <c r="F14" s="11"/>
      <c r="G14" s="11"/>
      <c r="H14" s="12"/>
      <c r="I14" s="12"/>
      <c r="J14" s="12"/>
      <c r="K14" s="12"/>
      <c r="L14" s="13"/>
      <c r="M14" s="13"/>
      <c r="N14" s="13"/>
      <c r="O14" s="13"/>
      <c r="P14" s="13"/>
    </row>
    <row r="15" spans="1:16" ht="21">
      <c r="A15" s="3"/>
      <c r="B15" s="8" t="s">
        <v>11</v>
      </c>
      <c r="C15" s="16"/>
      <c r="D15" s="16"/>
      <c r="E15" s="16"/>
      <c r="F15" s="16"/>
      <c r="G15" s="16"/>
      <c r="H15" s="17">
        <f>SUM(H6:H14)</f>
        <v>2000</v>
      </c>
      <c r="I15" s="17">
        <f>SUM(I6:I14)</f>
        <v>0</v>
      </c>
      <c r="J15" s="17">
        <f>SUM(J6:J14)</f>
        <v>0</v>
      </c>
      <c r="K15" s="18">
        <f>H15+I15+J15</f>
        <v>2000</v>
      </c>
      <c r="L15" s="13"/>
      <c r="M15" s="13"/>
      <c r="N15" s="13"/>
      <c r="O15" s="13"/>
      <c r="P15" s="13"/>
    </row>
    <row r="16" spans="1:16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2:8">
      <c r="D17" s="26" t="s">
        <v>12</v>
      </c>
      <c r="E17" s="26">
        <v>1</v>
      </c>
    </row>
    <row r="18" spans="2:8">
      <c r="D18" s="3" t="s">
        <v>13</v>
      </c>
      <c r="E18" s="3">
        <v>0</v>
      </c>
    </row>
    <row r="19" spans="2:8" ht="15.75" thickBot="1">
      <c r="G19" s="4"/>
      <c r="H19" s="4"/>
    </row>
    <row r="20" spans="2:8" ht="15.75" thickBot="1">
      <c r="C20" s="21" t="s">
        <v>14</v>
      </c>
      <c r="D20" s="22">
        <v>12</v>
      </c>
      <c r="G20" s="21" t="s">
        <v>14</v>
      </c>
      <c r="H20" s="22">
        <v>80000</v>
      </c>
    </row>
    <row r="21" spans="2:8" ht="15.75" thickBot="1">
      <c r="C21" s="24" t="s">
        <v>15</v>
      </c>
      <c r="D21" s="25">
        <f>E17/D20</f>
        <v>8.3333333333333329E-2</v>
      </c>
      <c r="G21" s="24" t="s">
        <v>15</v>
      </c>
      <c r="H21" s="25">
        <f>K15/H20</f>
        <v>2.5000000000000001E-2</v>
      </c>
    </row>
    <row r="23" spans="2:8">
      <c r="E23" s="23"/>
    </row>
    <row r="24" spans="2:8">
      <c r="B24" s="35"/>
      <c r="C24" s="36"/>
      <c r="D24" s="36"/>
    </row>
    <row r="25" spans="2:8">
      <c r="B25" s="36"/>
      <c r="C25" s="36"/>
      <c r="D25" s="37"/>
    </row>
    <row r="26" spans="2:8">
      <c r="B26" s="36"/>
      <c r="C26" s="36"/>
      <c r="D26" s="36"/>
    </row>
    <row r="27" spans="2:8">
      <c r="B27" s="36"/>
      <c r="C27" s="36"/>
      <c r="D27" s="36"/>
    </row>
    <row r="28" spans="2:8">
      <c r="B28" s="36"/>
      <c r="C28" s="36"/>
      <c r="D28" s="36"/>
    </row>
  </sheetData>
  <mergeCells count="1">
    <mergeCell ref="B4:J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1"/>
  <sheetViews>
    <sheetView workbookViewId="0">
      <selection activeCell="H21" sqref="H21"/>
    </sheetView>
  </sheetViews>
  <sheetFormatPr baseColWidth="10" defaultRowHeight="15"/>
  <cols>
    <col min="1" max="1" width="9" customWidth="1"/>
    <col min="2" max="2" width="38.7109375" customWidth="1"/>
    <col min="3" max="3" width="13" customWidth="1"/>
    <col min="4" max="4" width="16.28515625" customWidth="1"/>
    <col min="5" max="5" width="15.140625" customWidth="1"/>
    <col min="6" max="6" width="17.42578125" customWidth="1"/>
    <col min="7" max="7" width="16.5703125" customWidth="1"/>
    <col min="8" max="8" width="16.42578125" customWidth="1"/>
    <col min="9" max="9" width="13.85546875" customWidth="1"/>
    <col min="11" max="11" width="17.28515625" customWidth="1"/>
  </cols>
  <sheetData>
    <row r="3" spans="1:14" ht="15.75" thickBot="1"/>
    <row r="4" spans="1:14" ht="16.5" thickBot="1">
      <c r="B4" s="43" t="s">
        <v>16</v>
      </c>
      <c r="C4" s="44"/>
      <c r="D4" s="44"/>
      <c r="E4" s="44"/>
      <c r="F4" s="44"/>
      <c r="G4" s="44"/>
      <c r="H4" s="44"/>
      <c r="I4" s="44"/>
      <c r="J4" s="44"/>
    </row>
    <row r="5" spans="1:14" ht="43.5">
      <c r="A5" s="1" t="s">
        <v>0</v>
      </c>
      <c r="B5" s="7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1" t="s">
        <v>10</v>
      </c>
    </row>
    <row r="6" spans="1:14" ht="15.75">
      <c r="A6" s="5">
        <v>1</v>
      </c>
      <c r="B6" s="19"/>
      <c r="C6" s="9"/>
      <c r="D6" s="10"/>
      <c r="E6" s="27"/>
      <c r="F6" s="11"/>
      <c r="G6" s="11"/>
      <c r="H6" s="12"/>
      <c r="I6" s="12"/>
      <c r="J6" s="12"/>
      <c r="K6" s="12"/>
      <c r="L6" s="13"/>
      <c r="M6" s="13"/>
      <c r="N6" s="13"/>
    </row>
    <row r="7" spans="1:14" ht="15.75">
      <c r="A7" s="6">
        <v>2</v>
      </c>
      <c r="B7" s="19"/>
      <c r="C7" s="9"/>
      <c r="D7" s="10"/>
      <c r="E7" s="27"/>
      <c r="F7" s="11"/>
      <c r="G7" s="11"/>
      <c r="H7" s="12"/>
      <c r="I7" s="12"/>
      <c r="J7" s="12"/>
      <c r="K7" s="12"/>
      <c r="L7" s="13"/>
      <c r="M7" s="13"/>
      <c r="N7" s="13"/>
    </row>
    <row r="8" spans="1:14" ht="15.75">
      <c r="A8" s="5">
        <v>3</v>
      </c>
      <c r="B8" s="19"/>
      <c r="C8" s="9"/>
      <c r="D8" s="10"/>
      <c r="E8" s="27"/>
      <c r="F8" s="11"/>
      <c r="G8" s="11"/>
      <c r="H8" s="12"/>
      <c r="I8" s="12"/>
      <c r="J8" s="12"/>
      <c r="K8" s="12"/>
      <c r="L8" s="13"/>
      <c r="M8" s="13"/>
      <c r="N8" s="13"/>
    </row>
    <row r="9" spans="1:14" ht="15.75">
      <c r="A9" s="6">
        <v>4</v>
      </c>
      <c r="B9" s="19"/>
      <c r="C9" s="9"/>
      <c r="D9" s="10"/>
      <c r="E9" s="27"/>
      <c r="F9" s="11"/>
      <c r="G9" s="11"/>
      <c r="H9" s="12"/>
      <c r="I9" s="12"/>
      <c r="J9" s="12"/>
      <c r="K9" s="12"/>
      <c r="L9" s="13"/>
      <c r="M9" s="13"/>
      <c r="N9" s="13"/>
    </row>
    <row r="10" spans="1:14" ht="15.75">
      <c r="A10" s="5">
        <v>5</v>
      </c>
      <c r="B10" s="19"/>
      <c r="C10" s="9"/>
      <c r="D10" s="10"/>
      <c r="E10" s="27"/>
      <c r="F10" s="11"/>
      <c r="G10" s="11"/>
      <c r="H10" s="12"/>
      <c r="I10" s="12"/>
      <c r="J10" s="12"/>
      <c r="K10" s="12"/>
      <c r="L10" s="13"/>
      <c r="M10" s="13"/>
      <c r="N10" s="13"/>
    </row>
    <row r="11" spans="1:14" ht="15.75">
      <c r="A11" s="5">
        <v>6</v>
      </c>
      <c r="B11" s="20"/>
      <c r="C11" s="9"/>
      <c r="D11" s="15"/>
      <c r="E11" s="27"/>
      <c r="F11" s="11"/>
      <c r="G11" s="11"/>
      <c r="H11" s="12"/>
      <c r="I11" s="12"/>
      <c r="J11" s="12"/>
      <c r="K11" s="12"/>
      <c r="L11" s="13"/>
      <c r="M11" s="13"/>
      <c r="N11" s="13"/>
    </row>
    <row r="12" spans="1:14" ht="15.75">
      <c r="A12" s="5">
        <v>7</v>
      </c>
      <c r="B12" s="20"/>
      <c r="C12" s="9"/>
      <c r="D12" s="15"/>
      <c r="E12" s="27"/>
      <c r="F12" s="11"/>
      <c r="G12" s="11"/>
      <c r="H12" s="12"/>
      <c r="I12" s="12"/>
      <c r="J12" s="12"/>
      <c r="K12" s="12"/>
      <c r="L12" s="13"/>
      <c r="M12" s="13"/>
      <c r="N12" s="13"/>
    </row>
    <row r="13" spans="1:14" ht="15.75">
      <c r="A13" s="5">
        <v>8</v>
      </c>
      <c r="B13" s="20"/>
      <c r="C13" s="9"/>
      <c r="D13" s="15"/>
      <c r="E13" s="27"/>
      <c r="F13" s="11"/>
      <c r="G13" s="11"/>
      <c r="H13" s="12"/>
      <c r="I13" s="12"/>
      <c r="J13" s="12"/>
      <c r="K13" s="12"/>
      <c r="L13" s="13"/>
      <c r="M13" s="13"/>
      <c r="N13" s="13"/>
    </row>
    <row r="14" spans="1:14" ht="15.75">
      <c r="A14" s="5">
        <v>9</v>
      </c>
      <c r="B14" s="20"/>
      <c r="C14" s="9"/>
      <c r="D14" s="15"/>
      <c r="E14" s="27"/>
      <c r="F14" s="11"/>
      <c r="G14" s="11"/>
      <c r="H14" s="12"/>
      <c r="I14" s="12"/>
      <c r="J14" s="12"/>
      <c r="K14" s="12"/>
      <c r="L14" s="13"/>
      <c r="M14" s="13"/>
      <c r="N14" s="13"/>
    </row>
    <row r="15" spans="1:14" ht="21">
      <c r="A15" s="3"/>
      <c r="B15" s="8" t="s">
        <v>11</v>
      </c>
      <c r="C15" s="16"/>
      <c r="D15" s="16"/>
      <c r="E15" s="16"/>
      <c r="F15" s="16"/>
      <c r="G15" s="16"/>
      <c r="H15" s="17">
        <f>SUM(H6:H14)</f>
        <v>0</v>
      </c>
      <c r="I15" s="17">
        <f>SUM(I6:I14)</f>
        <v>0</v>
      </c>
      <c r="J15" s="17">
        <f>SUM(J6:J14)</f>
        <v>0</v>
      </c>
      <c r="K15" s="18">
        <f>H15+I15+J15</f>
        <v>0</v>
      </c>
      <c r="L15" s="13"/>
      <c r="M15" s="13"/>
      <c r="N15" s="13"/>
    </row>
    <row r="16" spans="1:14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3:8">
      <c r="D17" s="26" t="s">
        <v>12</v>
      </c>
      <c r="E17" s="26">
        <v>0</v>
      </c>
    </row>
    <row r="18" spans="3:8">
      <c r="D18" s="3" t="s">
        <v>13</v>
      </c>
      <c r="E18" s="3">
        <v>0</v>
      </c>
    </row>
    <row r="19" spans="3:8" ht="15.75" thickBot="1">
      <c r="G19" s="4"/>
      <c r="H19" s="4"/>
    </row>
    <row r="20" spans="3:8" ht="15.75" thickBot="1">
      <c r="C20" s="21" t="s">
        <v>14</v>
      </c>
      <c r="D20" s="22">
        <v>12</v>
      </c>
      <c r="G20" s="21" t="s">
        <v>14</v>
      </c>
      <c r="H20" s="22">
        <v>80000</v>
      </c>
    </row>
    <row r="21" spans="3:8" ht="15.75" thickBot="1">
      <c r="C21" s="24" t="s">
        <v>15</v>
      </c>
      <c r="D21" s="25">
        <f>E17/D20</f>
        <v>0</v>
      </c>
      <c r="G21" s="24" t="s">
        <v>15</v>
      </c>
      <c r="H21" s="25">
        <f>K15/H20</f>
        <v>0</v>
      </c>
    </row>
  </sheetData>
  <mergeCells count="1">
    <mergeCell ref="B4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6"/>
  <sheetViews>
    <sheetView tabSelected="1" workbookViewId="0">
      <selection activeCell="F26" sqref="F26"/>
    </sheetView>
  </sheetViews>
  <sheetFormatPr baseColWidth="10" defaultRowHeight="15"/>
  <cols>
    <col min="2" max="2" width="49.5703125" customWidth="1"/>
    <col min="4" max="4" width="17.42578125" customWidth="1"/>
    <col min="6" max="6" width="17" customWidth="1"/>
    <col min="7" max="7" width="18.42578125" customWidth="1"/>
    <col min="8" max="8" width="17.5703125" customWidth="1"/>
    <col min="9" max="9" width="16" customWidth="1"/>
    <col min="10" max="10" width="15.28515625" customWidth="1"/>
    <col min="11" max="11" width="20.7109375" customWidth="1"/>
    <col min="12" max="12" width="0" hidden="1" customWidth="1"/>
  </cols>
  <sheetData>
    <row r="1" spans="1:14">
      <c r="L1" t="s">
        <v>24</v>
      </c>
    </row>
    <row r="2" spans="1:14">
      <c r="L2" t="s">
        <v>12</v>
      </c>
    </row>
    <row r="3" spans="1:14" ht="15.75" thickBot="1">
      <c r="L3" t="s">
        <v>23</v>
      </c>
    </row>
    <row r="4" spans="1:14" ht="16.5" thickBot="1">
      <c r="B4" s="43" t="s">
        <v>16</v>
      </c>
      <c r="C4" s="44"/>
      <c r="D4" s="44"/>
      <c r="E4" s="44"/>
      <c r="F4" s="44"/>
      <c r="G4" s="44"/>
      <c r="H4" s="44"/>
      <c r="I4" s="44"/>
      <c r="J4" s="44"/>
    </row>
    <row r="5" spans="1:14" ht="29.25">
      <c r="A5" s="1" t="s">
        <v>0</v>
      </c>
      <c r="B5" s="40" t="s">
        <v>1</v>
      </c>
      <c r="C5" s="41" t="s">
        <v>2</v>
      </c>
      <c r="D5" s="41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1" t="s">
        <v>10</v>
      </c>
    </row>
    <row r="6" spans="1:14" ht="15.75">
      <c r="A6" s="5">
        <v>1</v>
      </c>
      <c r="B6" s="29" t="s">
        <v>21</v>
      </c>
      <c r="C6" s="30" t="s">
        <v>17</v>
      </c>
      <c r="D6" s="38">
        <v>42955</v>
      </c>
      <c r="E6" s="27" t="s">
        <v>12</v>
      </c>
      <c r="F6" s="27" t="s">
        <v>20</v>
      </c>
      <c r="G6" s="27" t="s">
        <v>22</v>
      </c>
      <c r="H6" s="32">
        <v>1500</v>
      </c>
      <c r="I6" s="32"/>
      <c r="J6" s="12"/>
      <c r="K6" s="12"/>
      <c r="L6" s="13"/>
      <c r="M6" s="13"/>
      <c r="N6" s="13"/>
    </row>
    <row r="7" spans="1:14" ht="15.75">
      <c r="A7" s="6">
        <v>2</v>
      </c>
      <c r="B7" s="29"/>
      <c r="C7" s="30"/>
      <c r="D7" s="38"/>
      <c r="E7" s="27"/>
      <c r="F7" s="27"/>
      <c r="G7" s="27"/>
      <c r="H7" s="32"/>
      <c r="I7" s="32"/>
      <c r="J7" s="12"/>
      <c r="K7" s="12"/>
      <c r="L7" s="13"/>
      <c r="M7" s="13"/>
      <c r="N7" s="13"/>
    </row>
    <row r="8" spans="1:14" ht="15.75">
      <c r="A8" s="5">
        <v>3</v>
      </c>
      <c r="B8" s="29"/>
      <c r="C8" s="30"/>
      <c r="D8" s="38"/>
      <c r="E8" s="27"/>
      <c r="F8" s="27"/>
      <c r="G8" s="27"/>
      <c r="H8" s="32"/>
      <c r="I8" s="32"/>
      <c r="J8" s="12"/>
      <c r="K8" s="12"/>
      <c r="L8" s="13"/>
      <c r="M8" s="13"/>
      <c r="N8" s="13"/>
    </row>
    <row r="9" spans="1:14" ht="15.75">
      <c r="A9" s="6">
        <v>4</v>
      </c>
      <c r="B9" s="29"/>
      <c r="C9" s="30"/>
      <c r="D9" s="38"/>
      <c r="E9" s="27"/>
      <c r="F9" s="27"/>
      <c r="G9" s="27"/>
      <c r="H9" s="32"/>
      <c r="I9" s="32"/>
      <c r="J9" s="12"/>
      <c r="K9" s="12"/>
      <c r="L9" s="13"/>
      <c r="M9" s="13"/>
      <c r="N9" s="13"/>
    </row>
    <row r="10" spans="1:14" ht="15.75">
      <c r="A10" s="5">
        <v>5</v>
      </c>
      <c r="B10" s="29"/>
      <c r="C10" s="30"/>
      <c r="D10" s="38"/>
      <c r="E10" s="27"/>
      <c r="F10" s="27"/>
      <c r="G10" s="27"/>
      <c r="H10" s="32"/>
      <c r="I10" s="32"/>
      <c r="J10" s="12"/>
      <c r="K10" s="12"/>
      <c r="L10" s="13"/>
      <c r="M10" s="13"/>
      <c r="N10" s="13"/>
    </row>
    <row r="11" spans="1:14" ht="15.75">
      <c r="A11" s="5">
        <v>6</v>
      </c>
      <c r="B11" s="33"/>
      <c r="C11" s="30"/>
      <c r="D11" s="39"/>
      <c r="E11" s="27"/>
      <c r="F11" s="27"/>
      <c r="G11" s="27"/>
      <c r="H11" s="32"/>
      <c r="I11" s="32"/>
      <c r="J11" s="12"/>
      <c r="K11" s="12"/>
      <c r="L11" s="13"/>
      <c r="M11" s="13"/>
      <c r="N11" s="13"/>
    </row>
    <row r="12" spans="1:14" ht="15.75">
      <c r="A12" s="5">
        <v>7</v>
      </c>
      <c r="B12" s="20"/>
      <c r="C12" s="9"/>
      <c r="D12" s="15"/>
      <c r="E12" s="27"/>
      <c r="F12" s="11"/>
      <c r="G12" s="11"/>
      <c r="H12" s="12"/>
      <c r="I12" s="12"/>
      <c r="J12" s="12"/>
      <c r="K12" s="12"/>
      <c r="L12" s="13"/>
      <c r="M12" s="13"/>
      <c r="N12" s="13"/>
    </row>
    <row r="13" spans="1:14" ht="15.75">
      <c r="A13" s="5">
        <v>8</v>
      </c>
      <c r="B13" s="20"/>
      <c r="C13" s="9"/>
      <c r="D13" s="15"/>
      <c r="E13" s="27"/>
      <c r="F13" s="11"/>
      <c r="G13" s="11"/>
      <c r="H13" s="12"/>
      <c r="I13" s="12"/>
      <c r="J13" s="12"/>
      <c r="K13" s="12"/>
      <c r="L13" s="13"/>
      <c r="M13" s="13"/>
      <c r="N13" s="13"/>
    </row>
    <row r="14" spans="1:14" ht="15.75">
      <c r="A14" s="5">
        <v>9</v>
      </c>
      <c r="B14" s="20"/>
      <c r="C14" s="9"/>
      <c r="D14" s="15"/>
      <c r="E14" s="27"/>
      <c r="F14" s="11"/>
      <c r="G14" s="11"/>
      <c r="H14" s="12"/>
      <c r="I14" s="12"/>
      <c r="J14" s="12"/>
      <c r="K14" s="12"/>
      <c r="L14" s="13"/>
      <c r="M14" s="13"/>
      <c r="N14" s="13"/>
    </row>
    <row r="15" spans="1:14" ht="15.75">
      <c r="A15" s="3">
        <v>10</v>
      </c>
      <c r="B15" s="20"/>
      <c r="C15" s="11"/>
      <c r="D15" s="15"/>
      <c r="E15" s="27"/>
      <c r="F15" s="11"/>
      <c r="G15" s="11"/>
      <c r="H15" s="12"/>
      <c r="I15" s="12"/>
      <c r="J15" s="12"/>
      <c r="K15" s="12"/>
      <c r="L15" s="13"/>
      <c r="M15" s="13"/>
      <c r="N15" s="13"/>
    </row>
    <row r="16" spans="1:14" ht="21">
      <c r="A16" s="3"/>
      <c r="B16" s="8" t="s">
        <v>11</v>
      </c>
      <c r="C16" s="16"/>
      <c r="D16" s="16"/>
      <c r="E16" s="27"/>
      <c r="F16" s="16"/>
      <c r="G16" s="16"/>
      <c r="H16" s="17">
        <f>SUM(H6:H15)</f>
        <v>1500</v>
      </c>
      <c r="I16" s="17">
        <f>SUM(I6:I15)</f>
        <v>0</v>
      </c>
      <c r="J16" s="17">
        <f>SUM(J6:J15)</f>
        <v>0</v>
      </c>
      <c r="K16" s="18">
        <f>H16+I16+J16</f>
        <v>1500</v>
      </c>
      <c r="L16" s="13"/>
      <c r="M16" s="13"/>
      <c r="N16" s="13"/>
    </row>
    <row r="17" spans="2:14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2:14">
      <c r="D18" s="26" t="s">
        <v>12</v>
      </c>
      <c r="E18" s="26">
        <v>1</v>
      </c>
    </row>
    <row r="19" spans="2:14">
      <c r="D19" s="3" t="s">
        <v>13</v>
      </c>
      <c r="E19" s="3">
        <v>0</v>
      </c>
    </row>
    <row r="20" spans="2:14" ht="15.75" thickBot="1">
      <c r="G20" s="4"/>
      <c r="H20" s="4"/>
    </row>
    <row r="21" spans="2:14" ht="15.75" thickBot="1">
      <c r="C21" s="21" t="s">
        <v>14</v>
      </c>
      <c r="D21" s="22">
        <v>12</v>
      </c>
      <c r="G21" s="21" t="s">
        <v>14</v>
      </c>
      <c r="H21" s="22">
        <v>80000</v>
      </c>
    </row>
    <row r="22" spans="2:14" ht="15.75" thickBot="1">
      <c r="C22" s="24" t="s">
        <v>15</v>
      </c>
      <c r="D22" s="25">
        <f>E18/D21</f>
        <v>8.3333333333333329E-2</v>
      </c>
      <c r="G22" s="24" t="s">
        <v>15</v>
      </c>
      <c r="H22" s="25">
        <f>K16/H21</f>
        <v>1.8749999999999999E-2</v>
      </c>
    </row>
    <row r="36" spans="6:6" ht="18.75">
      <c r="F36" s="45" t="s">
        <v>25</v>
      </c>
    </row>
  </sheetData>
  <mergeCells count="1">
    <mergeCell ref="B4:J4"/>
  </mergeCells>
  <dataValidations count="2">
    <dataValidation type="list" allowBlank="1" showInputMessage="1" showErrorMessage="1" sqref="E7:E16" xr:uid="{6877419C-F58A-4C2E-9896-16DB2DC9DF62}">
      <formula1>$L$2:$L$3</formula1>
    </dataValidation>
    <dataValidation type="list" allowBlank="1" showInputMessage="1" showErrorMessage="1" sqref="E6" xr:uid="{6EE1F4D0-4079-42E0-9623-F06CF3B74BD2}">
      <formula1>$L$2:$L$4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N27"/>
  <sheetViews>
    <sheetView workbookViewId="0">
      <selection activeCell="O13" sqref="O13"/>
    </sheetView>
  </sheetViews>
  <sheetFormatPr baseColWidth="10" defaultRowHeight="15"/>
  <cols>
    <col min="1" max="1" width="7.85546875" customWidth="1"/>
    <col min="2" max="2" width="40.5703125" customWidth="1"/>
    <col min="3" max="3" width="12.85546875" customWidth="1"/>
    <col min="4" max="4" width="16.28515625" customWidth="1"/>
    <col min="5" max="5" width="12.5703125" customWidth="1"/>
    <col min="7" max="7" width="19.7109375" customWidth="1"/>
    <col min="8" max="8" width="15.5703125" customWidth="1"/>
    <col min="9" max="9" width="16.5703125" customWidth="1"/>
    <col min="10" max="10" width="13" customWidth="1"/>
    <col min="11" max="11" width="14.42578125" customWidth="1"/>
  </cols>
  <sheetData>
    <row r="3" spans="1:14" ht="15.75" thickBot="1"/>
    <row r="4" spans="1:14" ht="16.5" thickBot="1">
      <c r="B4" s="43" t="s">
        <v>16</v>
      </c>
      <c r="C4" s="44"/>
      <c r="D4" s="44"/>
      <c r="E4" s="44"/>
      <c r="F4" s="44"/>
      <c r="G4" s="44"/>
      <c r="H4" s="44"/>
      <c r="I4" s="44"/>
      <c r="J4" s="44"/>
    </row>
    <row r="5" spans="1:14" ht="42.75">
      <c r="A5" s="1" t="s">
        <v>0</v>
      </c>
      <c r="B5" s="40" t="s">
        <v>1</v>
      </c>
      <c r="C5" s="41" t="s">
        <v>2</v>
      </c>
      <c r="D5" s="41" t="s">
        <v>3</v>
      </c>
      <c r="E5" s="41" t="s">
        <v>4</v>
      </c>
      <c r="F5" s="41" t="s">
        <v>5</v>
      </c>
      <c r="G5" s="41" t="s">
        <v>6</v>
      </c>
      <c r="H5" s="41" t="s">
        <v>7</v>
      </c>
      <c r="I5" s="41" t="s">
        <v>8</v>
      </c>
      <c r="J5" s="41" t="s">
        <v>9</v>
      </c>
      <c r="K5" s="42" t="s">
        <v>10</v>
      </c>
    </row>
    <row r="6" spans="1:14" ht="15.75">
      <c r="A6" s="5">
        <v>1</v>
      </c>
      <c r="B6" s="19" t="s">
        <v>19</v>
      </c>
      <c r="C6" s="9" t="s">
        <v>17</v>
      </c>
      <c r="D6" s="10">
        <v>42954</v>
      </c>
      <c r="E6" s="27" t="s">
        <v>12</v>
      </c>
      <c r="F6" s="11" t="s">
        <v>20</v>
      </c>
      <c r="G6" s="11" t="s">
        <v>18</v>
      </c>
      <c r="H6" s="12">
        <v>2000</v>
      </c>
      <c r="I6" s="12"/>
      <c r="J6" s="12"/>
      <c r="K6" s="12"/>
      <c r="L6" s="13"/>
      <c r="M6" s="13"/>
      <c r="N6" s="13"/>
    </row>
    <row r="7" spans="1:14" ht="15.75">
      <c r="A7" s="6">
        <v>2</v>
      </c>
      <c r="B7" s="19"/>
      <c r="C7" s="9"/>
      <c r="D7" s="10"/>
      <c r="E7" s="27"/>
      <c r="F7" s="11"/>
      <c r="G7" s="11"/>
      <c r="H7" s="12"/>
      <c r="I7" s="12"/>
      <c r="J7" s="12"/>
      <c r="K7" s="12"/>
      <c r="L7" s="13"/>
      <c r="M7" s="13"/>
      <c r="N7" s="13"/>
    </row>
    <row r="8" spans="1:14" ht="15.75">
      <c r="A8" s="5">
        <v>3</v>
      </c>
      <c r="B8" s="19"/>
      <c r="C8" s="9"/>
      <c r="D8" s="10"/>
      <c r="E8" s="27"/>
      <c r="F8" s="11"/>
      <c r="G8" s="11"/>
      <c r="H8" s="12"/>
      <c r="I8" s="12"/>
      <c r="J8" s="12"/>
      <c r="K8" s="12"/>
      <c r="L8" s="13"/>
      <c r="M8" s="13"/>
      <c r="N8" s="13"/>
    </row>
    <row r="9" spans="1:14" ht="15.75">
      <c r="A9" s="6">
        <v>4</v>
      </c>
      <c r="B9" s="19"/>
      <c r="C9" s="9"/>
      <c r="D9" s="10"/>
      <c r="E9" s="27"/>
      <c r="F9" s="11"/>
      <c r="G9" s="11"/>
      <c r="H9" s="12"/>
      <c r="I9" s="12"/>
      <c r="J9" s="12"/>
      <c r="K9" s="12"/>
      <c r="L9" s="13"/>
      <c r="M9" s="13"/>
      <c r="N9" s="13"/>
    </row>
    <row r="10" spans="1:14" ht="15.75">
      <c r="A10" s="5">
        <v>5</v>
      </c>
      <c r="B10" s="19"/>
      <c r="C10" s="9"/>
      <c r="D10" s="10"/>
      <c r="E10" s="27"/>
      <c r="F10" s="11"/>
      <c r="G10" s="11"/>
      <c r="H10" s="12"/>
      <c r="I10" s="12"/>
      <c r="J10" s="12"/>
      <c r="K10" s="12"/>
      <c r="L10" s="13"/>
      <c r="M10" s="13"/>
      <c r="N10" s="13"/>
    </row>
    <row r="11" spans="1:14" ht="15.75">
      <c r="A11" s="5">
        <v>6</v>
      </c>
      <c r="B11" s="20"/>
      <c r="C11" s="9"/>
      <c r="D11" s="15"/>
      <c r="E11" s="27"/>
      <c r="F11" s="11"/>
      <c r="G11" s="11"/>
      <c r="H11" s="12"/>
      <c r="I11" s="12"/>
      <c r="J11" s="12"/>
      <c r="K11" s="12"/>
      <c r="L11" s="13"/>
      <c r="M11" s="13"/>
      <c r="N11" s="13"/>
    </row>
    <row r="12" spans="1:14" ht="15.75">
      <c r="A12" s="5">
        <v>7</v>
      </c>
      <c r="B12" s="20"/>
      <c r="C12" s="9"/>
      <c r="D12" s="15"/>
      <c r="E12" s="27"/>
      <c r="F12" s="11"/>
      <c r="G12" s="11"/>
      <c r="H12" s="12"/>
      <c r="I12" s="12"/>
      <c r="J12" s="12"/>
      <c r="K12" s="12"/>
      <c r="L12" s="13"/>
      <c r="M12" s="13"/>
      <c r="N12" s="13"/>
    </row>
    <row r="13" spans="1:14" ht="15.75">
      <c r="A13" s="5">
        <v>8</v>
      </c>
      <c r="B13" s="20"/>
      <c r="C13" s="9"/>
      <c r="D13" s="15"/>
      <c r="E13" s="27"/>
      <c r="F13" s="11"/>
      <c r="G13" s="11"/>
      <c r="H13" s="12"/>
      <c r="I13" s="12"/>
      <c r="J13" s="12"/>
      <c r="K13" s="12"/>
      <c r="L13" s="13"/>
      <c r="M13" s="13"/>
      <c r="N13" s="13"/>
    </row>
    <row r="14" spans="1:14" ht="15.75">
      <c r="A14" s="5">
        <v>9</v>
      </c>
      <c r="B14" s="20"/>
      <c r="C14" s="9"/>
      <c r="D14" s="15"/>
      <c r="E14" s="27"/>
      <c r="F14" s="11"/>
      <c r="G14" s="11"/>
      <c r="H14" s="12"/>
      <c r="I14" s="12"/>
      <c r="J14" s="12"/>
      <c r="K14" s="12"/>
      <c r="L14" s="13"/>
      <c r="M14" s="13"/>
      <c r="N14" s="13"/>
    </row>
    <row r="15" spans="1:14" ht="15.75">
      <c r="A15" s="3">
        <v>10</v>
      </c>
      <c r="B15" s="20"/>
      <c r="C15" s="11"/>
      <c r="D15" s="15"/>
      <c r="E15" s="27"/>
      <c r="F15" s="11"/>
      <c r="G15" s="11"/>
      <c r="H15" s="12"/>
      <c r="I15" s="12"/>
      <c r="J15" s="12"/>
      <c r="K15" s="12"/>
      <c r="L15" s="13"/>
      <c r="M15" s="13"/>
      <c r="N15" s="13"/>
    </row>
    <row r="16" spans="1:14" ht="15.75">
      <c r="A16" s="3">
        <v>11</v>
      </c>
      <c r="B16" s="20"/>
      <c r="C16" s="11"/>
      <c r="D16" s="15"/>
      <c r="E16" s="27"/>
      <c r="F16" s="11"/>
      <c r="G16" s="11"/>
      <c r="H16" s="12"/>
      <c r="I16" s="12"/>
      <c r="J16" s="12"/>
      <c r="K16" s="12"/>
      <c r="L16" s="13"/>
      <c r="M16" s="13"/>
      <c r="N16" s="13"/>
    </row>
    <row r="17" spans="1:14" ht="15.75">
      <c r="A17" s="3">
        <v>12</v>
      </c>
      <c r="B17" s="20"/>
      <c r="C17" s="11"/>
      <c r="D17" s="15"/>
      <c r="E17" s="27"/>
      <c r="F17" s="11"/>
      <c r="G17" s="11"/>
      <c r="H17" s="12"/>
      <c r="I17" s="12"/>
      <c r="J17" s="12"/>
      <c r="K17" s="12"/>
      <c r="L17" s="13"/>
      <c r="M17" s="13"/>
      <c r="N17" s="13"/>
    </row>
    <row r="18" spans="1:14" ht="15.75">
      <c r="A18" s="3">
        <v>13</v>
      </c>
      <c r="B18" s="20"/>
      <c r="C18" s="11"/>
      <c r="D18" s="15"/>
      <c r="E18" s="11"/>
      <c r="F18" s="11"/>
      <c r="G18" s="11"/>
      <c r="H18" s="12"/>
      <c r="I18" s="12"/>
      <c r="J18" s="12"/>
      <c r="K18" s="12"/>
      <c r="L18" s="13"/>
      <c r="M18" s="13"/>
      <c r="N18" s="13"/>
    </row>
    <row r="19" spans="1:14">
      <c r="A19" s="3">
        <v>14</v>
      </c>
      <c r="B19" s="14"/>
      <c r="C19" s="11"/>
      <c r="D19" s="15"/>
      <c r="E19" s="11"/>
      <c r="F19" s="11"/>
      <c r="G19" s="11"/>
      <c r="H19" s="12"/>
      <c r="I19" s="12"/>
      <c r="J19" s="12"/>
      <c r="K19" s="12"/>
      <c r="L19" s="13"/>
      <c r="M19" s="13"/>
      <c r="N19" s="13"/>
    </row>
    <row r="20" spans="1:14">
      <c r="A20" s="3">
        <v>15</v>
      </c>
      <c r="B20" s="14"/>
      <c r="C20" s="11"/>
      <c r="D20" s="15"/>
      <c r="E20" s="11"/>
      <c r="F20" s="11"/>
      <c r="G20" s="11"/>
      <c r="H20" s="12"/>
      <c r="I20" s="12"/>
      <c r="J20" s="12"/>
      <c r="K20" s="12"/>
      <c r="L20" s="13"/>
      <c r="M20" s="13"/>
      <c r="N20" s="13"/>
    </row>
    <row r="21" spans="1:14" ht="21">
      <c r="A21" s="3"/>
      <c r="B21" s="8" t="s">
        <v>11</v>
      </c>
      <c r="C21" s="16"/>
      <c r="D21" s="16"/>
      <c r="E21" s="16"/>
      <c r="F21" s="16"/>
      <c r="G21" s="16"/>
      <c r="H21" s="17">
        <f>SUM(H6:H20)</f>
        <v>2000</v>
      </c>
      <c r="I21" s="17">
        <f>SUM(I6:I20)</f>
        <v>0</v>
      </c>
      <c r="J21" s="17">
        <f>SUM(J6:J20)</f>
        <v>0</v>
      </c>
      <c r="K21" s="18">
        <f>H21+I21+J21</f>
        <v>2000</v>
      </c>
      <c r="L21" s="13"/>
      <c r="M21" s="13"/>
      <c r="N21" s="13"/>
    </row>
    <row r="22" spans="1:14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>
      <c r="D23" s="26" t="s">
        <v>12</v>
      </c>
      <c r="E23" s="26"/>
    </row>
    <row r="24" spans="1:14">
      <c r="D24" s="3" t="s">
        <v>13</v>
      </c>
      <c r="E24" s="3">
        <v>0</v>
      </c>
    </row>
    <row r="25" spans="1:14" ht="15.75" thickBot="1">
      <c r="G25" s="4"/>
      <c r="H25" s="4"/>
    </row>
    <row r="26" spans="1:14" ht="15.75" thickBot="1">
      <c r="C26" s="21" t="s">
        <v>14</v>
      </c>
      <c r="D26" s="22">
        <v>12</v>
      </c>
      <c r="G26" s="21" t="s">
        <v>14</v>
      </c>
      <c r="H26" s="22">
        <v>80000</v>
      </c>
    </row>
    <row r="27" spans="1:14" ht="15.75" thickBot="1">
      <c r="C27" s="24" t="s">
        <v>15</v>
      </c>
      <c r="D27" s="25">
        <f>E23/D26</f>
        <v>0</v>
      </c>
      <c r="G27" s="24" t="s">
        <v>15</v>
      </c>
      <c r="H27" s="25">
        <f>K21/H26</f>
        <v>2.5000000000000001E-2</v>
      </c>
    </row>
  </sheetData>
  <mergeCells count="1">
    <mergeCell ref="B4:J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K22"/>
  <sheetViews>
    <sheetView workbookViewId="0">
      <selection activeCell="K21" sqref="K21"/>
    </sheetView>
  </sheetViews>
  <sheetFormatPr baseColWidth="10" defaultRowHeight="15"/>
  <cols>
    <col min="2" max="2" width="41.140625" customWidth="1"/>
    <col min="3" max="3" width="14.85546875" customWidth="1"/>
    <col min="4" max="4" width="17.28515625" customWidth="1"/>
    <col min="5" max="5" width="15.28515625" customWidth="1"/>
    <col min="6" max="6" width="15.140625" customWidth="1"/>
    <col min="7" max="7" width="17" customWidth="1"/>
    <col min="8" max="8" width="13.42578125" customWidth="1"/>
    <col min="9" max="9" width="15.28515625" customWidth="1"/>
    <col min="10" max="10" width="14.42578125" customWidth="1"/>
    <col min="11" max="11" width="14.140625" customWidth="1"/>
  </cols>
  <sheetData>
    <row r="3" spans="1:11" ht="15.75" thickBot="1"/>
    <row r="4" spans="1:11" ht="16.5" thickBot="1">
      <c r="B4" s="43" t="s">
        <v>16</v>
      </c>
      <c r="C4" s="44"/>
      <c r="D4" s="44"/>
      <c r="E4" s="44"/>
      <c r="F4" s="44"/>
      <c r="G4" s="44"/>
      <c r="H4" s="44"/>
      <c r="I4" s="44"/>
      <c r="J4" s="44"/>
    </row>
    <row r="5" spans="1:11" ht="28.5">
      <c r="A5" s="42" t="s">
        <v>0</v>
      </c>
      <c r="B5" s="40" t="s">
        <v>1</v>
      </c>
      <c r="C5" s="41" t="s">
        <v>2</v>
      </c>
      <c r="D5" s="41" t="s">
        <v>3</v>
      </c>
      <c r="E5" s="41" t="s">
        <v>4</v>
      </c>
      <c r="F5" s="41" t="s">
        <v>5</v>
      </c>
      <c r="G5" s="41" t="s">
        <v>6</v>
      </c>
      <c r="H5" s="41" t="s">
        <v>7</v>
      </c>
      <c r="I5" s="41" t="s">
        <v>8</v>
      </c>
      <c r="J5" s="41" t="s">
        <v>9</v>
      </c>
      <c r="K5" s="42" t="s">
        <v>10</v>
      </c>
    </row>
    <row r="6" spans="1:11" ht="15.75">
      <c r="A6" s="5">
        <v>1</v>
      </c>
      <c r="B6" s="29"/>
      <c r="C6" s="30"/>
      <c r="D6" s="38"/>
      <c r="E6" s="27"/>
      <c r="F6" s="27"/>
      <c r="G6" s="27"/>
      <c r="H6" s="32"/>
      <c r="I6" s="32"/>
      <c r="J6" s="12"/>
      <c r="K6" s="12"/>
    </row>
    <row r="7" spans="1:11" ht="15.75">
      <c r="A7" s="6">
        <v>2</v>
      </c>
      <c r="B7" s="29"/>
      <c r="C7" s="30"/>
      <c r="D7" s="38"/>
      <c r="E7" s="27"/>
      <c r="F7" s="27"/>
      <c r="G7" s="27"/>
      <c r="H7" s="32"/>
      <c r="I7" s="32"/>
      <c r="J7" s="12"/>
      <c r="K7" s="12"/>
    </row>
    <row r="8" spans="1:11" ht="15.75">
      <c r="A8" s="5">
        <v>3</v>
      </c>
      <c r="B8" s="29"/>
      <c r="C8" s="30"/>
      <c r="D8" s="38"/>
      <c r="E8" s="27"/>
      <c r="F8" s="27"/>
      <c r="G8" s="27"/>
      <c r="H8" s="32"/>
      <c r="I8" s="32"/>
      <c r="J8" s="12"/>
      <c r="K8" s="12"/>
    </row>
    <row r="9" spans="1:11" ht="15.75">
      <c r="A9" s="6">
        <v>4</v>
      </c>
      <c r="B9" s="29"/>
      <c r="C9" s="30"/>
      <c r="D9" s="38"/>
      <c r="E9" s="27"/>
      <c r="F9" s="27"/>
      <c r="G9" s="27"/>
      <c r="H9" s="32"/>
      <c r="I9" s="32"/>
      <c r="J9" s="12"/>
      <c r="K9" s="12"/>
    </row>
    <row r="10" spans="1:11" ht="15.75">
      <c r="A10" s="5">
        <v>5</v>
      </c>
      <c r="B10" s="29"/>
      <c r="C10" s="30"/>
      <c r="D10" s="38"/>
      <c r="E10" s="27"/>
      <c r="F10" s="27"/>
      <c r="G10" s="27"/>
      <c r="H10" s="32"/>
      <c r="I10" s="32"/>
      <c r="J10" s="12"/>
      <c r="K10" s="12"/>
    </row>
    <row r="11" spans="1:11" ht="15.75">
      <c r="A11" s="5">
        <v>6</v>
      </c>
      <c r="B11" s="33"/>
      <c r="C11" s="30"/>
      <c r="D11" s="39"/>
      <c r="E11" s="27"/>
      <c r="F11" s="27"/>
      <c r="G11" s="27"/>
      <c r="H11" s="32"/>
      <c r="I11" s="32"/>
      <c r="J11" s="12"/>
      <c r="K11" s="12"/>
    </row>
    <row r="12" spans="1:11" ht="15.75">
      <c r="A12" s="5">
        <v>7</v>
      </c>
      <c r="B12" s="20"/>
      <c r="C12" s="9"/>
      <c r="D12" s="15"/>
      <c r="E12" s="27"/>
      <c r="F12" s="11"/>
      <c r="G12" s="11"/>
      <c r="H12" s="12"/>
      <c r="I12" s="12"/>
      <c r="J12" s="12"/>
      <c r="K12" s="12"/>
    </row>
    <row r="13" spans="1:11" ht="15.75">
      <c r="A13" s="5">
        <v>8</v>
      </c>
      <c r="B13" s="20"/>
      <c r="C13" s="9"/>
      <c r="D13" s="15"/>
      <c r="E13" s="27"/>
      <c r="F13" s="11"/>
      <c r="G13" s="11"/>
      <c r="H13" s="12"/>
      <c r="I13" s="12"/>
      <c r="J13" s="12"/>
      <c r="K13" s="12"/>
    </row>
    <row r="14" spans="1:11" ht="15.75">
      <c r="A14" s="5">
        <v>9</v>
      </c>
      <c r="B14" s="20"/>
      <c r="C14" s="9"/>
      <c r="D14" s="15"/>
      <c r="E14" s="27"/>
      <c r="F14" s="11"/>
      <c r="G14" s="11"/>
      <c r="H14" s="12"/>
      <c r="I14" s="12"/>
      <c r="J14" s="12"/>
      <c r="K14" s="12"/>
    </row>
    <row r="15" spans="1:11" ht="15.75">
      <c r="A15" s="3">
        <v>10</v>
      </c>
      <c r="B15" s="20"/>
      <c r="C15" s="11"/>
      <c r="D15" s="15"/>
      <c r="E15" s="27"/>
      <c r="F15" s="11"/>
      <c r="G15" s="11"/>
      <c r="H15" s="12"/>
      <c r="I15" s="12"/>
      <c r="J15" s="12"/>
      <c r="K15" s="12"/>
    </row>
    <row r="16" spans="1:11" ht="21">
      <c r="A16" s="3"/>
      <c r="B16" s="8" t="s">
        <v>11</v>
      </c>
      <c r="C16" s="16"/>
      <c r="D16" s="16"/>
      <c r="E16" s="16"/>
      <c r="F16" s="16"/>
      <c r="G16" s="16"/>
      <c r="H16" s="17">
        <f>SUM(H6:H15)</f>
        <v>0</v>
      </c>
      <c r="I16" s="17">
        <f>SUM(I6:I15)</f>
        <v>0</v>
      </c>
      <c r="J16" s="17">
        <f>SUM(J6:J15)</f>
        <v>0</v>
      </c>
      <c r="K16" s="18">
        <f>H16+I16+J16</f>
        <v>0</v>
      </c>
    </row>
    <row r="17" spans="2:11"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2:11">
      <c r="D18" s="26" t="s">
        <v>12</v>
      </c>
      <c r="E18" s="26">
        <v>0</v>
      </c>
    </row>
    <row r="19" spans="2:11">
      <c r="D19" s="3" t="s">
        <v>13</v>
      </c>
      <c r="E19" s="3">
        <v>0</v>
      </c>
    </row>
    <row r="20" spans="2:11" ht="15.75" thickBot="1">
      <c r="G20" s="4"/>
      <c r="H20" s="4"/>
    </row>
    <row r="21" spans="2:11" ht="15.75" thickBot="1">
      <c r="C21" s="21" t="s">
        <v>14</v>
      </c>
      <c r="D21" s="22">
        <v>12</v>
      </c>
      <c r="G21" s="21" t="s">
        <v>14</v>
      </c>
      <c r="H21" s="22">
        <v>100000</v>
      </c>
    </row>
    <row r="22" spans="2:11" ht="15.75" thickBot="1">
      <c r="C22" s="24" t="s">
        <v>15</v>
      </c>
      <c r="D22" s="25">
        <f>E18/D21</f>
        <v>0</v>
      </c>
      <c r="G22" s="24" t="s">
        <v>15</v>
      </c>
      <c r="H22" s="25">
        <f>K16/H21</f>
        <v>0</v>
      </c>
    </row>
  </sheetData>
  <mergeCells count="1">
    <mergeCell ref="B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 VILMA M.</vt:lpstr>
      <vt:lpstr>JOSE CAPCHA</vt:lpstr>
      <vt:lpstr>MIRKO F</vt:lpstr>
      <vt:lpstr>CARLOS D</vt:lpstr>
      <vt:lpstr>MARCIA L.</vt:lpstr>
      <vt:lpstr>TIPO_DE_SOCIO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Junior01</dc:creator>
  <cp:lastModifiedBy>FUNCIONARIO</cp:lastModifiedBy>
  <dcterms:created xsi:type="dcterms:W3CDTF">2017-05-08T22:30:46Z</dcterms:created>
  <dcterms:modified xsi:type="dcterms:W3CDTF">2017-08-10T14:43:01Z</dcterms:modified>
</cp:coreProperties>
</file>