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1865" xr2:uid="{53310995-91CF-4811-8EF8-24B8E903958F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I6" i="1"/>
  <c r="I5" i="1"/>
  <c r="K2" i="1"/>
  <c r="L2" i="1"/>
  <c r="J2" i="1"/>
</calcChain>
</file>

<file path=xl/sharedStrings.xml><?xml version="1.0" encoding="utf-8"?>
<sst xmlns="http://schemas.openxmlformats.org/spreadsheetml/2006/main" count="14" uniqueCount="12">
  <si>
    <t>FechaConcesion</t>
  </si>
  <si>
    <t>Fecha Cobro</t>
  </si>
  <si>
    <t xml:space="preserve">Entre </t>
  </si>
  <si>
    <t>Y Entre</t>
  </si>
  <si>
    <t>FechaCompra</t>
  </si>
  <si>
    <t>Dia</t>
  </si>
  <si>
    <t xml:space="preserve">entrega de minutos </t>
  </si>
  <si>
    <t>fecha de pago</t>
  </si>
  <si>
    <t>Mes</t>
  </si>
  <si>
    <t>MES</t>
  </si>
  <si>
    <t>MES2</t>
  </si>
  <si>
    <t>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</si>
</sst>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1" applyNumberFormat="0" applyAlignment="0" applyProtection="0"/>
    <xf numFmtId="0" fontId="1" fillId="5" borderId="2" applyNumberFormat="0" applyFont="0" applyAlignment="0" applyProtection="0"/>
  </cellStyleXfs>
  <cellXfs count="8">
    <xf numFmtId="0" fontId="0" fillId="0" borderId="0" xfId="0"/>
    <xf numFmtId="0" fontId="0" fillId="0" borderId="3" xfId="0" applyBorder="1"/>
    <xf numFmtId="0" fontId="4" fillId="4" borderId="1" xfId="3"/>
    <xf numFmtId="0" fontId="3" fillId="3" borderId="1" xfId="2"/>
    <xf numFmtId="0" fontId="2" fillId="2" borderId="0" xfId="1"/>
    <xf numFmtId="14" fontId="3" fillId="3" borderId="1" xfId="2" applyNumberFormat="1"/>
    <xf numFmtId="164" fontId="0" fillId="0" borderId="0" xfId="0" applyNumberFormat="1"/>
    <xf numFmtId="0" fontId="0" fillId="5" borderId="2" xfId="4" applyFont="1"/>
  </cellXfs>
  <cellStyles count="5">
    <cellStyle name="Bueno" xfId="1" builtinId="26"/>
    <cellStyle name="Cálculo" xfId="3" builtinId="22"/>
    <cellStyle name="Entrada" xfId="2" builtinId="20"/>
    <cellStyle name="Normal" xfId="0" builtinId="0"/>
    <cellStyle name="Notas" xfId="4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6D590-C7DF-4D42-9866-2EF34D1E99A1}">
  <dimension ref="A1:L6"/>
  <sheetViews>
    <sheetView tabSelected="1" workbookViewId="0">
      <selection activeCell="I6" sqref="I6"/>
    </sheetView>
  </sheetViews>
  <sheetFormatPr baseColWidth="10" defaultRowHeight="15" x14ac:dyDescent="0.25"/>
  <cols>
    <col min="1" max="1" width="18" customWidth="1"/>
    <col min="2" max="2" width="14.42578125" customWidth="1"/>
    <col min="3" max="3" width="22.85546875" customWidth="1"/>
    <col min="8" max="8" width="18.85546875" bestFit="1" customWidth="1"/>
    <col min="10" max="10" width="11.85546875" bestFit="1" customWidth="1"/>
    <col min="11" max="11" width="13.42578125" bestFit="1" customWidth="1"/>
    <col min="13" max="13" width="11.85546875" bestFit="1" customWidth="1"/>
  </cols>
  <sheetData>
    <row r="1" spans="1:12" x14ac:dyDescent="0.25">
      <c r="A1" s="1" t="s">
        <v>2</v>
      </c>
      <c r="B1" s="1" t="s">
        <v>3</v>
      </c>
      <c r="C1" s="3" t="s">
        <v>0</v>
      </c>
      <c r="D1" s="2" t="s">
        <v>1</v>
      </c>
      <c r="E1" s="3" t="s">
        <v>9</v>
      </c>
      <c r="F1" s="2" t="s">
        <v>10</v>
      </c>
      <c r="J1" t="s">
        <v>5</v>
      </c>
      <c r="K1" t="s">
        <v>8</v>
      </c>
      <c r="L1" t="s">
        <v>8</v>
      </c>
    </row>
    <row r="2" spans="1:12" x14ac:dyDescent="0.25">
      <c r="A2" s="1">
        <v>1</v>
      </c>
      <c r="B2" s="1">
        <v>5</v>
      </c>
      <c r="C2" s="3">
        <v>6</v>
      </c>
      <c r="D2" s="2">
        <v>24</v>
      </c>
      <c r="E2" s="3">
        <v>0</v>
      </c>
      <c r="F2" s="2">
        <v>0</v>
      </c>
      <c r="H2" s="4" t="s">
        <v>4</v>
      </c>
      <c r="I2" s="5">
        <v>43117</v>
      </c>
      <c r="J2" s="2">
        <f>DAY(I2)</f>
        <v>17</v>
      </c>
      <c r="K2" s="2">
        <f>MONTH(I2)</f>
        <v>1</v>
      </c>
      <c r="L2" t="str">
        <f>TEXT(MONTH(I2),"MMM")</f>
        <v>ene</v>
      </c>
    </row>
    <row r="3" spans="1:12" x14ac:dyDescent="0.25">
      <c r="A3" s="1">
        <v>6</v>
      </c>
      <c r="B3" s="1">
        <v>15</v>
      </c>
      <c r="C3" s="3">
        <v>16</v>
      </c>
      <c r="D3" s="2">
        <v>5</v>
      </c>
      <c r="E3" s="3">
        <v>0</v>
      </c>
      <c r="F3" s="2">
        <v>1</v>
      </c>
    </row>
    <row r="4" spans="1:12" x14ac:dyDescent="0.25">
      <c r="A4" s="1">
        <v>16</v>
      </c>
      <c r="B4" s="1">
        <v>23</v>
      </c>
      <c r="C4" s="3">
        <v>24</v>
      </c>
      <c r="D4" s="2">
        <v>12</v>
      </c>
      <c r="E4" s="3">
        <v>0</v>
      </c>
      <c r="F4" s="2">
        <v>1</v>
      </c>
      <c r="I4" s="7" t="s">
        <v>11</v>
      </c>
      <c r="J4" s="7" t="s">
        <v>9</v>
      </c>
    </row>
    <row r="5" spans="1:12" x14ac:dyDescent="0.25">
      <c r="A5" s="1">
        <v>24</v>
      </c>
      <c r="B5" s="1">
        <v>31</v>
      </c>
      <c r="C5" s="3">
        <v>6</v>
      </c>
      <c r="D5" s="2">
        <v>24</v>
      </c>
      <c r="E5" s="3">
        <v>0</v>
      </c>
      <c r="F5" s="2">
        <v>0</v>
      </c>
      <c r="H5" t="s">
        <v>6</v>
      </c>
      <c r="I5" s="1">
        <f>VLOOKUP(J2,A2:D5,3,1)</f>
        <v>24</v>
      </c>
      <c r="J5" s="1">
        <f>K2+VLOOKUP(J2,A2:F5,5,1)</f>
        <v>1</v>
      </c>
      <c r="L5" s="6"/>
    </row>
    <row r="6" spans="1:12" x14ac:dyDescent="0.25">
      <c r="H6" t="s">
        <v>7</v>
      </c>
      <c r="I6" s="1">
        <f>VLOOKUP(J2,A2:D5,4,1)</f>
        <v>12</v>
      </c>
      <c r="J6" s="1">
        <f>K2+VLOOKUP(J2,A2:F5,6,1)</f>
        <v>2</v>
      </c>
      <c r="L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2018-01-04T13:57:17Z</dcterms:created>
  <dcterms:modified xsi:type="dcterms:W3CDTF">2018-01-04T14:36:23Z</dcterms:modified>
</cp:coreProperties>
</file>