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28215" windowHeight="12255"/>
  </bookViews>
  <sheets>
    <sheet name="PORRA" sheetId="1" r:id="rId1"/>
    <sheet name="PAGOS" sheetId="4" r:id="rId2"/>
  </sheets>
  <calcPr calcId="124519"/>
</workbook>
</file>

<file path=xl/calcChain.xml><?xml version="1.0" encoding="utf-8"?>
<calcChain xmlns="http://schemas.openxmlformats.org/spreadsheetml/2006/main">
  <c r="D43" i="1"/>
  <c r="F43"/>
  <c r="H43"/>
  <c r="D44"/>
  <c r="F44"/>
  <c r="H44"/>
  <c r="D45"/>
  <c r="F45"/>
  <c r="H45"/>
  <c r="D46"/>
  <c r="F46"/>
  <c r="H46"/>
  <c r="D47"/>
  <c r="F47"/>
  <c r="H47"/>
  <c r="D48"/>
  <c r="F48"/>
  <c r="H48"/>
  <c r="D49"/>
  <c r="F49"/>
  <c r="H49"/>
  <c r="D50"/>
  <c r="F50"/>
  <c r="H50"/>
  <c r="D51"/>
  <c r="F51"/>
  <c r="H51"/>
  <c r="D52"/>
  <c r="F52"/>
  <c r="H52"/>
  <c r="D53"/>
  <c r="F53"/>
  <c r="H53"/>
  <c r="D54"/>
  <c r="F54"/>
  <c r="H54"/>
  <c r="D55"/>
  <c r="F55"/>
  <c r="H55"/>
  <c r="D56"/>
  <c r="F56"/>
  <c r="H56"/>
  <c r="D57"/>
  <c r="F57"/>
  <c r="H57"/>
  <c r="D58"/>
  <c r="F58"/>
  <c r="H58"/>
  <c r="D59"/>
  <c r="F59"/>
  <c r="H59"/>
  <c r="D60"/>
  <c r="F60"/>
  <c r="H60"/>
  <c r="D61"/>
  <c r="F61"/>
  <c r="H61"/>
  <c r="D62"/>
  <c r="F62"/>
  <c r="H62"/>
  <c r="D63"/>
  <c r="F63"/>
  <c r="H63"/>
  <c r="D64"/>
  <c r="F64"/>
  <c r="H64"/>
  <c r="D65"/>
  <c r="F65"/>
  <c r="H65"/>
  <c r="D66"/>
  <c r="F66"/>
  <c r="H66"/>
  <c r="H42"/>
  <c r="F42"/>
  <c r="D42"/>
  <c r="LZ68" l="1"/>
  <c r="IX68"/>
  <c r="GP68"/>
  <c r="GN68"/>
  <c r="GL68"/>
  <c r="GF68"/>
  <c r="GD68"/>
  <c r="GB68"/>
  <c r="FV68"/>
  <c r="FT68"/>
  <c r="FR68"/>
  <c r="FL68"/>
  <c r="FJ68"/>
  <c r="FH68"/>
  <c r="FB68"/>
  <c r="EZ68"/>
  <c r="EX68"/>
  <c r="ER68"/>
  <c r="EP68"/>
  <c r="EN68"/>
  <c r="EH68"/>
  <c r="EF68"/>
  <c r="ED68"/>
  <c r="DX68"/>
  <c r="DV68"/>
  <c r="DT68"/>
  <c r="DN68"/>
  <c r="DL68"/>
  <c r="DJ68"/>
  <c r="DD68"/>
  <c r="DB68"/>
  <c r="CZ68"/>
  <c r="CT68"/>
  <c r="CR68"/>
  <c r="CP68"/>
  <c r="CJ68"/>
  <c r="CH68"/>
  <c r="CF68"/>
  <c r="BZ68"/>
  <c r="BX68"/>
  <c r="BV68"/>
  <c r="BP68"/>
  <c r="BN68"/>
  <c r="BL68"/>
  <c r="BF68"/>
  <c r="BD68"/>
  <c r="BB68"/>
  <c r="AV68"/>
  <c r="AT68"/>
  <c r="AR68"/>
  <c r="AL68"/>
  <c r="AJ68"/>
  <c r="AH68"/>
  <c r="GL43"/>
  <c r="GN43"/>
  <c r="GP43"/>
  <c r="GL44"/>
  <c r="GN44"/>
  <c r="GP44"/>
  <c r="GL45"/>
  <c r="GN45"/>
  <c r="GP45"/>
  <c r="GL46"/>
  <c r="GN46"/>
  <c r="GP46"/>
  <c r="GL47"/>
  <c r="GN47"/>
  <c r="GP47"/>
  <c r="GL48"/>
  <c r="GN48"/>
  <c r="GP48"/>
  <c r="GL49"/>
  <c r="GN49"/>
  <c r="GP49"/>
  <c r="GL50"/>
  <c r="GN50"/>
  <c r="GP50"/>
  <c r="GL51"/>
  <c r="GN51"/>
  <c r="GP51"/>
  <c r="GL52"/>
  <c r="GN52"/>
  <c r="GP52"/>
  <c r="GL53"/>
  <c r="GN53"/>
  <c r="GP53"/>
  <c r="GL54"/>
  <c r="GN54"/>
  <c r="GP54"/>
  <c r="GL55"/>
  <c r="GN55"/>
  <c r="GP55"/>
  <c r="GL56"/>
  <c r="GN56"/>
  <c r="GP56"/>
  <c r="GL57"/>
  <c r="GN57"/>
  <c r="GP57"/>
  <c r="GL58"/>
  <c r="GN58"/>
  <c r="GP58"/>
  <c r="GL59"/>
  <c r="GN59"/>
  <c r="GP59"/>
  <c r="GL60"/>
  <c r="GN60"/>
  <c r="GP60"/>
  <c r="GL61"/>
  <c r="GN61"/>
  <c r="GP61"/>
  <c r="GL62"/>
  <c r="GN62"/>
  <c r="GP62"/>
  <c r="GL63"/>
  <c r="GN63"/>
  <c r="GP63"/>
  <c r="GL64"/>
  <c r="GN64"/>
  <c r="GP64"/>
  <c r="GL65"/>
  <c r="GN65"/>
  <c r="GP65"/>
  <c r="GL66"/>
  <c r="GN66"/>
  <c r="GP66"/>
  <c r="GB43"/>
  <c r="GD43"/>
  <c r="GF43"/>
  <c r="GB44"/>
  <c r="GD44"/>
  <c r="GF44"/>
  <c r="GB45"/>
  <c r="GD45"/>
  <c r="GF45"/>
  <c r="GB46"/>
  <c r="GD46"/>
  <c r="GF46"/>
  <c r="GB47"/>
  <c r="GD47"/>
  <c r="GF47"/>
  <c r="GB48"/>
  <c r="GD48"/>
  <c r="GF48"/>
  <c r="GB49"/>
  <c r="GD49"/>
  <c r="GF49"/>
  <c r="GB50"/>
  <c r="GD50"/>
  <c r="GF50"/>
  <c r="GB51"/>
  <c r="GD51"/>
  <c r="GF51"/>
  <c r="GB52"/>
  <c r="GD52"/>
  <c r="GF52"/>
  <c r="GB53"/>
  <c r="GD53"/>
  <c r="GF53"/>
  <c r="GB54"/>
  <c r="GD54"/>
  <c r="GF54"/>
  <c r="GB55"/>
  <c r="GD55"/>
  <c r="GF55"/>
  <c r="GB56"/>
  <c r="GD56"/>
  <c r="GF56"/>
  <c r="GB57"/>
  <c r="GD57"/>
  <c r="GF57"/>
  <c r="GB58"/>
  <c r="GD58"/>
  <c r="GF58"/>
  <c r="GB59"/>
  <c r="GD59"/>
  <c r="GF59"/>
  <c r="GB60"/>
  <c r="GD60"/>
  <c r="GF60"/>
  <c r="GB61"/>
  <c r="GD61"/>
  <c r="GF61"/>
  <c r="GB62"/>
  <c r="GD62"/>
  <c r="GF62"/>
  <c r="GB63"/>
  <c r="GD63"/>
  <c r="GF63"/>
  <c r="GB64"/>
  <c r="GD64"/>
  <c r="GF64"/>
  <c r="GB65"/>
  <c r="GD65"/>
  <c r="GF65"/>
  <c r="GB66"/>
  <c r="GD66"/>
  <c r="GF66"/>
  <c r="FR43"/>
  <c r="FT43"/>
  <c r="FV43"/>
  <c r="FR44"/>
  <c r="FT44"/>
  <c r="FV44"/>
  <c r="FR45"/>
  <c r="FT45"/>
  <c r="FV45"/>
  <c r="FR46"/>
  <c r="FT46"/>
  <c r="FV46"/>
  <c r="FR47"/>
  <c r="FT47"/>
  <c r="FV47"/>
  <c r="FR48"/>
  <c r="FT48"/>
  <c r="FV48"/>
  <c r="FR49"/>
  <c r="FT49"/>
  <c r="FV49"/>
  <c r="FR50"/>
  <c r="FT50"/>
  <c r="FV50"/>
  <c r="FR51"/>
  <c r="FT51"/>
  <c r="FV51"/>
  <c r="FR52"/>
  <c r="FT52"/>
  <c r="FV52"/>
  <c r="FR53"/>
  <c r="FT53"/>
  <c r="FV53"/>
  <c r="FR54"/>
  <c r="FT54"/>
  <c r="FV54"/>
  <c r="FR55"/>
  <c r="FT55"/>
  <c r="FV55"/>
  <c r="FR56"/>
  <c r="FT56"/>
  <c r="FV56"/>
  <c r="FR57"/>
  <c r="FT57"/>
  <c r="FV57"/>
  <c r="FR58"/>
  <c r="FT58"/>
  <c r="FV58"/>
  <c r="FR59"/>
  <c r="FT59"/>
  <c r="FV59"/>
  <c r="FR60"/>
  <c r="FT60"/>
  <c r="FV60"/>
  <c r="FR61"/>
  <c r="FT61"/>
  <c r="FV61"/>
  <c r="FR62"/>
  <c r="FT62"/>
  <c r="FV62"/>
  <c r="FR63"/>
  <c r="FT63"/>
  <c r="FV63"/>
  <c r="FR64"/>
  <c r="FT64"/>
  <c r="FV64"/>
  <c r="FR65"/>
  <c r="FT65"/>
  <c r="FV65"/>
  <c r="FR66"/>
  <c r="FT66"/>
  <c r="FV66"/>
  <c r="FH43"/>
  <c r="FJ43"/>
  <c r="FL43"/>
  <c r="FH44"/>
  <c r="FJ44"/>
  <c r="FL44"/>
  <c r="FH45"/>
  <c r="FJ45"/>
  <c r="FL45"/>
  <c r="FH46"/>
  <c r="FJ46"/>
  <c r="FL46"/>
  <c r="FH47"/>
  <c r="FJ47"/>
  <c r="FL47"/>
  <c r="FH48"/>
  <c r="FJ48"/>
  <c r="FL48"/>
  <c r="FH49"/>
  <c r="FJ49"/>
  <c r="FL49"/>
  <c r="FH50"/>
  <c r="FJ50"/>
  <c r="FL50"/>
  <c r="FH51"/>
  <c r="FJ51"/>
  <c r="FL51"/>
  <c r="FH52"/>
  <c r="FJ52"/>
  <c r="FL52"/>
  <c r="FH53"/>
  <c r="FJ53"/>
  <c r="FL53"/>
  <c r="FH54"/>
  <c r="FJ54"/>
  <c r="FL54"/>
  <c r="FH55"/>
  <c r="FJ55"/>
  <c r="FL55"/>
  <c r="FH56"/>
  <c r="FJ56"/>
  <c r="FL56"/>
  <c r="FH57"/>
  <c r="FJ57"/>
  <c r="FL57"/>
  <c r="FH58"/>
  <c r="FJ58"/>
  <c r="FL58"/>
  <c r="FH59"/>
  <c r="FJ59"/>
  <c r="FL59"/>
  <c r="FH60"/>
  <c r="FJ60"/>
  <c r="FL60"/>
  <c r="FH61"/>
  <c r="FJ61"/>
  <c r="FL61"/>
  <c r="FH62"/>
  <c r="FJ62"/>
  <c r="FL62"/>
  <c r="FH63"/>
  <c r="FJ63"/>
  <c r="FL63"/>
  <c r="FH64"/>
  <c r="FJ64"/>
  <c r="FL64"/>
  <c r="FH65"/>
  <c r="FJ65"/>
  <c r="FL65"/>
  <c r="FH66"/>
  <c r="FJ66"/>
  <c r="FL66"/>
  <c r="EX66"/>
  <c r="EZ66"/>
  <c r="FB66"/>
  <c r="EX43"/>
  <c r="EZ43"/>
  <c r="FB43"/>
  <c r="EX44"/>
  <c r="EZ44"/>
  <c r="FB44"/>
  <c r="EX45"/>
  <c r="EZ45"/>
  <c r="FB45"/>
  <c r="EX46"/>
  <c r="EZ46"/>
  <c r="FB46"/>
  <c r="EX47"/>
  <c r="EZ47"/>
  <c r="FB47"/>
  <c r="EX48"/>
  <c r="EZ48"/>
  <c r="FB48"/>
  <c r="EX49"/>
  <c r="EZ49"/>
  <c r="FB49"/>
  <c r="EX50"/>
  <c r="EZ50"/>
  <c r="FB50"/>
  <c r="EX51"/>
  <c r="EZ51"/>
  <c r="FB51"/>
  <c r="EX52"/>
  <c r="EZ52"/>
  <c r="FB52"/>
  <c r="EX53"/>
  <c r="EZ53"/>
  <c r="FB53"/>
  <c r="EX54"/>
  <c r="EZ54"/>
  <c r="FB54"/>
  <c r="EX55"/>
  <c r="EZ55"/>
  <c r="FB55"/>
  <c r="EX56"/>
  <c r="EZ56"/>
  <c r="FB56"/>
  <c r="EX57"/>
  <c r="EZ57"/>
  <c r="FB57"/>
  <c r="EX58"/>
  <c r="EZ58"/>
  <c r="FB58"/>
  <c r="EX59"/>
  <c r="EZ59"/>
  <c r="FB59"/>
  <c r="EX60"/>
  <c r="EZ60"/>
  <c r="FB60"/>
  <c r="EX61"/>
  <c r="EZ61"/>
  <c r="FB61"/>
  <c r="EX62"/>
  <c r="EZ62"/>
  <c r="FB62"/>
  <c r="EX63"/>
  <c r="EZ63"/>
  <c r="FB63"/>
  <c r="EX64"/>
  <c r="EZ64"/>
  <c r="FB64"/>
  <c r="EX65"/>
  <c r="EZ65"/>
  <c r="FB65"/>
  <c r="EN43"/>
  <c r="EP43"/>
  <c r="ER43"/>
  <c r="EN44"/>
  <c r="EP44"/>
  <c r="ER44"/>
  <c r="EN45"/>
  <c r="EP45"/>
  <c r="ER45"/>
  <c r="EN46"/>
  <c r="EP46"/>
  <c r="ER46"/>
  <c r="EN47"/>
  <c r="EP47"/>
  <c r="ER47"/>
  <c r="EN48"/>
  <c r="EP48"/>
  <c r="ER48"/>
  <c r="EN49"/>
  <c r="EP49"/>
  <c r="ER49"/>
  <c r="EN50"/>
  <c r="EP50"/>
  <c r="ER50"/>
  <c r="EN51"/>
  <c r="EP51"/>
  <c r="ER51"/>
  <c r="EN52"/>
  <c r="EP52"/>
  <c r="ER52"/>
  <c r="EN53"/>
  <c r="EP53"/>
  <c r="ER53"/>
  <c r="EN54"/>
  <c r="EP54"/>
  <c r="ER54"/>
  <c r="EN55"/>
  <c r="EP55"/>
  <c r="ER55"/>
  <c r="EN56"/>
  <c r="EP56"/>
  <c r="ER56"/>
  <c r="EN57"/>
  <c r="EP57"/>
  <c r="ER57"/>
  <c r="EN58"/>
  <c r="EP58"/>
  <c r="ER58"/>
  <c r="EN59"/>
  <c r="EP59"/>
  <c r="ER59"/>
  <c r="EN60"/>
  <c r="EP60"/>
  <c r="ER60"/>
  <c r="EN61"/>
  <c r="EP61"/>
  <c r="ER61"/>
  <c r="EN62"/>
  <c r="EP62"/>
  <c r="ER62"/>
  <c r="EN63"/>
  <c r="EP63"/>
  <c r="ER63"/>
  <c r="EN64"/>
  <c r="EP64"/>
  <c r="ER64"/>
  <c r="EN65"/>
  <c r="EP65"/>
  <c r="ER65"/>
  <c r="EN66"/>
  <c r="EP66"/>
  <c r="ER66"/>
  <c r="ED43"/>
  <c r="EF43"/>
  <c r="EH43"/>
  <c r="ED44"/>
  <c r="EF44"/>
  <c r="EH44"/>
  <c r="ED45"/>
  <c r="EF45"/>
  <c r="EH45"/>
  <c r="ED46"/>
  <c r="EF46"/>
  <c r="EH46"/>
  <c r="ED47"/>
  <c r="EF47"/>
  <c r="EH47"/>
  <c r="ED48"/>
  <c r="EF48"/>
  <c r="EH48"/>
  <c r="ED49"/>
  <c r="EF49"/>
  <c r="EH49"/>
  <c r="ED50"/>
  <c r="EF50"/>
  <c r="EH50"/>
  <c r="ED51"/>
  <c r="EF51"/>
  <c r="EH51"/>
  <c r="ED52"/>
  <c r="EF52"/>
  <c r="EH52"/>
  <c r="ED53"/>
  <c r="EF53"/>
  <c r="EH53"/>
  <c r="ED54"/>
  <c r="EF54"/>
  <c r="EH54"/>
  <c r="ED55"/>
  <c r="EF55"/>
  <c r="EH55"/>
  <c r="ED56"/>
  <c r="EF56"/>
  <c r="EH56"/>
  <c r="ED57"/>
  <c r="EF57"/>
  <c r="EH57"/>
  <c r="ED58"/>
  <c r="EF58"/>
  <c r="EH58"/>
  <c r="ED59"/>
  <c r="EF59"/>
  <c r="EH59"/>
  <c r="ED60"/>
  <c r="EF60"/>
  <c r="EH60"/>
  <c r="ED61"/>
  <c r="EF61"/>
  <c r="EH61"/>
  <c r="ED62"/>
  <c r="EF62"/>
  <c r="EH62"/>
  <c r="ED63"/>
  <c r="EF63"/>
  <c r="EH63"/>
  <c r="ED64"/>
  <c r="EF64"/>
  <c r="EH64"/>
  <c r="ED65"/>
  <c r="EF65"/>
  <c r="EH65"/>
  <c r="ED66"/>
  <c r="EF66"/>
  <c r="EH66"/>
  <c r="DT43"/>
  <c r="DV43"/>
  <c r="DX43"/>
  <c r="DT44"/>
  <c r="DV44"/>
  <c r="DX44"/>
  <c r="DT45"/>
  <c r="DV45"/>
  <c r="DX45"/>
  <c r="DT46"/>
  <c r="DV46"/>
  <c r="DX46"/>
  <c r="DT47"/>
  <c r="DV47"/>
  <c r="DX47"/>
  <c r="DT48"/>
  <c r="DV48"/>
  <c r="DX48"/>
  <c r="DT49"/>
  <c r="DV49"/>
  <c r="DX49"/>
  <c r="DT50"/>
  <c r="DV50"/>
  <c r="DX50"/>
  <c r="DT51"/>
  <c r="DV51"/>
  <c r="DX51"/>
  <c r="DT52"/>
  <c r="DV52"/>
  <c r="DX52"/>
  <c r="DT53"/>
  <c r="DV53"/>
  <c r="DX53"/>
  <c r="DT54"/>
  <c r="DV54"/>
  <c r="DX54"/>
  <c r="DT55"/>
  <c r="DV55"/>
  <c r="DX55"/>
  <c r="DT56"/>
  <c r="DV56"/>
  <c r="DX56"/>
  <c r="DT57"/>
  <c r="DV57"/>
  <c r="DX57"/>
  <c r="DT58"/>
  <c r="DV58"/>
  <c r="DX58"/>
  <c r="DT59"/>
  <c r="DV59"/>
  <c r="DX59"/>
  <c r="DT60"/>
  <c r="DV60"/>
  <c r="DX60"/>
  <c r="DT61"/>
  <c r="DV61"/>
  <c r="DX61"/>
  <c r="DT62"/>
  <c r="DV62"/>
  <c r="DX62"/>
  <c r="DT63"/>
  <c r="DV63"/>
  <c r="DX63"/>
  <c r="DT64"/>
  <c r="DV64"/>
  <c r="DX64"/>
  <c r="DT65"/>
  <c r="DV65"/>
  <c r="DX65"/>
  <c r="DT66"/>
  <c r="DV66"/>
  <c r="DX66"/>
  <c r="DJ43"/>
  <c r="DL43"/>
  <c r="DN43"/>
  <c r="DJ44"/>
  <c r="DL44"/>
  <c r="DN44"/>
  <c r="DJ45"/>
  <c r="DL45"/>
  <c r="DN45"/>
  <c r="DJ46"/>
  <c r="DL46"/>
  <c r="DN46"/>
  <c r="DJ47"/>
  <c r="DL47"/>
  <c r="DN47"/>
  <c r="DJ48"/>
  <c r="DL48"/>
  <c r="DN48"/>
  <c r="DJ49"/>
  <c r="DL49"/>
  <c r="DN49"/>
  <c r="DJ50"/>
  <c r="DL50"/>
  <c r="DN50"/>
  <c r="DJ51"/>
  <c r="DL51"/>
  <c r="DN51"/>
  <c r="DJ52"/>
  <c r="DL52"/>
  <c r="DN52"/>
  <c r="DJ53"/>
  <c r="DL53"/>
  <c r="DN53"/>
  <c r="DJ54"/>
  <c r="DL54"/>
  <c r="DN54"/>
  <c r="DJ55"/>
  <c r="DL55"/>
  <c r="DN55"/>
  <c r="DJ56"/>
  <c r="DL56"/>
  <c r="DN56"/>
  <c r="DJ57"/>
  <c r="DL57"/>
  <c r="DN57"/>
  <c r="DJ58"/>
  <c r="DL58"/>
  <c r="DN58"/>
  <c r="DJ59"/>
  <c r="DL59"/>
  <c r="DN59"/>
  <c r="DJ60"/>
  <c r="DL60"/>
  <c r="DN60"/>
  <c r="DJ61"/>
  <c r="DL61"/>
  <c r="DN61"/>
  <c r="DJ62"/>
  <c r="DL62"/>
  <c r="DN62"/>
  <c r="DJ63"/>
  <c r="DL63"/>
  <c r="DN63"/>
  <c r="DJ64"/>
  <c r="DL64"/>
  <c r="DN64"/>
  <c r="DJ65"/>
  <c r="DL65"/>
  <c r="DN65"/>
  <c r="DJ66"/>
  <c r="DL66"/>
  <c r="DN66"/>
  <c r="CZ43"/>
  <c r="DB43"/>
  <c r="DD43"/>
  <c r="CZ44"/>
  <c r="DB44"/>
  <c r="DD44"/>
  <c r="CZ45"/>
  <c r="DB45"/>
  <c r="DD45"/>
  <c r="CZ46"/>
  <c r="DB46"/>
  <c r="DD46"/>
  <c r="CZ47"/>
  <c r="DB47"/>
  <c r="DD47"/>
  <c r="CZ48"/>
  <c r="DB48"/>
  <c r="DD48"/>
  <c r="CZ49"/>
  <c r="DB49"/>
  <c r="DD49"/>
  <c r="CZ50"/>
  <c r="DB50"/>
  <c r="DD50"/>
  <c r="CZ51"/>
  <c r="DB51"/>
  <c r="DD51"/>
  <c r="CZ52"/>
  <c r="DB52"/>
  <c r="DD52"/>
  <c r="CZ53"/>
  <c r="DB53"/>
  <c r="DD53"/>
  <c r="CZ54"/>
  <c r="DB54"/>
  <c r="DD54"/>
  <c r="CZ55"/>
  <c r="DB55"/>
  <c r="DD55"/>
  <c r="CZ56"/>
  <c r="DB56"/>
  <c r="DD56"/>
  <c r="CZ57"/>
  <c r="DB57"/>
  <c r="DD57"/>
  <c r="CZ58"/>
  <c r="DB58"/>
  <c r="DD58"/>
  <c r="CZ59"/>
  <c r="DB59"/>
  <c r="DD59"/>
  <c r="CZ60"/>
  <c r="DB60"/>
  <c r="DD60"/>
  <c r="CZ61"/>
  <c r="DB61"/>
  <c r="DD61"/>
  <c r="CZ62"/>
  <c r="DB62"/>
  <c r="DD62"/>
  <c r="CZ63"/>
  <c r="DB63"/>
  <c r="DD63"/>
  <c r="CZ64"/>
  <c r="DB64"/>
  <c r="DD64"/>
  <c r="CZ65"/>
  <c r="DB65"/>
  <c r="DD65"/>
  <c r="CZ66"/>
  <c r="DB66"/>
  <c r="DD66"/>
  <c r="CP43"/>
  <c r="CR43"/>
  <c r="CT43"/>
  <c r="CP44"/>
  <c r="CR44"/>
  <c r="CT44"/>
  <c r="CP45"/>
  <c r="CR45"/>
  <c r="CT45"/>
  <c r="CP46"/>
  <c r="CR46"/>
  <c r="CT46"/>
  <c r="CP47"/>
  <c r="CR47"/>
  <c r="CT47"/>
  <c r="CP48"/>
  <c r="CR48"/>
  <c r="CT48"/>
  <c r="CP49"/>
  <c r="CR49"/>
  <c r="CT49"/>
  <c r="CP50"/>
  <c r="CR50"/>
  <c r="CT50"/>
  <c r="CP51"/>
  <c r="CR51"/>
  <c r="CT51"/>
  <c r="CP52"/>
  <c r="CR52"/>
  <c r="CT52"/>
  <c r="CP53"/>
  <c r="CR53"/>
  <c r="CT53"/>
  <c r="CP54"/>
  <c r="CR54"/>
  <c r="CT54"/>
  <c r="CP55"/>
  <c r="CR55"/>
  <c r="CT55"/>
  <c r="CP56"/>
  <c r="CR56"/>
  <c r="CT56"/>
  <c r="CP57"/>
  <c r="CR57"/>
  <c r="CT57"/>
  <c r="CP58"/>
  <c r="CR58"/>
  <c r="CT58"/>
  <c r="CP59"/>
  <c r="CR59"/>
  <c r="CT59"/>
  <c r="CP60"/>
  <c r="CR60"/>
  <c r="CT60"/>
  <c r="CP61"/>
  <c r="CR61"/>
  <c r="CT61"/>
  <c r="CP62"/>
  <c r="CR62"/>
  <c r="CT62"/>
  <c r="CP63"/>
  <c r="CR63"/>
  <c r="CT63"/>
  <c r="CP64"/>
  <c r="CR64"/>
  <c r="CT64"/>
  <c r="CP65"/>
  <c r="CR65"/>
  <c r="CT65"/>
  <c r="CP66"/>
  <c r="CR66"/>
  <c r="CT66"/>
  <c r="CF43"/>
  <c r="CH43"/>
  <c r="CJ43"/>
  <c r="CF44"/>
  <c r="CH44"/>
  <c r="CJ44"/>
  <c r="CF45"/>
  <c r="CH45"/>
  <c r="CJ45"/>
  <c r="CF46"/>
  <c r="CH46"/>
  <c r="CJ46"/>
  <c r="CF47"/>
  <c r="CH47"/>
  <c r="CJ47"/>
  <c r="CF48"/>
  <c r="CH48"/>
  <c r="CJ48"/>
  <c r="CF49"/>
  <c r="CH49"/>
  <c r="CJ49"/>
  <c r="CF50"/>
  <c r="CH50"/>
  <c r="CJ50"/>
  <c r="CF51"/>
  <c r="CH51"/>
  <c r="CJ51"/>
  <c r="CF52"/>
  <c r="CH52"/>
  <c r="CJ52"/>
  <c r="CF53"/>
  <c r="CH53"/>
  <c r="CJ53"/>
  <c r="CF54"/>
  <c r="CH54"/>
  <c r="CJ54"/>
  <c r="CF55"/>
  <c r="CH55"/>
  <c r="CJ55"/>
  <c r="CF56"/>
  <c r="CH56"/>
  <c r="CJ56"/>
  <c r="CF57"/>
  <c r="CH57"/>
  <c r="CJ57"/>
  <c r="CF58"/>
  <c r="CH58"/>
  <c r="CJ58"/>
  <c r="CF59"/>
  <c r="CH59"/>
  <c r="CJ59"/>
  <c r="CF60"/>
  <c r="CH60"/>
  <c r="CJ60"/>
  <c r="CF61"/>
  <c r="CH61"/>
  <c r="CJ61"/>
  <c r="CF62"/>
  <c r="CH62"/>
  <c r="CJ62"/>
  <c r="CF63"/>
  <c r="CH63"/>
  <c r="CJ63"/>
  <c r="CF64"/>
  <c r="CH64"/>
  <c r="CJ64"/>
  <c r="CF65"/>
  <c r="CH65"/>
  <c r="CJ65"/>
  <c r="CF66"/>
  <c r="CH66"/>
  <c r="CJ66"/>
  <c r="BV43"/>
  <c r="BX43"/>
  <c r="BZ43"/>
  <c r="BV44"/>
  <c r="BX44"/>
  <c r="BZ44"/>
  <c r="BV45"/>
  <c r="BX45"/>
  <c r="BZ45"/>
  <c r="BV46"/>
  <c r="BX46"/>
  <c r="BZ46"/>
  <c r="BV47"/>
  <c r="BX47"/>
  <c r="BZ47"/>
  <c r="BV48"/>
  <c r="BX48"/>
  <c r="BZ48"/>
  <c r="BV49"/>
  <c r="BX49"/>
  <c r="BZ49"/>
  <c r="BV50"/>
  <c r="BX50"/>
  <c r="BZ50"/>
  <c r="BV51"/>
  <c r="BX51"/>
  <c r="BZ51"/>
  <c r="BV52"/>
  <c r="BX52"/>
  <c r="BZ52"/>
  <c r="BV53"/>
  <c r="BX53"/>
  <c r="BZ53"/>
  <c r="BV54"/>
  <c r="BX54"/>
  <c r="BZ54"/>
  <c r="BV55"/>
  <c r="BX55"/>
  <c r="BZ55"/>
  <c r="BV56"/>
  <c r="BX56"/>
  <c r="BZ56"/>
  <c r="BV57"/>
  <c r="BX57"/>
  <c r="BZ57"/>
  <c r="BV58"/>
  <c r="BX58"/>
  <c r="BZ58"/>
  <c r="BV59"/>
  <c r="BX59"/>
  <c r="BZ59"/>
  <c r="BV60"/>
  <c r="BX60"/>
  <c r="BZ60"/>
  <c r="BV61"/>
  <c r="BX61"/>
  <c r="BZ61"/>
  <c r="BV62"/>
  <c r="BX62"/>
  <c r="BZ62"/>
  <c r="BV63"/>
  <c r="BX63"/>
  <c r="BZ63"/>
  <c r="BV64"/>
  <c r="BX64"/>
  <c r="BZ64"/>
  <c r="BV65"/>
  <c r="BX65"/>
  <c r="BZ65"/>
  <c r="BV66"/>
  <c r="BX66"/>
  <c r="BZ66"/>
  <c r="BL43"/>
  <c r="BN43"/>
  <c r="BP43"/>
  <c r="BL44"/>
  <c r="BN44"/>
  <c r="BP44"/>
  <c r="BL45"/>
  <c r="BN45"/>
  <c r="BP45"/>
  <c r="BL46"/>
  <c r="BN46"/>
  <c r="BP46"/>
  <c r="BL47"/>
  <c r="BN47"/>
  <c r="BP47"/>
  <c r="BL48"/>
  <c r="BN48"/>
  <c r="BP48"/>
  <c r="BL49"/>
  <c r="BN49"/>
  <c r="BP49"/>
  <c r="BL50"/>
  <c r="BN50"/>
  <c r="BP50"/>
  <c r="BL51"/>
  <c r="BN51"/>
  <c r="BP51"/>
  <c r="BL52"/>
  <c r="BN52"/>
  <c r="BP52"/>
  <c r="BL53"/>
  <c r="BN53"/>
  <c r="BP53"/>
  <c r="BL54"/>
  <c r="BN54"/>
  <c r="BP54"/>
  <c r="BL55"/>
  <c r="BN55"/>
  <c r="BP55"/>
  <c r="BL56"/>
  <c r="BN56"/>
  <c r="BP56"/>
  <c r="BL57"/>
  <c r="BN57"/>
  <c r="BP57"/>
  <c r="BL58"/>
  <c r="BN58"/>
  <c r="BP58"/>
  <c r="BL59"/>
  <c r="BN59"/>
  <c r="BP59"/>
  <c r="BL60"/>
  <c r="BN60"/>
  <c r="BP60"/>
  <c r="BL61"/>
  <c r="BN61"/>
  <c r="BP61"/>
  <c r="BL62"/>
  <c r="BN62"/>
  <c r="BP62"/>
  <c r="BL63"/>
  <c r="BN63"/>
  <c r="BP63"/>
  <c r="BL64"/>
  <c r="BN64"/>
  <c r="BP64"/>
  <c r="BL65"/>
  <c r="BN65"/>
  <c r="BP65"/>
  <c r="BL66"/>
  <c r="BN66"/>
  <c r="BP66"/>
  <c r="BB43"/>
  <c r="BD43"/>
  <c r="BF43"/>
  <c r="BB44"/>
  <c r="BD44"/>
  <c r="BF44"/>
  <c r="BB45"/>
  <c r="BD45"/>
  <c r="BF45"/>
  <c r="BB46"/>
  <c r="BD46"/>
  <c r="BF46"/>
  <c r="BB47"/>
  <c r="BD47"/>
  <c r="BF47"/>
  <c r="BB48"/>
  <c r="BD48"/>
  <c r="BF48"/>
  <c r="BB49"/>
  <c r="BD49"/>
  <c r="BF49"/>
  <c r="BB50"/>
  <c r="BD50"/>
  <c r="BF50"/>
  <c r="BB51"/>
  <c r="BD51"/>
  <c r="BF51"/>
  <c r="BB52"/>
  <c r="BD52"/>
  <c r="BF52"/>
  <c r="BB53"/>
  <c r="BD53"/>
  <c r="BF53"/>
  <c r="BB54"/>
  <c r="BD54"/>
  <c r="BF54"/>
  <c r="BB55"/>
  <c r="BD55"/>
  <c r="BF55"/>
  <c r="BB56"/>
  <c r="BD56"/>
  <c r="BF56"/>
  <c r="BB57"/>
  <c r="BD57"/>
  <c r="BF57"/>
  <c r="BB58"/>
  <c r="BD58"/>
  <c r="BF58"/>
  <c r="BB59"/>
  <c r="BD59"/>
  <c r="BF59"/>
  <c r="BB60"/>
  <c r="BD60"/>
  <c r="BF60"/>
  <c r="BB61"/>
  <c r="BD61"/>
  <c r="BF61"/>
  <c r="BB62"/>
  <c r="BD62"/>
  <c r="BF62"/>
  <c r="BB63"/>
  <c r="BD63"/>
  <c r="BF63"/>
  <c r="BB64"/>
  <c r="BD64"/>
  <c r="BF64"/>
  <c r="BB65"/>
  <c r="BD65"/>
  <c r="BF65"/>
  <c r="BB66"/>
  <c r="BD66"/>
  <c r="BF66"/>
  <c r="AR43"/>
  <c r="AT43"/>
  <c r="AV43"/>
  <c r="AR44"/>
  <c r="AT44"/>
  <c r="AV44"/>
  <c r="AR45"/>
  <c r="AT45"/>
  <c r="AV45"/>
  <c r="AR46"/>
  <c r="AT46"/>
  <c r="AV46"/>
  <c r="AR47"/>
  <c r="AT47"/>
  <c r="AV47"/>
  <c r="AR48"/>
  <c r="AT48"/>
  <c r="AV48"/>
  <c r="AR49"/>
  <c r="AT49"/>
  <c r="AV49"/>
  <c r="AR50"/>
  <c r="AT50"/>
  <c r="AV50"/>
  <c r="AR51"/>
  <c r="AT51"/>
  <c r="AV51"/>
  <c r="AR52"/>
  <c r="AT52"/>
  <c r="AV52"/>
  <c r="AR53"/>
  <c r="AT53"/>
  <c r="AV53"/>
  <c r="AR54"/>
  <c r="AT54"/>
  <c r="AV54"/>
  <c r="AR55"/>
  <c r="AT55"/>
  <c r="AV55"/>
  <c r="AR56"/>
  <c r="AT56"/>
  <c r="AV56"/>
  <c r="AR57"/>
  <c r="AT57"/>
  <c r="AV57"/>
  <c r="AR58"/>
  <c r="AT58"/>
  <c r="AV58"/>
  <c r="AR59"/>
  <c r="AT59"/>
  <c r="AV59"/>
  <c r="AR60"/>
  <c r="AT60"/>
  <c r="AV60"/>
  <c r="AR61"/>
  <c r="AT61"/>
  <c r="AV61"/>
  <c r="AR62"/>
  <c r="AT62"/>
  <c r="AV62"/>
  <c r="AR63"/>
  <c r="AT63"/>
  <c r="AV63"/>
  <c r="AR64"/>
  <c r="AT64"/>
  <c r="AV64"/>
  <c r="AR65"/>
  <c r="AT65"/>
  <c r="AV65"/>
  <c r="AR66"/>
  <c r="AT66"/>
  <c r="AV66"/>
  <c r="AH43"/>
  <c r="AJ43"/>
  <c r="AL43"/>
  <c r="AH44"/>
  <c r="AJ44"/>
  <c r="AL44"/>
  <c r="AH45"/>
  <c r="AJ45"/>
  <c r="AL45"/>
  <c r="AH46"/>
  <c r="AJ46"/>
  <c r="AL46"/>
  <c r="AH47"/>
  <c r="AJ47"/>
  <c r="AL47"/>
  <c r="AH48"/>
  <c r="AJ48"/>
  <c r="AL48"/>
  <c r="AH49"/>
  <c r="AJ49"/>
  <c r="AL49"/>
  <c r="AH50"/>
  <c r="AJ50"/>
  <c r="AL50"/>
  <c r="AH51"/>
  <c r="AJ51"/>
  <c r="AL51"/>
  <c r="AH52"/>
  <c r="AJ52"/>
  <c r="AL52"/>
  <c r="AH53"/>
  <c r="AJ53"/>
  <c r="AL53"/>
  <c r="AH54"/>
  <c r="AJ54"/>
  <c r="AL54"/>
  <c r="AH55"/>
  <c r="AJ55"/>
  <c r="AL55"/>
  <c r="AH56"/>
  <c r="AJ56"/>
  <c r="AL56"/>
  <c r="AH57"/>
  <c r="AJ57"/>
  <c r="AL57"/>
  <c r="AH58"/>
  <c r="AJ58"/>
  <c r="AL58"/>
  <c r="AH59"/>
  <c r="AJ59"/>
  <c r="AL59"/>
  <c r="AH60"/>
  <c r="AJ60"/>
  <c r="AL60"/>
  <c r="AH61"/>
  <c r="AJ61"/>
  <c r="AL61"/>
  <c r="AH62"/>
  <c r="AJ62"/>
  <c r="AL62"/>
  <c r="AH63"/>
  <c r="AJ63"/>
  <c r="AL63"/>
  <c r="AH64"/>
  <c r="AJ64"/>
  <c r="AL64"/>
  <c r="AH65"/>
  <c r="AJ65"/>
  <c r="AL65"/>
  <c r="AH66"/>
  <c r="AJ66"/>
  <c r="AL66"/>
  <c r="X43"/>
  <c r="Z43"/>
  <c r="AB43"/>
  <c r="X44"/>
  <c r="Z44"/>
  <c r="X45"/>
  <c r="Z45"/>
  <c r="AB45"/>
  <c r="Z46"/>
  <c r="AB46"/>
  <c r="X47"/>
  <c r="Z47"/>
  <c r="AB47"/>
  <c r="X48"/>
  <c r="Z48"/>
  <c r="AB48"/>
  <c r="X49"/>
  <c r="Z49"/>
  <c r="AB49"/>
  <c r="X50"/>
  <c r="Z50"/>
  <c r="AB50"/>
  <c r="X51"/>
  <c r="Z51"/>
  <c r="AB51"/>
  <c r="X52"/>
  <c r="Z52"/>
  <c r="AB52"/>
  <c r="X53"/>
  <c r="Z53"/>
  <c r="AB53"/>
  <c r="X54"/>
  <c r="Z54"/>
  <c r="AB54"/>
  <c r="X55"/>
  <c r="Z55"/>
  <c r="AB55"/>
  <c r="X56"/>
  <c r="Z56"/>
  <c r="AB56"/>
  <c r="X57"/>
  <c r="Z57"/>
  <c r="AB57"/>
  <c r="X58"/>
  <c r="Z58"/>
  <c r="AB58"/>
  <c r="X59"/>
  <c r="Z59"/>
  <c r="AB59"/>
  <c r="X60"/>
  <c r="Z60"/>
  <c r="AB60"/>
  <c r="X61"/>
  <c r="Z61"/>
  <c r="AB61"/>
  <c r="X62"/>
  <c r="Z62"/>
  <c r="AB62"/>
  <c r="X63"/>
  <c r="Z63"/>
  <c r="AB63"/>
  <c r="X64"/>
  <c r="Z64"/>
  <c r="AB64"/>
  <c r="X65"/>
  <c r="Z65"/>
  <c r="AB65"/>
  <c r="X66"/>
  <c r="Z66"/>
  <c r="AB66"/>
  <c r="N43"/>
  <c r="P43"/>
  <c r="R43"/>
  <c r="N44"/>
  <c r="P44"/>
  <c r="R44"/>
  <c r="N45"/>
  <c r="P45"/>
  <c r="R45"/>
  <c r="N46"/>
  <c r="R46"/>
  <c r="N47"/>
  <c r="P47"/>
  <c r="R47"/>
  <c r="N48"/>
  <c r="P48"/>
  <c r="R48"/>
  <c r="N49"/>
  <c r="P49"/>
  <c r="R49"/>
  <c r="N50"/>
  <c r="P50"/>
  <c r="R50"/>
  <c r="N51"/>
  <c r="P51"/>
  <c r="R51"/>
  <c r="N52"/>
  <c r="P52"/>
  <c r="R52"/>
  <c r="N53"/>
  <c r="P53"/>
  <c r="R53"/>
  <c r="N54"/>
  <c r="P54"/>
  <c r="R54"/>
  <c r="N55"/>
  <c r="P55"/>
  <c r="R55"/>
  <c r="N56"/>
  <c r="P56"/>
  <c r="R56"/>
  <c r="N57"/>
  <c r="P57"/>
  <c r="R57"/>
  <c r="N58"/>
  <c r="P58"/>
  <c r="R58"/>
  <c r="N59"/>
  <c r="P59"/>
  <c r="R59"/>
  <c r="N60"/>
  <c r="P60"/>
  <c r="R60"/>
  <c r="N61"/>
  <c r="P61"/>
  <c r="R61"/>
  <c r="N62"/>
  <c r="P62"/>
  <c r="R62"/>
  <c r="N63"/>
  <c r="P63"/>
  <c r="R63"/>
  <c r="N64"/>
  <c r="P64"/>
  <c r="R64"/>
  <c r="N65"/>
  <c r="P65"/>
  <c r="R65"/>
  <c r="N66"/>
  <c r="P66"/>
  <c r="R66"/>
  <c r="H68"/>
  <c r="F68"/>
  <c r="GP42"/>
  <c r="GN42"/>
  <c r="GL42"/>
  <c r="GF42"/>
  <c r="GD42"/>
  <c r="GB42"/>
  <c r="FV42"/>
  <c r="FT42"/>
  <c r="FR42"/>
  <c r="FL42"/>
  <c r="FJ42"/>
  <c r="FH42"/>
  <c r="FB42"/>
  <c r="EZ42"/>
  <c r="EX42"/>
  <c r="ER42"/>
  <c r="EP42"/>
  <c r="EN42"/>
  <c r="EH42"/>
  <c r="EF42"/>
  <c r="ED42"/>
  <c r="DX42"/>
  <c r="DV42"/>
  <c r="DT42"/>
  <c r="DN42"/>
  <c r="DL42"/>
  <c r="DD42"/>
  <c r="DB42"/>
  <c r="CZ42"/>
  <c r="CT42"/>
  <c r="CR42"/>
  <c r="CP42"/>
  <c r="CJ42"/>
  <c r="CH42"/>
  <c r="CF42"/>
  <c r="BZ42"/>
  <c r="BX42"/>
  <c r="BV42"/>
  <c r="BP42"/>
  <c r="BN42"/>
  <c r="BL42"/>
  <c r="BF42"/>
  <c r="BD42"/>
  <c r="BB42"/>
  <c r="AV42"/>
  <c r="AT42"/>
  <c r="AR42"/>
  <c r="AL42"/>
  <c r="AH42"/>
  <c r="AJ42"/>
  <c r="AB42"/>
  <c r="R42"/>
  <c r="R68" s="1"/>
  <c r="AP28" i="4"/>
  <c r="AQ28"/>
  <c r="OH66" i="1"/>
  <c r="OH68" s="1"/>
  <c r="OF66"/>
  <c r="OF68" s="1"/>
  <c r="OD66"/>
  <c r="OD68" s="1"/>
  <c r="NX66"/>
  <c r="NV66"/>
  <c r="NT66"/>
  <c r="NN66"/>
  <c r="NN68" s="1"/>
  <c r="NL66"/>
  <c r="NL68" s="1"/>
  <c r="NJ66"/>
  <c r="NJ68" s="1"/>
  <c r="ND66"/>
  <c r="NB66"/>
  <c r="MZ66"/>
  <c r="MT66"/>
  <c r="MT68" s="1"/>
  <c r="MR66"/>
  <c r="MR68" s="1"/>
  <c r="MP66"/>
  <c r="MP68" s="1"/>
  <c r="MJ66"/>
  <c r="MH66"/>
  <c r="MF66"/>
  <c r="LZ66"/>
  <c r="LX66"/>
  <c r="LX68" s="1"/>
  <c r="LV66"/>
  <c r="LV68" s="1"/>
  <c r="LP66"/>
  <c r="LN66"/>
  <c r="LL66"/>
  <c r="LF66"/>
  <c r="LF68" s="1"/>
  <c r="LD66"/>
  <c r="LD68" s="1"/>
  <c r="LB66"/>
  <c r="LB68" s="1"/>
  <c r="KV66"/>
  <c r="KT66"/>
  <c r="KR66"/>
  <c r="KL66"/>
  <c r="KL68" s="1"/>
  <c r="KJ66"/>
  <c r="KJ68" s="1"/>
  <c r="KH66"/>
  <c r="KH68" s="1"/>
  <c r="KB66"/>
  <c r="JZ66"/>
  <c r="JX66"/>
  <c r="JR66"/>
  <c r="JR68" s="1"/>
  <c r="JP66"/>
  <c r="JP68" s="1"/>
  <c r="JN66"/>
  <c r="JN68" s="1"/>
  <c r="JH66"/>
  <c r="JF66"/>
  <c r="JD66"/>
  <c r="IX66"/>
  <c r="IV66"/>
  <c r="IV68" s="1"/>
  <c r="IT66"/>
  <c r="IT68" s="1"/>
  <c r="IN66"/>
  <c r="IL66"/>
  <c r="IJ66"/>
  <c r="ID66"/>
  <c r="ID68" s="1"/>
  <c r="IB66"/>
  <c r="IB68" s="1"/>
  <c r="HZ66"/>
  <c r="HZ68" s="1"/>
  <c r="HT66"/>
  <c r="HR66"/>
  <c r="HP66"/>
  <c r="HJ66"/>
  <c r="HJ68" s="1"/>
  <c r="HH66"/>
  <c r="HH68" s="1"/>
  <c r="HF66"/>
  <c r="HF68" s="1"/>
  <c r="GZ66"/>
  <c r="GX66"/>
  <c r="GV66"/>
  <c r="OH65"/>
  <c r="OF65"/>
  <c r="OD65"/>
  <c r="NX65"/>
  <c r="NV65"/>
  <c r="NT65"/>
  <c r="NN65"/>
  <c r="NL65"/>
  <c r="NJ65"/>
  <c r="ND65"/>
  <c r="NB65"/>
  <c r="MZ65"/>
  <c r="MT65"/>
  <c r="MR65"/>
  <c r="MP65"/>
  <c r="MJ65"/>
  <c r="MH65"/>
  <c r="MF65"/>
  <c r="LZ65"/>
  <c r="LX65"/>
  <c r="LV65"/>
  <c r="LP65"/>
  <c r="LN65"/>
  <c r="LL65"/>
  <c r="LF65"/>
  <c r="LD65"/>
  <c r="LB65"/>
  <c r="KV65"/>
  <c r="KT65"/>
  <c r="KR65"/>
  <c r="KL65"/>
  <c r="KJ65"/>
  <c r="KH65"/>
  <c r="KB65"/>
  <c r="JZ65"/>
  <c r="JX65"/>
  <c r="JR65"/>
  <c r="JP65"/>
  <c r="JN65"/>
  <c r="JH65"/>
  <c r="JF65"/>
  <c r="JD65"/>
  <c r="IX65"/>
  <c r="IV65"/>
  <c r="IT65"/>
  <c r="IN65"/>
  <c r="IL65"/>
  <c r="IJ65"/>
  <c r="ID65"/>
  <c r="IB65"/>
  <c r="HZ65"/>
  <c r="HT65"/>
  <c r="HR65"/>
  <c r="HP65"/>
  <c r="HJ65"/>
  <c r="HH65"/>
  <c r="HF65"/>
  <c r="GZ65"/>
  <c r="GX65"/>
  <c r="GV65"/>
  <c r="OH64"/>
  <c r="OF64"/>
  <c r="OD64"/>
  <c r="NX64"/>
  <c r="NV64"/>
  <c r="NT64"/>
  <c r="NN64"/>
  <c r="NL64"/>
  <c r="NJ64"/>
  <c r="ND64"/>
  <c r="NB64"/>
  <c r="MZ64"/>
  <c r="MT64"/>
  <c r="MR64"/>
  <c r="MP64"/>
  <c r="MJ64"/>
  <c r="MH64"/>
  <c r="MF64"/>
  <c r="LZ64"/>
  <c r="LX64"/>
  <c r="LV64"/>
  <c r="LP64"/>
  <c r="LN64"/>
  <c r="LL64"/>
  <c r="LF64"/>
  <c r="LD64"/>
  <c r="LB64"/>
  <c r="KV64"/>
  <c r="KT64"/>
  <c r="KR64"/>
  <c r="KL64"/>
  <c r="KJ64"/>
  <c r="KH64"/>
  <c r="KB64"/>
  <c r="JZ64"/>
  <c r="JX64"/>
  <c r="JR64"/>
  <c r="JP64"/>
  <c r="JN64"/>
  <c r="JH64"/>
  <c r="JF64"/>
  <c r="JD64"/>
  <c r="IX64"/>
  <c r="IV64"/>
  <c r="IT64"/>
  <c r="IN64"/>
  <c r="IL64"/>
  <c r="IJ64"/>
  <c r="ID64"/>
  <c r="IB64"/>
  <c r="HZ64"/>
  <c r="HT64"/>
  <c r="HR64"/>
  <c r="HP64"/>
  <c r="HJ64"/>
  <c r="HH64"/>
  <c r="HF64"/>
  <c r="GZ64"/>
  <c r="GX64"/>
  <c r="GV64"/>
  <c r="OH63"/>
  <c r="OF63"/>
  <c r="OD63"/>
  <c r="NX63"/>
  <c r="NV63"/>
  <c r="NT63"/>
  <c r="NN63"/>
  <c r="NL63"/>
  <c r="NJ63"/>
  <c r="ND63"/>
  <c r="NB63"/>
  <c r="MZ63"/>
  <c r="MT63"/>
  <c r="MR63"/>
  <c r="MP63"/>
  <c r="MJ63"/>
  <c r="MH63"/>
  <c r="MF63"/>
  <c r="LZ63"/>
  <c r="LX63"/>
  <c r="LV63"/>
  <c r="LP63"/>
  <c r="LN63"/>
  <c r="LL63"/>
  <c r="LF63"/>
  <c r="LD63"/>
  <c r="LB63"/>
  <c r="KV63"/>
  <c r="KT63"/>
  <c r="KR63"/>
  <c r="KL63"/>
  <c r="KJ63"/>
  <c r="KH63"/>
  <c r="KB63"/>
  <c r="JZ63"/>
  <c r="JX63"/>
  <c r="JR63"/>
  <c r="JP63"/>
  <c r="JN63"/>
  <c r="JH63"/>
  <c r="JF63"/>
  <c r="JD63"/>
  <c r="IX63"/>
  <c r="IV63"/>
  <c r="IT63"/>
  <c r="IN63"/>
  <c r="IL63"/>
  <c r="IJ63"/>
  <c r="ID63"/>
  <c r="IB63"/>
  <c r="HZ63"/>
  <c r="HT63"/>
  <c r="HR63"/>
  <c r="HP63"/>
  <c r="HJ63"/>
  <c r="HH63"/>
  <c r="HF63"/>
  <c r="GZ63"/>
  <c r="GX63"/>
  <c r="GV63"/>
  <c r="OH62"/>
  <c r="OF62"/>
  <c r="OD62"/>
  <c r="NX62"/>
  <c r="NV62"/>
  <c r="NT62"/>
  <c r="NN62"/>
  <c r="NL62"/>
  <c r="NJ62"/>
  <c r="ND62"/>
  <c r="NB62"/>
  <c r="MZ62"/>
  <c r="MT62"/>
  <c r="MR62"/>
  <c r="MP62"/>
  <c r="MJ62"/>
  <c r="MH62"/>
  <c r="MF62"/>
  <c r="LZ62"/>
  <c r="LX62"/>
  <c r="LV62"/>
  <c r="LP62"/>
  <c r="LN62"/>
  <c r="LL62"/>
  <c r="LF62"/>
  <c r="LD62"/>
  <c r="LB62"/>
  <c r="KV62"/>
  <c r="KT62"/>
  <c r="KR62"/>
  <c r="KL62"/>
  <c r="KJ62"/>
  <c r="KH62"/>
  <c r="KB62"/>
  <c r="JZ62"/>
  <c r="JX62"/>
  <c r="JR62"/>
  <c r="JP62"/>
  <c r="JN62"/>
  <c r="JH62"/>
  <c r="JF62"/>
  <c r="JD62"/>
  <c r="IX62"/>
  <c r="IV62"/>
  <c r="IT62"/>
  <c r="IN62"/>
  <c r="IL62"/>
  <c r="IJ62"/>
  <c r="ID62"/>
  <c r="IB62"/>
  <c r="HZ62"/>
  <c r="HT62"/>
  <c r="HR62"/>
  <c r="HP62"/>
  <c r="HJ62"/>
  <c r="HH62"/>
  <c r="HF62"/>
  <c r="GZ62"/>
  <c r="GX62"/>
  <c r="GV62"/>
  <c r="OH61"/>
  <c r="OF61"/>
  <c r="OD61"/>
  <c r="NX61"/>
  <c r="NV61"/>
  <c r="NT61"/>
  <c r="NN61"/>
  <c r="NL61"/>
  <c r="NJ61"/>
  <c r="ND61"/>
  <c r="NB61"/>
  <c r="MZ61"/>
  <c r="MT61"/>
  <c r="MR61"/>
  <c r="MP61"/>
  <c r="MJ61"/>
  <c r="MH61"/>
  <c r="MF61"/>
  <c r="LZ61"/>
  <c r="LX61"/>
  <c r="LV61"/>
  <c r="LP61"/>
  <c r="LN61"/>
  <c r="LL61"/>
  <c r="LF61"/>
  <c r="LD61"/>
  <c r="LB61"/>
  <c r="KV61"/>
  <c r="KT61"/>
  <c r="KR61"/>
  <c r="KL61"/>
  <c r="KJ61"/>
  <c r="KH61"/>
  <c r="KB61"/>
  <c r="JZ61"/>
  <c r="JX61"/>
  <c r="JR61"/>
  <c r="JP61"/>
  <c r="JN61"/>
  <c r="JH61"/>
  <c r="JF61"/>
  <c r="JD61"/>
  <c r="IX61"/>
  <c r="IV61"/>
  <c r="IT61"/>
  <c r="IN61"/>
  <c r="IL61"/>
  <c r="IJ61"/>
  <c r="ID61"/>
  <c r="IB61"/>
  <c r="HZ61"/>
  <c r="HT61"/>
  <c r="HR61"/>
  <c r="HP61"/>
  <c r="HJ61"/>
  <c r="HH61"/>
  <c r="HF61"/>
  <c r="GZ61"/>
  <c r="GX61"/>
  <c r="GV61"/>
  <c r="OH60"/>
  <c r="OF60"/>
  <c r="OD60"/>
  <c r="NX60"/>
  <c r="NV60"/>
  <c r="NT60"/>
  <c r="NN60"/>
  <c r="NL60"/>
  <c r="NJ60"/>
  <c r="ND60"/>
  <c r="NB60"/>
  <c r="MZ60"/>
  <c r="MT60"/>
  <c r="MR60"/>
  <c r="MP60"/>
  <c r="MJ60"/>
  <c r="MH60"/>
  <c r="MF60"/>
  <c r="LZ60"/>
  <c r="LX60"/>
  <c r="LV60"/>
  <c r="LP60"/>
  <c r="LN60"/>
  <c r="LL60"/>
  <c r="LF60"/>
  <c r="LD60"/>
  <c r="LB60"/>
  <c r="KV60"/>
  <c r="KT60"/>
  <c r="KR60"/>
  <c r="KL60"/>
  <c r="KJ60"/>
  <c r="KH60"/>
  <c r="KB60"/>
  <c r="JZ60"/>
  <c r="JX60"/>
  <c r="JR60"/>
  <c r="JP60"/>
  <c r="JN60"/>
  <c r="JH60"/>
  <c r="JF60"/>
  <c r="JD60"/>
  <c r="IX60"/>
  <c r="IV60"/>
  <c r="IT60"/>
  <c r="IN60"/>
  <c r="IL60"/>
  <c r="IJ60"/>
  <c r="ID60"/>
  <c r="IB60"/>
  <c r="HZ60"/>
  <c r="HT60"/>
  <c r="HR60"/>
  <c r="HP60"/>
  <c r="HJ60"/>
  <c r="HH60"/>
  <c r="HF60"/>
  <c r="GZ60"/>
  <c r="GX60"/>
  <c r="GV60"/>
  <c r="OH59"/>
  <c r="OF59"/>
  <c r="OD59"/>
  <c r="NX59"/>
  <c r="NV59"/>
  <c r="NT59"/>
  <c r="NN59"/>
  <c r="NL59"/>
  <c r="NJ59"/>
  <c r="ND59"/>
  <c r="NB59"/>
  <c r="MZ59"/>
  <c r="MT59"/>
  <c r="MR59"/>
  <c r="MP59"/>
  <c r="MJ59"/>
  <c r="MH59"/>
  <c r="MF59"/>
  <c r="LZ59"/>
  <c r="LX59"/>
  <c r="LV59"/>
  <c r="LP59"/>
  <c r="LN59"/>
  <c r="LL59"/>
  <c r="LF59"/>
  <c r="LD59"/>
  <c r="LB59"/>
  <c r="KV59"/>
  <c r="KT59"/>
  <c r="KR59"/>
  <c r="KL59"/>
  <c r="KJ59"/>
  <c r="KH59"/>
  <c r="KB59"/>
  <c r="JZ59"/>
  <c r="JX59"/>
  <c r="JR59"/>
  <c r="JP59"/>
  <c r="JN59"/>
  <c r="JH59"/>
  <c r="JF59"/>
  <c r="JD59"/>
  <c r="IX59"/>
  <c r="IV59"/>
  <c r="IT59"/>
  <c r="IN59"/>
  <c r="IL59"/>
  <c r="IJ59"/>
  <c r="ID59"/>
  <c r="IB59"/>
  <c r="HZ59"/>
  <c r="HT59"/>
  <c r="HR59"/>
  <c r="HP59"/>
  <c r="HJ59"/>
  <c r="HH59"/>
  <c r="HF59"/>
  <c r="GZ59"/>
  <c r="GX59"/>
  <c r="GV59"/>
  <c r="OH58"/>
  <c r="OF58"/>
  <c r="OD58"/>
  <c r="NX58"/>
  <c r="NV58"/>
  <c r="NT58"/>
  <c r="NN58"/>
  <c r="NL58"/>
  <c r="NJ58"/>
  <c r="ND58"/>
  <c r="NB58"/>
  <c r="MZ58"/>
  <c r="MT58"/>
  <c r="MR58"/>
  <c r="MP58"/>
  <c r="MJ58"/>
  <c r="MH58"/>
  <c r="MF58"/>
  <c r="LZ58"/>
  <c r="LX58"/>
  <c r="LV58"/>
  <c r="LP58"/>
  <c r="LN58"/>
  <c r="LL58"/>
  <c r="LF58"/>
  <c r="LD58"/>
  <c r="LB58"/>
  <c r="KV58"/>
  <c r="KT58"/>
  <c r="KR58"/>
  <c r="KL58"/>
  <c r="KJ58"/>
  <c r="KH58"/>
  <c r="KB58"/>
  <c r="JZ58"/>
  <c r="JX58"/>
  <c r="JR58"/>
  <c r="JP58"/>
  <c r="JN58"/>
  <c r="JH58"/>
  <c r="JF58"/>
  <c r="JD58"/>
  <c r="IX58"/>
  <c r="IV58"/>
  <c r="IT58"/>
  <c r="IN58"/>
  <c r="IL58"/>
  <c r="IJ58"/>
  <c r="ID58"/>
  <c r="IB58"/>
  <c r="HZ58"/>
  <c r="HT58"/>
  <c r="HR58"/>
  <c r="HP58"/>
  <c r="HJ58"/>
  <c r="HH58"/>
  <c r="HF58"/>
  <c r="GZ58"/>
  <c r="GX58"/>
  <c r="GV58"/>
  <c r="OH57"/>
  <c r="OF57"/>
  <c r="OD57"/>
  <c r="NX57"/>
  <c r="NV57"/>
  <c r="NT57"/>
  <c r="NN57"/>
  <c r="NL57"/>
  <c r="NJ57"/>
  <c r="ND57"/>
  <c r="NB57"/>
  <c r="MZ57"/>
  <c r="MT57"/>
  <c r="MR57"/>
  <c r="MP57"/>
  <c r="MJ57"/>
  <c r="MH57"/>
  <c r="MF57"/>
  <c r="LZ57"/>
  <c r="LX57"/>
  <c r="LV57"/>
  <c r="LP57"/>
  <c r="LN57"/>
  <c r="LL57"/>
  <c r="LF57"/>
  <c r="LD57"/>
  <c r="LB57"/>
  <c r="KV57"/>
  <c r="KT57"/>
  <c r="KR57"/>
  <c r="KL57"/>
  <c r="KJ57"/>
  <c r="KH57"/>
  <c r="KB57"/>
  <c r="JZ57"/>
  <c r="JX57"/>
  <c r="JR57"/>
  <c r="JP57"/>
  <c r="JN57"/>
  <c r="JH57"/>
  <c r="JF57"/>
  <c r="JD57"/>
  <c r="IX57"/>
  <c r="IV57"/>
  <c r="IT57"/>
  <c r="IN57"/>
  <c r="IL57"/>
  <c r="IJ57"/>
  <c r="ID57"/>
  <c r="IB57"/>
  <c r="HZ57"/>
  <c r="HT57"/>
  <c r="HR57"/>
  <c r="HP57"/>
  <c r="HJ57"/>
  <c r="HH57"/>
  <c r="HF57"/>
  <c r="GZ57"/>
  <c r="GX57"/>
  <c r="GV57"/>
  <c r="OH56"/>
  <c r="OF56"/>
  <c r="OD56"/>
  <c r="NX56"/>
  <c r="NV56"/>
  <c r="NT56"/>
  <c r="NN56"/>
  <c r="NL56"/>
  <c r="NJ56"/>
  <c r="ND56"/>
  <c r="NB56"/>
  <c r="MZ56"/>
  <c r="MT56"/>
  <c r="MR56"/>
  <c r="MP56"/>
  <c r="MJ56"/>
  <c r="MH56"/>
  <c r="MF56"/>
  <c r="LZ56"/>
  <c r="LX56"/>
  <c r="LV56"/>
  <c r="LP56"/>
  <c r="LN56"/>
  <c r="LL56"/>
  <c r="LF56"/>
  <c r="LD56"/>
  <c r="LB56"/>
  <c r="KV56"/>
  <c r="KT56"/>
  <c r="KR56"/>
  <c r="KL56"/>
  <c r="KJ56"/>
  <c r="KH56"/>
  <c r="KB56"/>
  <c r="JZ56"/>
  <c r="JX56"/>
  <c r="JR56"/>
  <c r="JP56"/>
  <c r="JN56"/>
  <c r="JH56"/>
  <c r="JF56"/>
  <c r="JD56"/>
  <c r="IX56"/>
  <c r="IV56"/>
  <c r="IT56"/>
  <c r="IN56"/>
  <c r="IL56"/>
  <c r="IJ56"/>
  <c r="ID56"/>
  <c r="IB56"/>
  <c r="HZ56"/>
  <c r="HT56"/>
  <c r="HR56"/>
  <c r="HP56"/>
  <c r="HJ56"/>
  <c r="HH56"/>
  <c r="HF56"/>
  <c r="GZ56"/>
  <c r="GX56"/>
  <c r="GV56"/>
  <c r="OH55"/>
  <c r="OF55"/>
  <c r="OD55"/>
  <c r="NX55"/>
  <c r="NV55"/>
  <c r="NT55"/>
  <c r="NN55"/>
  <c r="NL55"/>
  <c r="NJ55"/>
  <c r="ND55"/>
  <c r="NB55"/>
  <c r="MZ55"/>
  <c r="MT55"/>
  <c r="MR55"/>
  <c r="MP55"/>
  <c r="MJ55"/>
  <c r="MH55"/>
  <c r="MF55"/>
  <c r="LZ55"/>
  <c r="LX55"/>
  <c r="LV55"/>
  <c r="LP55"/>
  <c r="LN55"/>
  <c r="LL55"/>
  <c r="LF55"/>
  <c r="LD55"/>
  <c r="LB55"/>
  <c r="KV55"/>
  <c r="KT55"/>
  <c r="KR55"/>
  <c r="KL55"/>
  <c r="KJ55"/>
  <c r="KH55"/>
  <c r="KB55"/>
  <c r="JZ55"/>
  <c r="JX55"/>
  <c r="JR55"/>
  <c r="JP55"/>
  <c r="JN55"/>
  <c r="JH55"/>
  <c r="JF55"/>
  <c r="JD55"/>
  <c r="IX55"/>
  <c r="IV55"/>
  <c r="IT55"/>
  <c r="IN55"/>
  <c r="IL55"/>
  <c r="IJ55"/>
  <c r="ID55"/>
  <c r="IB55"/>
  <c r="HZ55"/>
  <c r="HT55"/>
  <c r="HR55"/>
  <c r="HP55"/>
  <c r="HJ55"/>
  <c r="HH55"/>
  <c r="HF55"/>
  <c r="GZ55"/>
  <c r="GX55"/>
  <c r="GV55"/>
  <c r="OH54"/>
  <c r="OF54"/>
  <c r="OD54"/>
  <c r="NX54"/>
  <c r="NV54"/>
  <c r="NT54"/>
  <c r="NN54"/>
  <c r="NL54"/>
  <c r="NJ54"/>
  <c r="ND54"/>
  <c r="NB54"/>
  <c r="MZ54"/>
  <c r="MT54"/>
  <c r="MR54"/>
  <c r="MP54"/>
  <c r="MJ54"/>
  <c r="MH54"/>
  <c r="MF54"/>
  <c r="LZ54"/>
  <c r="LX54"/>
  <c r="LV54"/>
  <c r="LP54"/>
  <c r="LN54"/>
  <c r="LL54"/>
  <c r="LF54"/>
  <c r="LD54"/>
  <c r="LB54"/>
  <c r="KV54"/>
  <c r="KT54"/>
  <c r="KR54"/>
  <c r="KL54"/>
  <c r="KJ54"/>
  <c r="KH54"/>
  <c r="KB54"/>
  <c r="JZ54"/>
  <c r="JX54"/>
  <c r="JR54"/>
  <c r="JP54"/>
  <c r="JN54"/>
  <c r="JH54"/>
  <c r="JF54"/>
  <c r="JD54"/>
  <c r="IX54"/>
  <c r="IV54"/>
  <c r="IT54"/>
  <c r="IN54"/>
  <c r="IL54"/>
  <c r="IJ54"/>
  <c r="ID54"/>
  <c r="IB54"/>
  <c r="HZ54"/>
  <c r="HT54"/>
  <c r="HR54"/>
  <c r="HP54"/>
  <c r="HJ54"/>
  <c r="HH54"/>
  <c r="HF54"/>
  <c r="GZ54"/>
  <c r="GX54"/>
  <c r="GV54"/>
  <c r="OH53"/>
  <c r="OF53"/>
  <c r="OD53"/>
  <c r="NX53"/>
  <c r="NV53"/>
  <c r="NT53"/>
  <c r="NN53"/>
  <c r="NL53"/>
  <c r="NJ53"/>
  <c r="ND53"/>
  <c r="NB53"/>
  <c r="MZ53"/>
  <c r="MT53"/>
  <c r="MR53"/>
  <c r="MP53"/>
  <c r="MJ53"/>
  <c r="MH53"/>
  <c r="MF53"/>
  <c r="LZ53"/>
  <c r="LX53"/>
  <c r="LV53"/>
  <c r="LP53"/>
  <c r="LN53"/>
  <c r="LL53"/>
  <c r="LF53"/>
  <c r="LD53"/>
  <c r="LB53"/>
  <c r="KV53"/>
  <c r="KT53"/>
  <c r="KR53"/>
  <c r="KL53"/>
  <c r="KJ53"/>
  <c r="KH53"/>
  <c r="KB53"/>
  <c r="JZ53"/>
  <c r="JX53"/>
  <c r="JR53"/>
  <c r="JP53"/>
  <c r="JN53"/>
  <c r="JH53"/>
  <c r="JF53"/>
  <c r="JD53"/>
  <c r="IX53"/>
  <c r="IV53"/>
  <c r="IT53"/>
  <c r="IN53"/>
  <c r="IL53"/>
  <c r="IJ53"/>
  <c r="ID53"/>
  <c r="IB53"/>
  <c r="HZ53"/>
  <c r="HT53"/>
  <c r="HR53"/>
  <c r="HP53"/>
  <c r="HJ53"/>
  <c r="HH53"/>
  <c r="HF53"/>
  <c r="GZ53"/>
  <c r="GX53"/>
  <c r="GV53"/>
  <c r="OH52"/>
  <c r="OF52"/>
  <c r="OD52"/>
  <c r="NX52"/>
  <c r="NV52"/>
  <c r="NT52"/>
  <c r="NN52"/>
  <c r="NL52"/>
  <c r="NJ52"/>
  <c r="ND52"/>
  <c r="NB52"/>
  <c r="MZ52"/>
  <c r="MT52"/>
  <c r="MR52"/>
  <c r="MP52"/>
  <c r="MJ52"/>
  <c r="MH52"/>
  <c r="MF52"/>
  <c r="LZ52"/>
  <c r="LX52"/>
  <c r="LV52"/>
  <c r="LP52"/>
  <c r="LN52"/>
  <c r="LL52"/>
  <c r="LF52"/>
  <c r="LD52"/>
  <c r="LB52"/>
  <c r="KV52"/>
  <c r="KT52"/>
  <c r="KR52"/>
  <c r="KL52"/>
  <c r="KJ52"/>
  <c r="KH52"/>
  <c r="KB52"/>
  <c r="JZ52"/>
  <c r="JX52"/>
  <c r="JR52"/>
  <c r="JP52"/>
  <c r="JN52"/>
  <c r="JH52"/>
  <c r="JF52"/>
  <c r="JD52"/>
  <c r="IX52"/>
  <c r="IV52"/>
  <c r="IT52"/>
  <c r="IN52"/>
  <c r="IL52"/>
  <c r="IJ52"/>
  <c r="ID52"/>
  <c r="IB52"/>
  <c r="HZ52"/>
  <c r="HT52"/>
  <c r="HR52"/>
  <c r="HP52"/>
  <c r="HJ52"/>
  <c r="HH52"/>
  <c r="HF52"/>
  <c r="GZ52"/>
  <c r="GX52"/>
  <c r="GV52"/>
  <c r="OH51"/>
  <c r="OF51"/>
  <c r="OD51"/>
  <c r="NX51"/>
  <c r="NV51"/>
  <c r="NT51"/>
  <c r="NN51"/>
  <c r="NL51"/>
  <c r="NJ51"/>
  <c r="ND51"/>
  <c r="NB51"/>
  <c r="MZ51"/>
  <c r="MT51"/>
  <c r="MR51"/>
  <c r="MP51"/>
  <c r="MJ51"/>
  <c r="MH51"/>
  <c r="MF51"/>
  <c r="LZ51"/>
  <c r="LX51"/>
  <c r="LV51"/>
  <c r="LP51"/>
  <c r="LN51"/>
  <c r="LL51"/>
  <c r="LF51"/>
  <c r="LD51"/>
  <c r="LB51"/>
  <c r="KV51"/>
  <c r="KT51"/>
  <c r="KR51"/>
  <c r="KL51"/>
  <c r="KJ51"/>
  <c r="KH51"/>
  <c r="KB51"/>
  <c r="JZ51"/>
  <c r="JX51"/>
  <c r="JR51"/>
  <c r="JP51"/>
  <c r="JN51"/>
  <c r="JH51"/>
  <c r="JF51"/>
  <c r="JD51"/>
  <c r="IX51"/>
  <c r="IV51"/>
  <c r="IT51"/>
  <c r="IN51"/>
  <c r="IL51"/>
  <c r="IJ51"/>
  <c r="ID51"/>
  <c r="IB51"/>
  <c r="HZ51"/>
  <c r="HT51"/>
  <c r="HR51"/>
  <c r="HP51"/>
  <c r="HJ51"/>
  <c r="HH51"/>
  <c r="HF51"/>
  <c r="GZ51"/>
  <c r="GX51"/>
  <c r="GV51"/>
  <c r="OH50"/>
  <c r="OF50"/>
  <c r="OD50"/>
  <c r="NX50"/>
  <c r="NV50"/>
  <c r="NT50"/>
  <c r="NN50"/>
  <c r="NL50"/>
  <c r="NJ50"/>
  <c r="ND50"/>
  <c r="NB50"/>
  <c r="MZ50"/>
  <c r="MT50"/>
  <c r="MR50"/>
  <c r="MP50"/>
  <c r="MJ50"/>
  <c r="MH50"/>
  <c r="MF50"/>
  <c r="LZ50"/>
  <c r="LX50"/>
  <c r="LV50"/>
  <c r="LP50"/>
  <c r="LN50"/>
  <c r="LL50"/>
  <c r="LF50"/>
  <c r="LD50"/>
  <c r="LB50"/>
  <c r="KV50"/>
  <c r="KT50"/>
  <c r="KR50"/>
  <c r="KL50"/>
  <c r="KJ50"/>
  <c r="KH50"/>
  <c r="KB50"/>
  <c r="JZ50"/>
  <c r="JX50"/>
  <c r="JR50"/>
  <c r="JP50"/>
  <c r="JN50"/>
  <c r="JH50"/>
  <c r="JF50"/>
  <c r="JD50"/>
  <c r="IX50"/>
  <c r="IV50"/>
  <c r="IT50"/>
  <c r="IN50"/>
  <c r="IL50"/>
  <c r="IJ50"/>
  <c r="ID50"/>
  <c r="IB50"/>
  <c r="HZ50"/>
  <c r="HT50"/>
  <c r="HR50"/>
  <c r="HP50"/>
  <c r="HJ50"/>
  <c r="HH50"/>
  <c r="HF50"/>
  <c r="GZ50"/>
  <c r="GX50"/>
  <c r="GV50"/>
  <c r="OH49"/>
  <c r="OF49"/>
  <c r="OD49"/>
  <c r="NX49"/>
  <c r="NV49"/>
  <c r="NT49"/>
  <c r="NN49"/>
  <c r="NL49"/>
  <c r="NJ49"/>
  <c r="ND49"/>
  <c r="NB49"/>
  <c r="MZ49"/>
  <c r="MT49"/>
  <c r="MR49"/>
  <c r="MP49"/>
  <c r="MJ49"/>
  <c r="MH49"/>
  <c r="MF49"/>
  <c r="LZ49"/>
  <c r="LX49"/>
  <c r="LV49"/>
  <c r="LP49"/>
  <c r="LN49"/>
  <c r="LL49"/>
  <c r="LF49"/>
  <c r="LD49"/>
  <c r="LB49"/>
  <c r="KV49"/>
  <c r="KT49"/>
  <c r="KR49"/>
  <c r="KL49"/>
  <c r="KJ49"/>
  <c r="KH49"/>
  <c r="KB49"/>
  <c r="JZ49"/>
  <c r="JX49"/>
  <c r="JR49"/>
  <c r="JP49"/>
  <c r="JN49"/>
  <c r="JH49"/>
  <c r="JF49"/>
  <c r="JD49"/>
  <c r="IX49"/>
  <c r="IV49"/>
  <c r="IT49"/>
  <c r="IN49"/>
  <c r="IL49"/>
  <c r="IJ49"/>
  <c r="ID49"/>
  <c r="IB49"/>
  <c r="HZ49"/>
  <c r="HT49"/>
  <c r="HR49"/>
  <c r="HP49"/>
  <c r="HJ49"/>
  <c r="HH49"/>
  <c r="HF49"/>
  <c r="GZ49"/>
  <c r="GX49"/>
  <c r="GV49"/>
  <c r="OH48"/>
  <c r="OF48"/>
  <c r="OD48"/>
  <c r="NX48"/>
  <c r="NV48"/>
  <c r="NT48"/>
  <c r="NN48"/>
  <c r="NL48"/>
  <c r="NJ48"/>
  <c r="ND48"/>
  <c r="NB48"/>
  <c r="MZ48"/>
  <c r="MT48"/>
  <c r="MR48"/>
  <c r="MP48"/>
  <c r="MJ48"/>
  <c r="MH48"/>
  <c r="MF48"/>
  <c r="LZ48"/>
  <c r="LX48"/>
  <c r="LV48"/>
  <c r="LP48"/>
  <c r="LN48"/>
  <c r="LL48"/>
  <c r="LF48"/>
  <c r="LD48"/>
  <c r="LB48"/>
  <c r="KV48"/>
  <c r="KT48"/>
  <c r="KR48"/>
  <c r="KL48"/>
  <c r="KJ48"/>
  <c r="KH48"/>
  <c r="KB48"/>
  <c r="JZ48"/>
  <c r="JX48"/>
  <c r="JR48"/>
  <c r="JP48"/>
  <c r="JN48"/>
  <c r="JH48"/>
  <c r="JF48"/>
  <c r="JD48"/>
  <c r="IX48"/>
  <c r="IV48"/>
  <c r="IT48"/>
  <c r="IN48"/>
  <c r="IL48"/>
  <c r="IJ48"/>
  <c r="ID48"/>
  <c r="IB48"/>
  <c r="HZ48"/>
  <c r="HT48"/>
  <c r="HR48"/>
  <c r="HP48"/>
  <c r="HJ48"/>
  <c r="HH48"/>
  <c r="HF48"/>
  <c r="GZ48"/>
  <c r="GX48"/>
  <c r="GV48"/>
  <c r="OH47"/>
  <c r="OF47"/>
  <c r="OD47"/>
  <c r="NX47"/>
  <c r="NV47"/>
  <c r="NT47"/>
  <c r="NN47"/>
  <c r="NL47"/>
  <c r="NJ47"/>
  <c r="ND47"/>
  <c r="NB47"/>
  <c r="MZ47"/>
  <c r="MT47"/>
  <c r="MR47"/>
  <c r="MP47"/>
  <c r="MJ47"/>
  <c r="MH47"/>
  <c r="MF47"/>
  <c r="LZ47"/>
  <c r="LX47"/>
  <c r="LV47"/>
  <c r="LP47"/>
  <c r="LN47"/>
  <c r="LL47"/>
  <c r="LF47"/>
  <c r="LD47"/>
  <c r="LB47"/>
  <c r="KV47"/>
  <c r="KT47"/>
  <c r="KR47"/>
  <c r="KL47"/>
  <c r="KJ47"/>
  <c r="KH47"/>
  <c r="KB47"/>
  <c r="JZ47"/>
  <c r="JX47"/>
  <c r="JR47"/>
  <c r="JP47"/>
  <c r="JN47"/>
  <c r="JH47"/>
  <c r="JF47"/>
  <c r="JD47"/>
  <c r="IX47"/>
  <c r="IV47"/>
  <c r="IT47"/>
  <c r="IN47"/>
  <c r="IL47"/>
  <c r="IJ47"/>
  <c r="ID47"/>
  <c r="IB47"/>
  <c r="HZ47"/>
  <c r="HT47"/>
  <c r="HR47"/>
  <c r="HP47"/>
  <c r="HJ47"/>
  <c r="HH47"/>
  <c r="HF47"/>
  <c r="GZ47"/>
  <c r="GX47"/>
  <c r="GV47"/>
  <c r="OH46"/>
  <c r="OF46"/>
  <c r="OD46"/>
  <c r="NX46"/>
  <c r="NV46"/>
  <c r="NT46"/>
  <c r="NN46"/>
  <c r="NL46"/>
  <c r="NJ46"/>
  <c r="ND46"/>
  <c r="NB46"/>
  <c r="MZ46"/>
  <c r="MT46"/>
  <c r="MR46"/>
  <c r="MP46"/>
  <c r="MJ46"/>
  <c r="MH46"/>
  <c r="MF46"/>
  <c r="LZ46"/>
  <c r="LX46"/>
  <c r="LV46"/>
  <c r="LP46"/>
  <c r="LN46"/>
  <c r="LL46"/>
  <c r="LF46"/>
  <c r="LD46"/>
  <c r="LB46"/>
  <c r="KV46"/>
  <c r="KT46"/>
  <c r="KR46"/>
  <c r="KL46"/>
  <c r="KJ46"/>
  <c r="KH46"/>
  <c r="KB46"/>
  <c r="JZ46"/>
  <c r="JX46"/>
  <c r="JR46"/>
  <c r="JP46"/>
  <c r="JN46"/>
  <c r="JH46"/>
  <c r="JF46"/>
  <c r="JD46"/>
  <c r="IX46"/>
  <c r="IV46"/>
  <c r="IT46"/>
  <c r="IN46"/>
  <c r="IL46"/>
  <c r="IJ46"/>
  <c r="ID46"/>
  <c r="IB46"/>
  <c r="HZ46"/>
  <c r="HT46"/>
  <c r="HR46"/>
  <c r="HP46"/>
  <c r="HJ46"/>
  <c r="HH46"/>
  <c r="HF46"/>
  <c r="GZ46"/>
  <c r="GX46"/>
  <c r="GV46"/>
  <c r="OH45"/>
  <c r="OF45"/>
  <c r="OD45"/>
  <c r="NX45"/>
  <c r="NV45"/>
  <c r="NT45"/>
  <c r="NN45"/>
  <c r="NL45"/>
  <c r="NJ45"/>
  <c r="ND45"/>
  <c r="NB45"/>
  <c r="MZ45"/>
  <c r="MT45"/>
  <c r="MR45"/>
  <c r="MP45"/>
  <c r="MJ45"/>
  <c r="MH45"/>
  <c r="MF45"/>
  <c r="LZ45"/>
  <c r="LX45"/>
  <c r="LV45"/>
  <c r="LP45"/>
  <c r="LN45"/>
  <c r="LL45"/>
  <c r="LF45"/>
  <c r="LD45"/>
  <c r="LB45"/>
  <c r="KV45"/>
  <c r="KT45"/>
  <c r="KR45"/>
  <c r="KL45"/>
  <c r="KJ45"/>
  <c r="KH45"/>
  <c r="KB45"/>
  <c r="JZ45"/>
  <c r="JX45"/>
  <c r="JR45"/>
  <c r="JP45"/>
  <c r="JN45"/>
  <c r="JH45"/>
  <c r="JF45"/>
  <c r="JD45"/>
  <c r="IX45"/>
  <c r="IV45"/>
  <c r="IT45"/>
  <c r="IN45"/>
  <c r="IL45"/>
  <c r="IJ45"/>
  <c r="ID45"/>
  <c r="IB45"/>
  <c r="HZ45"/>
  <c r="HT45"/>
  <c r="HR45"/>
  <c r="HP45"/>
  <c r="HJ45"/>
  <c r="HH45"/>
  <c r="HF45"/>
  <c r="GZ45"/>
  <c r="GX45"/>
  <c r="GV45"/>
  <c r="OH44"/>
  <c r="OF44"/>
  <c r="OD44"/>
  <c r="NX44"/>
  <c r="NV44"/>
  <c r="NT44"/>
  <c r="NN44"/>
  <c r="NL44"/>
  <c r="NJ44"/>
  <c r="ND44"/>
  <c r="NB44"/>
  <c r="MZ44"/>
  <c r="MT44"/>
  <c r="MR44"/>
  <c r="MP44"/>
  <c r="MJ44"/>
  <c r="MH44"/>
  <c r="MF44"/>
  <c r="LZ44"/>
  <c r="LX44"/>
  <c r="LV44"/>
  <c r="LP44"/>
  <c r="LN44"/>
  <c r="LL44"/>
  <c r="LF44"/>
  <c r="LD44"/>
  <c r="LB44"/>
  <c r="KV44"/>
  <c r="KT44"/>
  <c r="KR44"/>
  <c r="KL44"/>
  <c r="KJ44"/>
  <c r="KH44"/>
  <c r="KB44"/>
  <c r="JZ44"/>
  <c r="JX44"/>
  <c r="JR44"/>
  <c r="JP44"/>
  <c r="JN44"/>
  <c r="JH44"/>
  <c r="JF44"/>
  <c r="JD44"/>
  <c r="IX44"/>
  <c r="IV44"/>
  <c r="IT44"/>
  <c r="IN44"/>
  <c r="IL44"/>
  <c r="IJ44"/>
  <c r="ID44"/>
  <c r="IB44"/>
  <c r="HZ44"/>
  <c r="HT44"/>
  <c r="HR44"/>
  <c r="HP44"/>
  <c r="HJ44"/>
  <c r="HH44"/>
  <c r="HF44"/>
  <c r="GZ44"/>
  <c r="GX44"/>
  <c r="GV44"/>
  <c r="OH43"/>
  <c r="OF43"/>
  <c r="OD43"/>
  <c r="NX43"/>
  <c r="NV43"/>
  <c r="NT43"/>
  <c r="NN43"/>
  <c r="NL43"/>
  <c r="NJ43"/>
  <c r="ND43"/>
  <c r="NB43"/>
  <c r="MZ43"/>
  <c r="MT43"/>
  <c r="MR43"/>
  <c r="MP43"/>
  <c r="MJ43"/>
  <c r="MH43"/>
  <c r="MF43"/>
  <c r="LZ43"/>
  <c r="LX43"/>
  <c r="LV43"/>
  <c r="LP43"/>
  <c r="LN43"/>
  <c r="LL43"/>
  <c r="LF43"/>
  <c r="LD43"/>
  <c r="LB43"/>
  <c r="KV43"/>
  <c r="KT43"/>
  <c r="KR43"/>
  <c r="KL43"/>
  <c r="KJ43"/>
  <c r="KH43"/>
  <c r="KB43"/>
  <c r="JZ43"/>
  <c r="JX43"/>
  <c r="JR43"/>
  <c r="JP43"/>
  <c r="JN43"/>
  <c r="JH43"/>
  <c r="JF43"/>
  <c r="JD43"/>
  <c r="IX43"/>
  <c r="IV43"/>
  <c r="IT43"/>
  <c r="IN43"/>
  <c r="IL43"/>
  <c r="IJ43"/>
  <c r="ID43"/>
  <c r="IB43"/>
  <c r="HZ43"/>
  <c r="HT43"/>
  <c r="HR43"/>
  <c r="HP43"/>
  <c r="HJ43"/>
  <c r="HH43"/>
  <c r="HF43"/>
  <c r="GZ43"/>
  <c r="GX43"/>
  <c r="GV43"/>
  <c r="OH42"/>
  <c r="OF42"/>
  <c r="OD42"/>
  <c r="NX42"/>
  <c r="NX68" s="1"/>
  <c r="NV42"/>
  <c r="NV68" s="1"/>
  <c r="NT42"/>
  <c r="NT68" s="1"/>
  <c r="NN42"/>
  <c r="NL42"/>
  <c r="NJ42"/>
  <c r="ND42"/>
  <c r="ND68" s="1"/>
  <c r="NB42"/>
  <c r="NB68" s="1"/>
  <c r="MZ42"/>
  <c r="MZ68" s="1"/>
  <c r="MT42"/>
  <c r="MR42"/>
  <c r="MP42"/>
  <c r="MJ42"/>
  <c r="MJ68" s="1"/>
  <c r="MH42"/>
  <c r="MH68" s="1"/>
  <c r="MF42"/>
  <c r="MF68" s="1"/>
  <c r="LZ42"/>
  <c r="LX42"/>
  <c r="LV42"/>
  <c r="LP42"/>
  <c r="LP68" s="1"/>
  <c r="LN42"/>
  <c r="LN68" s="1"/>
  <c r="LL42"/>
  <c r="LL68" s="1"/>
  <c r="LF42"/>
  <c r="LD42"/>
  <c r="LB42"/>
  <c r="KV42"/>
  <c r="KV68" s="1"/>
  <c r="KT42"/>
  <c r="KT68" s="1"/>
  <c r="KR42"/>
  <c r="KR68" s="1"/>
  <c r="KL42"/>
  <c r="KJ42"/>
  <c r="KH42"/>
  <c r="KB42"/>
  <c r="KB68" s="1"/>
  <c r="JZ42"/>
  <c r="JZ68" s="1"/>
  <c r="JX42"/>
  <c r="JX68" s="1"/>
  <c r="JR42"/>
  <c r="JP42"/>
  <c r="JN42"/>
  <c r="JH42"/>
  <c r="JH68" s="1"/>
  <c r="JF42"/>
  <c r="JF68" s="1"/>
  <c r="JD42"/>
  <c r="JD68" s="1"/>
  <c r="IX42"/>
  <c r="IV42"/>
  <c r="IT42"/>
  <c r="IN42"/>
  <c r="IN68" s="1"/>
  <c r="IL42"/>
  <c r="IL68" s="1"/>
  <c r="IJ42"/>
  <c r="IJ68" s="1"/>
  <c r="ID42"/>
  <c r="IB42"/>
  <c r="HZ42"/>
  <c r="HT42"/>
  <c r="HT68" s="1"/>
  <c r="HR42"/>
  <c r="HR68" s="1"/>
  <c r="HP42"/>
  <c r="HP68" s="1"/>
  <c r="HJ42"/>
  <c r="HH42"/>
  <c r="HF42"/>
  <c r="GZ42"/>
  <c r="GZ68" s="1"/>
  <c r="GX42"/>
  <c r="GX68" s="1"/>
  <c r="GV42"/>
  <c r="GV68" s="1"/>
  <c r="DJ42"/>
  <c r="D68"/>
  <c r="E28" i="4"/>
  <c r="N42" i="1" s="1"/>
  <c r="F28" i="4"/>
  <c r="Z7" i="1" s="1"/>
  <c r="G28" i="4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D28"/>
  <c r="Z42" i="1" l="1"/>
  <c r="Z68" s="1"/>
  <c r="X42"/>
  <c r="X68" s="1"/>
  <c r="X46"/>
  <c r="AB44"/>
  <c r="AB68" s="1"/>
  <c r="P7"/>
  <c r="P42"/>
  <c r="P68" s="1"/>
  <c r="P46"/>
  <c r="N68"/>
</calcChain>
</file>

<file path=xl/sharedStrings.xml><?xml version="1.0" encoding="utf-8"?>
<sst xmlns="http://schemas.openxmlformats.org/spreadsheetml/2006/main" count="882" uniqueCount="16">
  <si>
    <t>PRECIO : 2 EUROS</t>
  </si>
  <si>
    <r>
      <t>BOTE :</t>
    </r>
    <r>
      <rPr>
        <sz val="16"/>
        <color rgb="FF0000FF"/>
        <rFont val="Times New Roman"/>
        <family val="1"/>
      </rPr>
      <t xml:space="preserve">  </t>
    </r>
  </si>
  <si>
    <t>PARTIDO 1</t>
  </si>
  <si>
    <t>PARTIDO 2</t>
  </si>
  <si>
    <t>PARTIDO 3</t>
  </si>
  <si>
    <t>JUGADOR</t>
  </si>
  <si>
    <r>
      <t>JORNADA</t>
    </r>
    <r>
      <rPr>
        <sz val="12"/>
        <color rgb="FF0000FF"/>
        <rFont val="Times New Roman"/>
        <family val="1"/>
      </rPr>
      <t xml:space="preserve">  </t>
    </r>
  </si>
  <si>
    <t>RESULTADO</t>
  </si>
  <si>
    <t>TOTALES</t>
  </si>
  <si>
    <t>3-1</t>
  </si>
  <si>
    <t>0-0</t>
  </si>
  <si>
    <t>X</t>
  </si>
  <si>
    <t>1-0</t>
  </si>
  <si>
    <t>2-0</t>
  </si>
  <si>
    <t>2-1</t>
  </si>
  <si>
    <t>PRECIO : 2 CREDITOS</t>
  </si>
</sst>
</file>

<file path=xl/styles.xml><?xml version="1.0" encoding="utf-8"?>
<styleSheet xmlns="http://schemas.openxmlformats.org/spreadsheetml/2006/main">
  <numFmts count="3">
    <numFmt numFmtId="8" formatCode="#,##0.00\ &quot;€&quot;;[Red]\-#,##0.00\ &quot;€&quot;"/>
    <numFmt numFmtId="164" formatCode="#,##0.00\ &quot;€&quot;"/>
    <numFmt numFmtId="165" formatCode="#,##0.00\ _€"/>
  </numFmts>
  <fonts count="10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sz val="14"/>
      <color rgb="FF333399"/>
      <name val="Times New Roman"/>
      <family val="1"/>
    </font>
    <font>
      <sz val="14"/>
      <color rgb="FFFF0000"/>
      <name val="Times New Roman"/>
      <family val="1"/>
    </font>
    <font>
      <sz val="16"/>
      <color rgb="FFFF0000"/>
      <name val="Times New Roman"/>
      <family val="1"/>
    </font>
    <font>
      <sz val="16"/>
      <color rgb="FF0000FF"/>
      <name val="Times New Roman"/>
      <family val="1"/>
    </font>
    <font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00FF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medium">
        <color auto="1"/>
      </left>
      <right/>
      <top style="mediumDashed">
        <color auto="1"/>
      </top>
      <bottom style="mediumDashed">
        <color auto="1"/>
      </bottom>
      <diagonal/>
    </border>
    <border>
      <left style="dashed">
        <color auto="1"/>
      </left>
      <right/>
      <top style="mediumDashed">
        <color auto="1"/>
      </top>
      <bottom style="mediumDashed">
        <color auto="1"/>
      </bottom>
      <diagonal/>
    </border>
    <border>
      <left/>
      <right style="dashed">
        <color auto="1"/>
      </right>
      <top style="mediumDashed">
        <color auto="1"/>
      </top>
      <bottom style="mediumDashed">
        <color auto="1"/>
      </bottom>
      <diagonal/>
    </border>
    <border>
      <left/>
      <right/>
      <top style="mediumDashed">
        <color auto="1"/>
      </top>
      <bottom style="mediumDashed">
        <color auto="1"/>
      </bottom>
      <diagonal/>
    </border>
    <border>
      <left/>
      <right style="medium">
        <color auto="1"/>
      </right>
      <top style="mediumDashed">
        <color auto="1"/>
      </top>
      <bottom style="mediumDashed">
        <color auto="1"/>
      </bottom>
      <diagonal/>
    </border>
    <border>
      <left style="medium">
        <color auto="1"/>
      </left>
      <right/>
      <top style="medium">
        <color auto="1"/>
      </top>
      <bottom style="mediumDashed">
        <color auto="1"/>
      </bottom>
      <diagonal/>
    </border>
    <border>
      <left style="dashed">
        <color auto="1"/>
      </left>
      <right/>
      <top style="medium">
        <color auto="1"/>
      </top>
      <bottom style="mediumDashed">
        <color auto="1"/>
      </bottom>
      <diagonal/>
    </border>
    <border>
      <left/>
      <right style="dashed">
        <color auto="1"/>
      </right>
      <top style="medium">
        <color auto="1"/>
      </top>
      <bottom style="mediumDashed">
        <color auto="1"/>
      </bottom>
      <diagonal/>
    </border>
    <border>
      <left/>
      <right/>
      <top style="medium">
        <color auto="1"/>
      </top>
      <bottom style="mediumDashed">
        <color auto="1"/>
      </bottom>
      <diagonal/>
    </border>
    <border>
      <left/>
      <right style="medium">
        <color auto="1"/>
      </right>
      <top style="medium">
        <color auto="1"/>
      </top>
      <bottom style="mediumDashed">
        <color auto="1"/>
      </bottom>
      <diagonal/>
    </border>
    <border>
      <left style="medium">
        <color auto="1"/>
      </left>
      <right/>
      <top style="mediumDashed">
        <color auto="1"/>
      </top>
      <bottom style="medium">
        <color auto="1"/>
      </bottom>
      <diagonal/>
    </border>
    <border>
      <left style="dashed">
        <color auto="1"/>
      </left>
      <right/>
      <top style="mediumDashed">
        <color auto="1"/>
      </top>
      <bottom style="medium">
        <color auto="1"/>
      </bottom>
      <diagonal/>
    </border>
    <border>
      <left/>
      <right style="dashed">
        <color auto="1"/>
      </right>
      <top style="mediumDashed">
        <color auto="1"/>
      </top>
      <bottom style="medium">
        <color auto="1"/>
      </bottom>
      <diagonal/>
    </border>
    <border>
      <left/>
      <right/>
      <top style="mediumDashed">
        <color auto="1"/>
      </top>
      <bottom style="medium">
        <color auto="1"/>
      </bottom>
      <diagonal/>
    </border>
    <border>
      <left/>
      <right style="medium">
        <color auto="1"/>
      </right>
      <top style="mediumDashed">
        <color auto="1"/>
      </top>
      <bottom style="medium">
        <color auto="1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Dashed">
        <color auto="1"/>
      </bottom>
      <diagonal/>
    </border>
    <border>
      <left style="medium">
        <color auto="1"/>
      </left>
      <right style="medium">
        <color auto="1"/>
      </right>
      <top style="mediumDashed">
        <color auto="1"/>
      </top>
      <bottom style="mediumDashed">
        <color auto="1"/>
      </bottom>
      <diagonal/>
    </border>
    <border>
      <left style="medium">
        <color auto="1"/>
      </left>
      <right style="medium">
        <color auto="1"/>
      </right>
      <top style="mediumDashed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 wrapText="1"/>
    </xf>
    <xf numFmtId="49" fontId="0" fillId="0" borderId="32" xfId="0" applyNumberForma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0" fontId="4" fillId="0" borderId="1" xfId="0" applyNumberFormat="1" applyFont="1" applyBorder="1" applyAlignment="1">
      <alignment horizontal="center" vertical="center" wrapText="1"/>
    </xf>
    <xf numFmtId="165" fontId="0" fillId="0" borderId="20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0</xdr:rowOff>
    </xdr:from>
    <xdr:to>
      <xdr:col>9</xdr:col>
      <xdr:colOff>352425</xdr:colOff>
      <xdr:row>4</xdr:row>
      <xdr:rowOff>0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10</xdr:col>
      <xdr:colOff>1</xdr:colOff>
      <xdr:row>1</xdr:row>
      <xdr:rowOff>0</xdr:rowOff>
    </xdr:from>
    <xdr:to>
      <xdr:col>19</xdr:col>
      <xdr:colOff>352425</xdr:colOff>
      <xdr:row>4</xdr:row>
      <xdr:rowOff>0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>
          <a:off x="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20</xdr:col>
      <xdr:colOff>1</xdr:colOff>
      <xdr:row>1</xdr:row>
      <xdr:rowOff>0</xdr:rowOff>
    </xdr:from>
    <xdr:to>
      <xdr:col>29</xdr:col>
      <xdr:colOff>352425</xdr:colOff>
      <xdr:row>4</xdr:row>
      <xdr:rowOff>0</xdr:rowOff>
    </xdr:to>
    <xdr:sp macro="" textlink="">
      <xdr:nvSpPr>
        <xdr:cNvPr id="4" name="WordArt 1"/>
        <xdr:cNvSpPr>
          <a:spLocks noChangeArrowheads="1" noChangeShapeType="1" noTextEdit="1"/>
        </xdr:cNvSpPr>
      </xdr:nvSpPr>
      <xdr:spPr bwMode="auto">
        <a:xfrm>
          <a:off x="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30</xdr:col>
      <xdr:colOff>1</xdr:colOff>
      <xdr:row>1</xdr:row>
      <xdr:rowOff>0</xdr:rowOff>
    </xdr:from>
    <xdr:to>
      <xdr:col>39</xdr:col>
      <xdr:colOff>352425</xdr:colOff>
      <xdr:row>4</xdr:row>
      <xdr:rowOff>0</xdr:rowOff>
    </xdr:to>
    <xdr:sp macro="" textlink="">
      <xdr:nvSpPr>
        <xdr:cNvPr id="5" name="WordArt 1"/>
        <xdr:cNvSpPr>
          <a:spLocks noChangeArrowheads="1" noChangeShapeType="1" noTextEdit="1"/>
        </xdr:cNvSpPr>
      </xdr:nvSpPr>
      <xdr:spPr bwMode="auto">
        <a:xfrm>
          <a:off x="63627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40</xdr:col>
      <xdr:colOff>1</xdr:colOff>
      <xdr:row>1</xdr:row>
      <xdr:rowOff>0</xdr:rowOff>
    </xdr:from>
    <xdr:to>
      <xdr:col>49</xdr:col>
      <xdr:colOff>352425</xdr:colOff>
      <xdr:row>4</xdr:row>
      <xdr:rowOff>0</xdr:rowOff>
    </xdr:to>
    <xdr:sp macro="" textlink="">
      <xdr:nvSpPr>
        <xdr:cNvPr id="6" name="WordArt 1"/>
        <xdr:cNvSpPr>
          <a:spLocks noChangeArrowheads="1" noChangeShapeType="1" noTextEdit="1"/>
        </xdr:cNvSpPr>
      </xdr:nvSpPr>
      <xdr:spPr bwMode="auto">
        <a:xfrm>
          <a:off x="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50</xdr:col>
      <xdr:colOff>1</xdr:colOff>
      <xdr:row>1</xdr:row>
      <xdr:rowOff>0</xdr:rowOff>
    </xdr:from>
    <xdr:to>
      <xdr:col>59</xdr:col>
      <xdr:colOff>352425</xdr:colOff>
      <xdr:row>4</xdr:row>
      <xdr:rowOff>0</xdr:rowOff>
    </xdr:to>
    <xdr:sp macro="" textlink="">
      <xdr:nvSpPr>
        <xdr:cNvPr id="7" name="WordArt 1"/>
        <xdr:cNvSpPr>
          <a:spLocks noChangeArrowheads="1" noChangeShapeType="1" noTextEdit="1"/>
        </xdr:cNvSpPr>
      </xdr:nvSpPr>
      <xdr:spPr bwMode="auto">
        <a:xfrm>
          <a:off x="63627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60</xdr:col>
      <xdr:colOff>1</xdr:colOff>
      <xdr:row>1</xdr:row>
      <xdr:rowOff>0</xdr:rowOff>
    </xdr:from>
    <xdr:to>
      <xdr:col>69</xdr:col>
      <xdr:colOff>352425</xdr:colOff>
      <xdr:row>4</xdr:row>
      <xdr:rowOff>0</xdr:rowOff>
    </xdr:to>
    <xdr:sp macro="" textlink="">
      <xdr:nvSpPr>
        <xdr:cNvPr id="8" name="WordArt 1"/>
        <xdr:cNvSpPr>
          <a:spLocks noChangeArrowheads="1" noChangeShapeType="1" noTextEdit="1"/>
        </xdr:cNvSpPr>
      </xdr:nvSpPr>
      <xdr:spPr bwMode="auto">
        <a:xfrm>
          <a:off x="127254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70</xdr:col>
      <xdr:colOff>1</xdr:colOff>
      <xdr:row>1</xdr:row>
      <xdr:rowOff>0</xdr:rowOff>
    </xdr:from>
    <xdr:to>
      <xdr:col>79</xdr:col>
      <xdr:colOff>352425</xdr:colOff>
      <xdr:row>4</xdr:row>
      <xdr:rowOff>0</xdr:rowOff>
    </xdr:to>
    <xdr:sp macro="" textlink="">
      <xdr:nvSpPr>
        <xdr:cNvPr id="9" name="WordArt 1"/>
        <xdr:cNvSpPr>
          <a:spLocks noChangeArrowheads="1" noChangeShapeType="1" noTextEdit="1"/>
        </xdr:cNvSpPr>
      </xdr:nvSpPr>
      <xdr:spPr bwMode="auto">
        <a:xfrm>
          <a:off x="190881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80</xdr:col>
      <xdr:colOff>1</xdr:colOff>
      <xdr:row>1</xdr:row>
      <xdr:rowOff>0</xdr:rowOff>
    </xdr:from>
    <xdr:to>
      <xdr:col>89</xdr:col>
      <xdr:colOff>352425</xdr:colOff>
      <xdr:row>4</xdr:row>
      <xdr:rowOff>0</xdr:rowOff>
    </xdr:to>
    <xdr:sp macro="" textlink="">
      <xdr:nvSpPr>
        <xdr:cNvPr id="10" name="WordArt 1"/>
        <xdr:cNvSpPr>
          <a:spLocks noChangeArrowheads="1" noChangeShapeType="1" noTextEdit="1"/>
        </xdr:cNvSpPr>
      </xdr:nvSpPr>
      <xdr:spPr bwMode="auto">
        <a:xfrm>
          <a:off x="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90</xdr:col>
      <xdr:colOff>1</xdr:colOff>
      <xdr:row>1</xdr:row>
      <xdr:rowOff>0</xdr:rowOff>
    </xdr:from>
    <xdr:to>
      <xdr:col>99</xdr:col>
      <xdr:colOff>352425</xdr:colOff>
      <xdr:row>4</xdr:row>
      <xdr:rowOff>0</xdr:rowOff>
    </xdr:to>
    <xdr:sp macro="" textlink="">
      <xdr:nvSpPr>
        <xdr:cNvPr id="11" name="WordArt 1"/>
        <xdr:cNvSpPr>
          <a:spLocks noChangeArrowheads="1" noChangeShapeType="1" noTextEdit="1"/>
        </xdr:cNvSpPr>
      </xdr:nvSpPr>
      <xdr:spPr bwMode="auto">
        <a:xfrm>
          <a:off x="63627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100</xdr:col>
      <xdr:colOff>1</xdr:colOff>
      <xdr:row>1</xdr:row>
      <xdr:rowOff>0</xdr:rowOff>
    </xdr:from>
    <xdr:to>
      <xdr:col>109</xdr:col>
      <xdr:colOff>352425</xdr:colOff>
      <xdr:row>4</xdr:row>
      <xdr:rowOff>0</xdr:rowOff>
    </xdr:to>
    <xdr:sp macro="" textlink="">
      <xdr:nvSpPr>
        <xdr:cNvPr id="12" name="WordArt 1"/>
        <xdr:cNvSpPr>
          <a:spLocks noChangeArrowheads="1" noChangeShapeType="1" noTextEdit="1"/>
        </xdr:cNvSpPr>
      </xdr:nvSpPr>
      <xdr:spPr bwMode="auto">
        <a:xfrm>
          <a:off x="127254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110</xdr:col>
      <xdr:colOff>1</xdr:colOff>
      <xdr:row>1</xdr:row>
      <xdr:rowOff>0</xdr:rowOff>
    </xdr:from>
    <xdr:to>
      <xdr:col>119</xdr:col>
      <xdr:colOff>352425</xdr:colOff>
      <xdr:row>4</xdr:row>
      <xdr:rowOff>0</xdr:rowOff>
    </xdr:to>
    <xdr:sp macro="" textlink="">
      <xdr:nvSpPr>
        <xdr:cNvPr id="13" name="WordArt 1"/>
        <xdr:cNvSpPr>
          <a:spLocks noChangeArrowheads="1" noChangeShapeType="1" noTextEdit="1"/>
        </xdr:cNvSpPr>
      </xdr:nvSpPr>
      <xdr:spPr bwMode="auto">
        <a:xfrm>
          <a:off x="190881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120</xdr:col>
      <xdr:colOff>1</xdr:colOff>
      <xdr:row>1</xdr:row>
      <xdr:rowOff>0</xdr:rowOff>
    </xdr:from>
    <xdr:to>
      <xdr:col>129</xdr:col>
      <xdr:colOff>352425</xdr:colOff>
      <xdr:row>4</xdr:row>
      <xdr:rowOff>0</xdr:rowOff>
    </xdr:to>
    <xdr:sp macro="" textlink="">
      <xdr:nvSpPr>
        <xdr:cNvPr id="14" name="WordArt 1"/>
        <xdr:cNvSpPr>
          <a:spLocks noChangeArrowheads="1" noChangeShapeType="1" noTextEdit="1"/>
        </xdr:cNvSpPr>
      </xdr:nvSpPr>
      <xdr:spPr bwMode="auto">
        <a:xfrm>
          <a:off x="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130</xdr:col>
      <xdr:colOff>1</xdr:colOff>
      <xdr:row>1</xdr:row>
      <xdr:rowOff>0</xdr:rowOff>
    </xdr:from>
    <xdr:to>
      <xdr:col>139</xdr:col>
      <xdr:colOff>352425</xdr:colOff>
      <xdr:row>4</xdr:row>
      <xdr:rowOff>0</xdr:rowOff>
    </xdr:to>
    <xdr:sp macro="" textlink="">
      <xdr:nvSpPr>
        <xdr:cNvPr id="15" name="WordArt 1"/>
        <xdr:cNvSpPr>
          <a:spLocks noChangeArrowheads="1" noChangeShapeType="1" noTextEdit="1"/>
        </xdr:cNvSpPr>
      </xdr:nvSpPr>
      <xdr:spPr bwMode="auto">
        <a:xfrm>
          <a:off x="63627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140</xdr:col>
      <xdr:colOff>1</xdr:colOff>
      <xdr:row>1</xdr:row>
      <xdr:rowOff>0</xdr:rowOff>
    </xdr:from>
    <xdr:to>
      <xdr:col>149</xdr:col>
      <xdr:colOff>352425</xdr:colOff>
      <xdr:row>4</xdr:row>
      <xdr:rowOff>0</xdr:rowOff>
    </xdr:to>
    <xdr:sp macro="" textlink="">
      <xdr:nvSpPr>
        <xdr:cNvPr id="16" name="WordArt 1"/>
        <xdr:cNvSpPr>
          <a:spLocks noChangeArrowheads="1" noChangeShapeType="1" noTextEdit="1"/>
        </xdr:cNvSpPr>
      </xdr:nvSpPr>
      <xdr:spPr bwMode="auto">
        <a:xfrm>
          <a:off x="127254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150</xdr:col>
      <xdr:colOff>1</xdr:colOff>
      <xdr:row>1</xdr:row>
      <xdr:rowOff>0</xdr:rowOff>
    </xdr:from>
    <xdr:to>
      <xdr:col>159</xdr:col>
      <xdr:colOff>352425</xdr:colOff>
      <xdr:row>4</xdr:row>
      <xdr:rowOff>0</xdr:rowOff>
    </xdr:to>
    <xdr:sp macro="" textlink="">
      <xdr:nvSpPr>
        <xdr:cNvPr id="17" name="WordArt 1"/>
        <xdr:cNvSpPr>
          <a:spLocks noChangeArrowheads="1" noChangeShapeType="1" noTextEdit="1"/>
        </xdr:cNvSpPr>
      </xdr:nvSpPr>
      <xdr:spPr bwMode="auto">
        <a:xfrm>
          <a:off x="190881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160</xdr:col>
      <xdr:colOff>1</xdr:colOff>
      <xdr:row>1</xdr:row>
      <xdr:rowOff>0</xdr:rowOff>
    </xdr:from>
    <xdr:to>
      <xdr:col>169</xdr:col>
      <xdr:colOff>352425</xdr:colOff>
      <xdr:row>4</xdr:row>
      <xdr:rowOff>0</xdr:rowOff>
    </xdr:to>
    <xdr:sp macro="" textlink="">
      <xdr:nvSpPr>
        <xdr:cNvPr id="18" name="WordArt 1"/>
        <xdr:cNvSpPr>
          <a:spLocks noChangeArrowheads="1" noChangeShapeType="1" noTextEdit="1"/>
        </xdr:cNvSpPr>
      </xdr:nvSpPr>
      <xdr:spPr bwMode="auto">
        <a:xfrm>
          <a:off x="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170</xdr:col>
      <xdr:colOff>1</xdr:colOff>
      <xdr:row>1</xdr:row>
      <xdr:rowOff>0</xdr:rowOff>
    </xdr:from>
    <xdr:to>
      <xdr:col>179</xdr:col>
      <xdr:colOff>352425</xdr:colOff>
      <xdr:row>4</xdr:row>
      <xdr:rowOff>0</xdr:rowOff>
    </xdr:to>
    <xdr:sp macro="" textlink="">
      <xdr:nvSpPr>
        <xdr:cNvPr id="19" name="WordArt 1"/>
        <xdr:cNvSpPr>
          <a:spLocks noChangeArrowheads="1" noChangeShapeType="1" noTextEdit="1"/>
        </xdr:cNvSpPr>
      </xdr:nvSpPr>
      <xdr:spPr bwMode="auto">
        <a:xfrm>
          <a:off x="63627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180</xdr:col>
      <xdr:colOff>1</xdr:colOff>
      <xdr:row>1</xdr:row>
      <xdr:rowOff>0</xdr:rowOff>
    </xdr:from>
    <xdr:to>
      <xdr:col>189</xdr:col>
      <xdr:colOff>352425</xdr:colOff>
      <xdr:row>4</xdr:row>
      <xdr:rowOff>0</xdr:rowOff>
    </xdr:to>
    <xdr:sp macro="" textlink="">
      <xdr:nvSpPr>
        <xdr:cNvPr id="20" name="WordArt 1"/>
        <xdr:cNvSpPr>
          <a:spLocks noChangeArrowheads="1" noChangeShapeType="1" noTextEdit="1"/>
        </xdr:cNvSpPr>
      </xdr:nvSpPr>
      <xdr:spPr bwMode="auto">
        <a:xfrm>
          <a:off x="127254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190</xdr:col>
      <xdr:colOff>1</xdr:colOff>
      <xdr:row>1</xdr:row>
      <xdr:rowOff>0</xdr:rowOff>
    </xdr:from>
    <xdr:to>
      <xdr:col>199</xdr:col>
      <xdr:colOff>352425</xdr:colOff>
      <xdr:row>4</xdr:row>
      <xdr:rowOff>0</xdr:rowOff>
    </xdr:to>
    <xdr:sp macro="" textlink="">
      <xdr:nvSpPr>
        <xdr:cNvPr id="21" name="WordArt 1"/>
        <xdr:cNvSpPr>
          <a:spLocks noChangeArrowheads="1" noChangeShapeType="1" noTextEdit="1"/>
        </xdr:cNvSpPr>
      </xdr:nvSpPr>
      <xdr:spPr bwMode="auto">
        <a:xfrm>
          <a:off x="190881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200</xdr:col>
      <xdr:colOff>1</xdr:colOff>
      <xdr:row>1</xdr:row>
      <xdr:rowOff>0</xdr:rowOff>
    </xdr:from>
    <xdr:to>
      <xdr:col>209</xdr:col>
      <xdr:colOff>352425</xdr:colOff>
      <xdr:row>4</xdr:row>
      <xdr:rowOff>0</xdr:rowOff>
    </xdr:to>
    <xdr:sp macro="" textlink="">
      <xdr:nvSpPr>
        <xdr:cNvPr id="22" name="WordArt 1"/>
        <xdr:cNvSpPr>
          <a:spLocks noChangeArrowheads="1" noChangeShapeType="1" noTextEdit="1"/>
        </xdr:cNvSpPr>
      </xdr:nvSpPr>
      <xdr:spPr bwMode="auto">
        <a:xfrm>
          <a:off x="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210</xdr:col>
      <xdr:colOff>1</xdr:colOff>
      <xdr:row>1</xdr:row>
      <xdr:rowOff>0</xdr:rowOff>
    </xdr:from>
    <xdr:to>
      <xdr:col>219</xdr:col>
      <xdr:colOff>352425</xdr:colOff>
      <xdr:row>4</xdr:row>
      <xdr:rowOff>0</xdr:rowOff>
    </xdr:to>
    <xdr:sp macro="" textlink="">
      <xdr:nvSpPr>
        <xdr:cNvPr id="23" name="WordArt 1"/>
        <xdr:cNvSpPr>
          <a:spLocks noChangeArrowheads="1" noChangeShapeType="1" noTextEdit="1"/>
        </xdr:cNvSpPr>
      </xdr:nvSpPr>
      <xdr:spPr bwMode="auto">
        <a:xfrm>
          <a:off x="63627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220</xdr:col>
      <xdr:colOff>1</xdr:colOff>
      <xdr:row>1</xdr:row>
      <xdr:rowOff>0</xdr:rowOff>
    </xdr:from>
    <xdr:to>
      <xdr:col>229</xdr:col>
      <xdr:colOff>352425</xdr:colOff>
      <xdr:row>4</xdr:row>
      <xdr:rowOff>0</xdr:rowOff>
    </xdr:to>
    <xdr:sp macro="" textlink="">
      <xdr:nvSpPr>
        <xdr:cNvPr id="24" name="WordArt 1"/>
        <xdr:cNvSpPr>
          <a:spLocks noChangeArrowheads="1" noChangeShapeType="1" noTextEdit="1"/>
        </xdr:cNvSpPr>
      </xdr:nvSpPr>
      <xdr:spPr bwMode="auto">
        <a:xfrm>
          <a:off x="127254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230</xdr:col>
      <xdr:colOff>1</xdr:colOff>
      <xdr:row>1</xdr:row>
      <xdr:rowOff>0</xdr:rowOff>
    </xdr:from>
    <xdr:to>
      <xdr:col>239</xdr:col>
      <xdr:colOff>352425</xdr:colOff>
      <xdr:row>4</xdr:row>
      <xdr:rowOff>0</xdr:rowOff>
    </xdr:to>
    <xdr:sp macro="" textlink="">
      <xdr:nvSpPr>
        <xdr:cNvPr id="25" name="WordArt 1"/>
        <xdr:cNvSpPr>
          <a:spLocks noChangeArrowheads="1" noChangeShapeType="1" noTextEdit="1"/>
        </xdr:cNvSpPr>
      </xdr:nvSpPr>
      <xdr:spPr bwMode="auto">
        <a:xfrm>
          <a:off x="190881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240</xdr:col>
      <xdr:colOff>1</xdr:colOff>
      <xdr:row>1</xdr:row>
      <xdr:rowOff>0</xdr:rowOff>
    </xdr:from>
    <xdr:to>
      <xdr:col>249</xdr:col>
      <xdr:colOff>352425</xdr:colOff>
      <xdr:row>4</xdr:row>
      <xdr:rowOff>0</xdr:rowOff>
    </xdr:to>
    <xdr:sp macro="" textlink="">
      <xdr:nvSpPr>
        <xdr:cNvPr id="26" name="WordArt 1"/>
        <xdr:cNvSpPr>
          <a:spLocks noChangeArrowheads="1" noChangeShapeType="1" noTextEdit="1"/>
        </xdr:cNvSpPr>
      </xdr:nvSpPr>
      <xdr:spPr bwMode="auto">
        <a:xfrm>
          <a:off x="254508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250</xdr:col>
      <xdr:colOff>1</xdr:colOff>
      <xdr:row>1</xdr:row>
      <xdr:rowOff>0</xdr:rowOff>
    </xdr:from>
    <xdr:to>
      <xdr:col>259</xdr:col>
      <xdr:colOff>352425</xdr:colOff>
      <xdr:row>4</xdr:row>
      <xdr:rowOff>0</xdr:rowOff>
    </xdr:to>
    <xdr:sp macro="" textlink="">
      <xdr:nvSpPr>
        <xdr:cNvPr id="27" name="WordArt 1"/>
        <xdr:cNvSpPr>
          <a:spLocks noChangeArrowheads="1" noChangeShapeType="1" noTextEdit="1"/>
        </xdr:cNvSpPr>
      </xdr:nvSpPr>
      <xdr:spPr bwMode="auto">
        <a:xfrm>
          <a:off x="318135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260</xdr:col>
      <xdr:colOff>1</xdr:colOff>
      <xdr:row>1</xdr:row>
      <xdr:rowOff>0</xdr:rowOff>
    </xdr:from>
    <xdr:to>
      <xdr:col>269</xdr:col>
      <xdr:colOff>352425</xdr:colOff>
      <xdr:row>4</xdr:row>
      <xdr:rowOff>0</xdr:rowOff>
    </xdr:to>
    <xdr:sp macro="" textlink="">
      <xdr:nvSpPr>
        <xdr:cNvPr id="28" name="WordArt 1"/>
        <xdr:cNvSpPr>
          <a:spLocks noChangeArrowheads="1" noChangeShapeType="1" noTextEdit="1"/>
        </xdr:cNvSpPr>
      </xdr:nvSpPr>
      <xdr:spPr bwMode="auto">
        <a:xfrm>
          <a:off x="381762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270</xdr:col>
      <xdr:colOff>1</xdr:colOff>
      <xdr:row>1</xdr:row>
      <xdr:rowOff>0</xdr:rowOff>
    </xdr:from>
    <xdr:to>
      <xdr:col>279</xdr:col>
      <xdr:colOff>352425</xdr:colOff>
      <xdr:row>4</xdr:row>
      <xdr:rowOff>0</xdr:rowOff>
    </xdr:to>
    <xdr:sp macro="" textlink="">
      <xdr:nvSpPr>
        <xdr:cNvPr id="29" name="WordArt 1"/>
        <xdr:cNvSpPr>
          <a:spLocks noChangeArrowheads="1" noChangeShapeType="1" noTextEdit="1"/>
        </xdr:cNvSpPr>
      </xdr:nvSpPr>
      <xdr:spPr bwMode="auto">
        <a:xfrm>
          <a:off x="445389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280</xdr:col>
      <xdr:colOff>1</xdr:colOff>
      <xdr:row>1</xdr:row>
      <xdr:rowOff>0</xdr:rowOff>
    </xdr:from>
    <xdr:to>
      <xdr:col>289</xdr:col>
      <xdr:colOff>352425</xdr:colOff>
      <xdr:row>4</xdr:row>
      <xdr:rowOff>0</xdr:rowOff>
    </xdr:to>
    <xdr:sp macro="" textlink="">
      <xdr:nvSpPr>
        <xdr:cNvPr id="30" name="WordArt 1"/>
        <xdr:cNvSpPr>
          <a:spLocks noChangeArrowheads="1" noChangeShapeType="1" noTextEdit="1"/>
        </xdr:cNvSpPr>
      </xdr:nvSpPr>
      <xdr:spPr bwMode="auto">
        <a:xfrm>
          <a:off x="509016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290</xdr:col>
      <xdr:colOff>1</xdr:colOff>
      <xdr:row>1</xdr:row>
      <xdr:rowOff>0</xdr:rowOff>
    </xdr:from>
    <xdr:to>
      <xdr:col>299</xdr:col>
      <xdr:colOff>352425</xdr:colOff>
      <xdr:row>4</xdr:row>
      <xdr:rowOff>0</xdr:rowOff>
    </xdr:to>
    <xdr:sp macro="" textlink="">
      <xdr:nvSpPr>
        <xdr:cNvPr id="31" name="WordArt 1"/>
        <xdr:cNvSpPr>
          <a:spLocks noChangeArrowheads="1" noChangeShapeType="1" noTextEdit="1"/>
        </xdr:cNvSpPr>
      </xdr:nvSpPr>
      <xdr:spPr bwMode="auto">
        <a:xfrm>
          <a:off x="572643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300</xdr:col>
      <xdr:colOff>1</xdr:colOff>
      <xdr:row>1</xdr:row>
      <xdr:rowOff>0</xdr:rowOff>
    </xdr:from>
    <xdr:to>
      <xdr:col>309</xdr:col>
      <xdr:colOff>352425</xdr:colOff>
      <xdr:row>4</xdr:row>
      <xdr:rowOff>0</xdr:rowOff>
    </xdr:to>
    <xdr:sp macro="" textlink="">
      <xdr:nvSpPr>
        <xdr:cNvPr id="32" name="WordArt 1"/>
        <xdr:cNvSpPr>
          <a:spLocks noChangeArrowheads="1" noChangeShapeType="1" noTextEdit="1"/>
        </xdr:cNvSpPr>
      </xdr:nvSpPr>
      <xdr:spPr bwMode="auto">
        <a:xfrm>
          <a:off x="636270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310</xdr:col>
      <xdr:colOff>1</xdr:colOff>
      <xdr:row>1</xdr:row>
      <xdr:rowOff>0</xdr:rowOff>
    </xdr:from>
    <xdr:to>
      <xdr:col>319</xdr:col>
      <xdr:colOff>352425</xdr:colOff>
      <xdr:row>4</xdr:row>
      <xdr:rowOff>0</xdr:rowOff>
    </xdr:to>
    <xdr:sp macro="" textlink="">
      <xdr:nvSpPr>
        <xdr:cNvPr id="33" name="WordArt 1"/>
        <xdr:cNvSpPr>
          <a:spLocks noChangeArrowheads="1" noChangeShapeType="1" noTextEdit="1"/>
        </xdr:cNvSpPr>
      </xdr:nvSpPr>
      <xdr:spPr bwMode="auto">
        <a:xfrm>
          <a:off x="699897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320</xdr:col>
      <xdr:colOff>1</xdr:colOff>
      <xdr:row>1</xdr:row>
      <xdr:rowOff>0</xdr:rowOff>
    </xdr:from>
    <xdr:to>
      <xdr:col>329</xdr:col>
      <xdr:colOff>352425</xdr:colOff>
      <xdr:row>4</xdr:row>
      <xdr:rowOff>0</xdr:rowOff>
    </xdr:to>
    <xdr:sp macro="" textlink="">
      <xdr:nvSpPr>
        <xdr:cNvPr id="34" name="WordArt 1"/>
        <xdr:cNvSpPr>
          <a:spLocks noChangeArrowheads="1" noChangeShapeType="1" noTextEdit="1"/>
        </xdr:cNvSpPr>
      </xdr:nvSpPr>
      <xdr:spPr bwMode="auto">
        <a:xfrm>
          <a:off x="763524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330</xdr:col>
      <xdr:colOff>1</xdr:colOff>
      <xdr:row>1</xdr:row>
      <xdr:rowOff>0</xdr:rowOff>
    </xdr:from>
    <xdr:to>
      <xdr:col>339</xdr:col>
      <xdr:colOff>352425</xdr:colOff>
      <xdr:row>4</xdr:row>
      <xdr:rowOff>0</xdr:rowOff>
    </xdr:to>
    <xdr:sp macro="" textlink="">
      <xdr:nvSpPr>
        <xdr:cNvPr id="35" name="WordArt 1"/>
        <xdr:cNvSpPr>
          <a:spLocks noChangeArrowheads="1" noChangeShapeType="1" noTextEdit="1"/>
        </xdr:cNvSpPr>
      </xdr:nvSpPr>
      <xdr:spPr bwMode="auto">
        <a:xfrm>
          <a:off x="827151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340</xdr:col>
      <xdr:colOff>1</xdr:colOff>
      <xdr:row>1</xdr:row>
      <xdr:rowOff>0</xdr:rowOff>
    </xdr:from>
    <xdr:to>
      <xdr:col>349</xdr:col>
      <xdr:colOff>352425</xdr:colOff>
      <xdr:row>4</xdr:row>
      <xdr:rowOff>0</xdr:rowOff>
    </xdr:to>
    <xdr:sp macro="" textlink="">
      <xdr:nvSpPr>
        <xdr:cNvPr id="36" name="WordArt 1"/>
        <xdr:cNvSpPr>
          <a:spLocks noChangeArrowheads="1" noChangeShapeType="1" noTextEdit="1"/>
        </xdr:cNvSpPr>
      </xdr:nvSpPr>
      <xdr:spPr bwMode="auto">
        <a:xfrm>
          <a:off x="890778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350</xdr:col>
      <xdr:colOff>1</xdr:colOff>
      <xdr:row>1</xdr:row>
      <xdr:rowOff>0</xdr:rowOff>
    </xdr:from>
    <xdr:to>
      <xdr:col>359</xdr:col>
      <xdr:colOff>352425</xdr:colOff>
      <xdr:row>4</xdr:row>
      <xdr:rowOff>0</xdr:rowOff>
    </xdr:to>
    <xdr:sp macro="" textlink="">
      <xdr:nvSpPr>
        <xdr:cNvPr id="37" name="WordArt 1"/>
        <xdr:cNvSpPr>
          <a:spLocks noChangeArrowheads="1" noChangeShapeType="1" noTextEdit="1"/>
        </xdr:cNvSpPr>
      </xdr:nvSpPr>
      <xdr:spPr bwMode="auto">
        <a:xfrm>
          <a:off x="954405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360</xdr:col>
      <xdr:colOff>1</xdr:colOff>
      <xdr:row>1</xdr:row>
      <xdr:rowOff>0</xdr:rowOff>
    </xdr:from>
    <xdr:to>
      <xdr:col>369</xdr:col>
      <xdr:colOff>352425</xdr:colOff>
      <xdr:row>4</xdr:row>
      <xdr:rowOff>0</xdr:rowOff>
    </xdr:to>
    <xdr:sp macro="" textlink="">
      <xdr:nvSpPr>
        <xdr:cNvPr id="38" name="WordArt 1"/>
        <xdr:cNvSpPr>
          <a:spLocks noChangeArrowheads="1" noChangeShapeType="1" noTextEdit="1"/>
        </xdr:cNvSpPr>
      </xdr:nvSpPr>
      <xdr:spPr bwMode="auto">
        <a:xfrm>
          <a:off x="1018032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370</xdr:col>
      <xdr:colOff>1</xdr:colOff>
      <xdr:row>1</xdr:row>
      <xdr:rowOff>0</xdr:rowOff>
    </xdr:from>
    <xdr:to>
      <xdr:col>379</xdr:col>
      <xdr:colOff>352425</xdr:colOff>
      <xdr:row>4</xdr:row>
      <xdr:rowOff>0</xdr:rowOff>
    </xdr:to>
    <xdr:sp macro="" textlink="">
      <xdr:nvSpPr>
        <xdr:cNvPr id="39" name="WordArt 1"/>
        <xdr:cNvSpPr>
          <a:spLocks noChangeArrowheads="1" noChangeShapeType="1" noTextEdit="1"/>
        </xdr:cNvSpPr>
      </xdr:nvSpPr>
      <xdr:spPr bwMode="auto">
        <a:xfrm>
          <a:off x="1081659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380</xdr:col>
      <xdr:colOff>1</xdr:colOff>
      <xdr:row>1</xdr:row>
      <xdr:rowOff>0</xdr:rowOff>
    </xdr:from>
    <xdr:to>
      <xdr:col>389</xdr:col>
      <xdr:colOff>352425</xdr:colOff>
      <xdr:row>4</xdr:row>
      <xdr:rowOff>0</xdr:rowOff>
    </xdr:to>
    <xdr:sp macro="" textlink="">
      <xdr:nvSpPr>
        <xdr:cNvPr id="40" name="WordArt 1"/>
        <xdr:cNvSpPr>
          <a:spLocks noChangeArrowheads="1" noChangeShapeType="1" noTextEdit="1"/>
        </xdr:cNvSpPr>
      </xdr:nvSpPr>
      <xdr:spPr bwMode="auto">
        <a:xfrm>
          <a:off x="1145286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  <xdr:twoCellAnchor>
    <xdr:from>
      <xdr:col>390</xdr:col>
      <xdr:colOff>1</xdr:colOff>
      <xdr:row>1</xdr:row>
      <xdr:rowOff>0</xdr:rowOff>
    </xdr:from>
    <xdr:to>
      <xdr:col>399</xdr:col>
      <xdr:colOff>352425</xdr:colOff>
      <xdr:row>4</xdr:row>
      <xdr:rowOff>0</xdr:rowOff>
    </xdr:to>
    <xdr:sp macro="" textlink="">
      <xdr:nvSpPr>
        <xdr:cNvPr id="41" name="WordArt 1"/>
        <xdr:cNvSpPr>
          <a:spLocks noChangeArrowheads="1" noChangeShapeType="1" noTextEdit="1"/>
        </xdr:cNvSpPr>
      </xdr:nvSpPr>
      <xdr:spPr bwMode="auto">
        <a:xfrm>
          <a:off x="120891301" y="123825"/>
          <a:ext cx="6334124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200" kern="10" spc="0">
              <a:ln w="19050">
                <a:solidFill>
                  <a:srgbClr val="CCFF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PORRA  BAR  LANDA 2018-2019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J68"/>
  <sheetViews>
    <sheetView tabSelected="1" workbookViewId="0">
      <selection activeCell="N42" sqref="N42:S68"/>
    </sheetView>
  </sheetViews>
  <sheetFormatPr baseColWidth="10" defaultRowHeight="15"/>
  <cols>
    <col min="1" max="1" width="5.7109375" style="4" customWidth="1"/>
    <col min="2" max="3" width="7.7109375" style="4" customWidth="1"/>
    <col min="4" max="6" width="11.42578125" style="4" customWidth="1"/>
    <col min="7" max="9" width="11.42578125" style="4"/>
    <col min="10" max="11" width="5.7109375" style="4" customWidth="1"/>
    <col min="12" max="13" width="7.7109375" style="4" customWidth="1"/>
    <col min="14" max="16" width="11.42578125" style="4" customWidth="1"/>
    <col min="17" max="19" width="11.42578125" style="4"/>
    <col min="20" max="21" width="5.7109375" style="4" customWidth="1"/>
    <col min="22" max="23" width="7.7109375" style="4" customWidth="1"/>
    <col min="24" max="26" width="11.42578125" style="4" customWidth="1"/>
    <col min="27" max="29" width="11.42578125" style="4"/>
    <col min="30" max="31" width="5.7109375" style="4" customWidth="1"/>
    <col min="32" max="33" width="7.7109375" style="4" customWidth="1"/>
    <col min="34" max="36" width="11.42578125" style="4" customWidth="1"/>
    <col min="37" max="39" width="11.42578125" style="4"/>
    <col min="40" max="41" width="5.7109375" style="4" customWidth="1"/>
    <col min="42" max="43" width="7.7109375" style="4" customWidth="1"/>
    <col min="44" max="46" width="11.42578125" style="4" customWidth="1"/>
    <col min="47" max="49" width="11.42578125" style="4"/>
    <col min="50" max="51" width="5.7109375" style="4" customWidth="1"/>
    <col min="52" max="53" width="7.7109375" style="4" customWidth="1"/>
    <col min="54" max="56" width="11.42578125" style="4" customWidth="1"/>
    <col min="57" max="59" width="11.42578125" style="4"/>
    <col min="60" max="61" width="5.7109375" style="4" customWidth="1"/>
    <col min="62" max="63" width="7.7109375" style="4" customWidth="1"/>
    <col min="64" max="66" width="11.42578125" style="4" customWidth="1"/>
    <col min="67" max="69" width="11.42578125" style="4"/>
    <col min="70" max="71" width="5.7109375" style="4" customWidth="1"/>
    <col min="72" max="73" width="7.7109375" style="4" customWidth="1"/>
    <col min="74" max="76" width="11.42578125" style="4" customWidth="1"/>
    <col min="77" max="79" width="11.42578125" style="4"/>
    <col min="80" max="81" width="5.7109375" style="4" customWidth="1"/>
    <col min="82" max="83" width="7.7109375" style="4" customWidth="1"/>
    <col min="84" max="86" width="11.42578125" style="4" customWidth="1"/>
    <col min="87" max="89" width="11.42578125" style="4"/>
    <col min="90" max="91" width="5.7109375" style="4" customWidth="1"/>
    <col min="92" max="93" width="7.7109375" style="4" customWidth="1"/>
    <col min="94" max="96" width="11.42578125" style="4" customWidth="1"/>
    <col min="97" max="99" width="11.42578125" style="4"/>
    <col min="100" max="101" width="5.7109375" style="4" customWidth="1"/>
    <col min="102" max="103" width="7.7109375" style="4" customWidth="1"/>
    <col min="104" max="106" width="11.42578125" style="4" customWidth="1"/>
    <col min="107" max="109" width="11.42578125" style="4"/>
    <col min="110" max="111" width="5.7109375" style="4" customWidth="1"/>
    <col min="112" max="113" width="7.7109375" style="4" customWidth="1"/>
    <col min="114" max="116" width="11.42578125" style="4" customWidth="1"/>
    <col min="117" max="119" width="11.42578125" style="4"/>
    <col min="120" max="121" width="5.7109375" style="4" customWidth="1"/>
    <col min="122" max="123" width="7.7109375" style="4" customWidth="1"/>
    <col min="124" max="126" width="11.42578125" style="4" customWidth="1"/>
    <col min="127" max="129" width="11.42578125" style="4"/>
    <col min="130" max="131" width="5.7109375" style="4" customWidth="1"/>
    <col min="132" max="133" width="7.7109375" style="4" customWidth="1"/>
    <col min="134" max="136" width="11.42578125" style="4" customWidth="1"/>
    <col min="137" max="139" width="11.42578125" style="4"/>
    <col min="140" max="141" width="5.7109375" style="4" customWidth="1"/>
    <col min="142" max="143" width="7.7109375" style="4" customWidth="1"/>
    <col min="144" max="146" width="11.42578125" style="4" customWidth="1"/>
    <col min="147" max="149" width="11.42578125" style="4"/>
    <col min="150" max="151" width="5.7109375" style="4" customWidth="1"/>
    <col min="152" max="153" width="7.7109375" style="4" customWidth="1"/>
    <col min="154" max="156" width="11.42578125" style="4" customWidth="1"/>
    <col min="157" max="159" width="11.42578125" style="4"/>
    <col min="160" max="161" width="5.7109375" style="4" customWidth="1"/>
    <col min="162" max="163" width="7.7109375" style="4" customWidth="1"/>
    <col min="164" max="166" width="11.42578125" style="4" customWidth="1"/>
    <col min="167" max="169" width="11.42578125" style="4"/>
    <col min="170" max="171" width="5.7109375" style="4" customWidth="1"/>
    <col min="172" max="173" width="7.7109375" style="4" customWidth="1"/>
    <col min="174" max="176" width="11.42578125" style="4" customWidth="1"/>
    <col min="177" max="179" width="11.42578125" style="4"/>
    <col min="180" max="181" width="5.7109375" style="4" customWidth="1"/>
    <col min="182" max="183" width="7.7109375" style="4" customWidth="1"/>
    <col min="184" max="186" width="11.42578125" style="4" customWidth="1"/>
    <col min="187" max="189" width="11.42578125" style="4"/>
    <col min="190" max="191" width="5.7109375" style="4" customWidth="1"/>
    <col min="192" max="193" width="7.7109375" style="4" customWidth="1"/>
    <col min="194" max="196" width="11.42578125" style="4" customWidth="1"/>
    <col min="197" max="199" width="11.42578125" style="4"/>
    <col min="200" max="201" width="5.7109375" style="4" customWidth="1"/>
    <col min="202" max="203" width="7.7109375" style="4" customWidth="1"/>
    <col min="204" max="206" width="11.42578125" style="4" customWidth="1"/>
    <col min="207" max="209" width="11.42578125" style="4"/>
    <col min="210" max="211" width="5.7109375" style="4" customWidth="1"/>
    <col min="212" max="213" width="7.7109375" style="4" customWidth="1"/>
    <col min="214" max="216" width="11.42578125" style="4" customWidth="1"/>
    <col min="217" max="219" width="11.42578125" style="4"/>
    <col min="220" max="221" width="5.7109375" style="4" customWidth="1"/>
    <col min="222" max="223" width="7.7109375" style="4" customWidth="1"/>
    <col min="224" max="226" width="11.42578125" style="4" customWidth="1"/>
    <col min="227" max="229" width="11.42578125" style="4"/>
    <col min="230" max="231" width="5.7109375" style="4" customWidth="1"/>
    <col min="232" max="233" width="7.7109375" style="4" customWidth="1"/>
    <col min="234" max="236" width="11.42578125" style="4" customWidth="1"/>
    <col min="237" max="239" width="11.42578125" style="4"/>
    <col min="240" max="241" width="5.7109375" style="4" customWidth="1"/>
    <col min="242" max="243" width="7.7109375" style="4" customWidth="1"/>
    <col min="244" max="246" width="11.42578125" style="4" customWidth="1"/>
    <col min="247" max="249" width="11.42578125" style="4"/>
    <col min="250" max="251" width="5.7109375" style="4" customWidth="1"/>
    <col min="252" max="253" width="7.7109375" style="4" customWidth="1"/>
    <col min="254" max="256" width="11.42578125" style="4" customWidth="1"/>
    <col min="257" max="259" width="11.42578125" style="4"/>
    <col min="260" max="261" width="5.7109375" style="4" customWidth="1"/>
    <col min="262" max="263" width="7.7109375" style="4" customWidth="1"/>
    <col min="264" max="266" width="11.42578125" style="4" customWidth="1"/>
    <col min="267" max="269" width="11.42578125" style="4"/>
    <col min="270" max="271" width="5.7109375" style="4" customWidth="1"/>
    <col min="272" max="273" width="7.7109375" style="4" customWidth="1"/>
    <col min="274" max="276" width="11.42578125" style="4" customWidth="1"/>
    <col min="277" max="279" width="11.42578125" style="4"/>
    <col min="280" max="281" width="5.7109375" style="4" customWidth="1"/>
    <col min="282" max="283" width="7.7109375" style="4" customWidth="1"/>
    <col min="284" max="286" width="11.42578125" style="4" customWidth="1"/>
    <col min="287" max="289" width="11.42578125" style="4"/>
    <col min="290" max="291" width="5.7109375" style="4" customWidth="1"/>
    <col min="292" max="293" width="7.7109375" style="4" customWidth="1"/>
    <col min="294" max="296" width="11.42578125" style="4" customWidth="1"/>
    <col min="297" max="299" width="11.42578125" style="4"/>
    <col min="300" max="301" width="5.7109375" style="4" customWidth="1"/>
    <col min="302" max="303" width="7.7109375" style="4" customWidth="1"/>
    <col min="304" max="306" width="11.42578125" style="4" customWidth="1"/>
    <col min="307" max="309" width="11.42578125" style="4"/>
    <col min="310" max="311" width="5.7109375" style="4" customWidth="1"/>
    <col min="312" max="313" width="7.7109375" style="4" customWidth="1"/>
    <col min="314" max="316" width="11.42578125" style="4" customWidth="1"/>
    <col min="317" max="319" width="11.42578125" style="4"/>
    <col min="320" max="321" width="5.7109375" style="4" customWidth="1"/>
    <col min="322" max="323" width="7.7109375" style="4" customWidth="1"/>
    <col min="324" max="326" width="11.42578125" style="4" customWidth="1"/>
    <col min="327" max="329" width="11.42578125" style="4"/>
    <col min="330" max="331" width="5.7109375" style="4" customWidth="1"/>
    <col min="332" max="333" width="7.7109375" style="4" customWidth="1"/>
    <col min="334" max="336" width="11.42578125" style="4" customWidth="1"/>
    <col min="337" max="339" width="11.42578125" style="4"/>
    <col min="340" max="341" width="5.7109375" style="4" customWidth="1"/>
    <col min="342" max="343" width="7.7109375" style="4" customWidth="1"/>
    <col min="344" max="346" width="11.42578125" style="4" customWidth="1"/>
    <col min="347" max="349" width="11.42578125" style="4"/>
    <col min="350" max="351" width="5.7109375" style="4" customWidth="1"/>
    <col min="352" max="353" width="7.7109375" style="4" customWidth="1"/>
    <col min="354" max="356" width="11.42578125" style="4" customWidth="1"/>
    <col min="357" max="359" width="11.42578125" style="4"/>
    <col min="360" max="361" width="5.7109375" style="4" customWidth="1"/>
    <col min="362" max="363" width="7.7109375" style="4" customWidth="1"/>
    <col min="364" max="366" width="11.42578125" style="4" customWidth="1"/>
    <col min="367" max="369" width="11.42578125" style="4"/>
    <col min="370" max="371" width="5.7109375" style="4" customWidth="1"/>
    <col min="372" max="373" width="7.7109375" style="4" customWidth="1"/>
    <col min="374" max="376" width="11.42578125" style="4" customWidth="1"/>
    <col min="377" max="379" width="11.42578125" style="4"/>
    <col min="380" max="381" width="5.7109375" style="4" customWidth="1"/>
    <col min="382" max="383" width="7.7109375" style="4" customWidth="1"/>
    <col min="384" max="386" width="11.42578125" style="4" customWidth="1"/>
    <col min="387" max="389" width="11.42578125" style="4"/>
    <col min="390" max="391" width="5.7109375" style="4" customWidth="1"/>
    <col min="392" max="393" width="7.7109375" style="4" customWidth="1"/>
    <col min="394" max="396" width="11.42578125" style="4" customWidth="1"/>
    <col min="397" max="399" width="11.42578125" style="4"/>
    <col min="400" max="400" width="5.7109375" style="4" customWidth="1"/>
    <col min="401" max="16384" width="11.42578125" style="4"/>
  </cols>
  <sheetData>
    <row r="1" spans="1:400" ht="9.9499999999999993" customHeight="1"/>
    <row r="2" spans="1:400" ht="9.9499999999999993" customHeight="1"/>
    <row r="3" spans="1:400" ht="9.9499999999999993" customHeight="1"/>
    <row r="4" spans="1:400" ht="9.9499999999999993" customHeight="1"/>
    <row r="5" spans="1:400" ht="9.9499999999999993" customHeight="1"/>
    <row r="6" spans="1:400" ht="9.9499999999999993" customHeight="1" thickBot="1"/>
    <row r="7" spans="1:400" ht="35.1" customHeight="1" thickTop="1" thickBot="1">
      <c r="B7" s="65" t="s">
        <v>15</v>
      </c>
      <c r="C7" s="66"/>
      <c r="E7" s="2" t="s">
        <v>1</v>
      </c>
      <c r="F7" s="69">
        <v>0</v>
      </c>
      <c r="H7" s="9" t="s">
        <v>6</v>
      </c>
      <c r="I7" s="1">
        <v>1</v>
      </c>
      <c r="J7" s="10"/>
      <c r="L7" s="65" t="s">
        <v>15</v>
      </c>
      <c r="M7" s="66"/>
      <c r="O7" s="2" t="s">
        <v>1</v>
      </c>
      <c r="P7" s="69">
        <f>(PAGOS!E28*25%)+IF(D68=0,PAGOS!D28*30%)+IF(F68=0,PAGOS!D28*15%)+IF(H68=0,PAGOS!D28*30%)</f>
        <v>2.5</v>
      </c>
      <c r="R7" s="9" t="s">
        <v>6</v>
      </c>
      <c r="S7" s="1">
        <v>2</v>
      </c>
      <c r="T7" s="10"/>
      <c r="V7" s="65" t="s">
        <v>0</v>
      </c>
      <c r="W7" s="66"/>
      <c r="Y7" s="2" t="s">
        <v>1</v>
      </c>
      <c r="Z7" s="69">
        <f>(PAGOS!F28*25%)+IF(N68=0,PAGOS!N28*30%)+IF(P68=0,PAGOS!N28*15%)+IF(R68=0,PAGOS!N28*30%)</f>
        <v>2.5</v>
      </c>
      <c r="AB7" s="9" t="s">
        <v>6</v>
      </c>
      <c r="AC7" s="1">
        <v>3</v>
      </c>
      <c r="AD7" s="10"/>
      <c r="AF7" s="65" t="s">
        <v>0</v>
      </c>
      <c r="AG7" s="66"/>
      <c r="AI7" s="2" t="s">
        <v>1</v>
      </c>
      <c r="AJ7" s="3">
        <v>0</v>
      </c>
      <c r="AL7" s="9" t="s">
        <v>6</v>
      </c>
      <c r="AM7" s="1">
        <v>4</v>
      </c>
      <c r="AN7" s="10"/>
      <c r="AP7" s="65" t="s">
        <v>0</v>
      </c>
      <c r="AQ7" s="66"/>
      <c r="AS7" s="2" t="s">
        <v>1</v>
      </c>
      <c r="AT7" s="3">
        <v>0</v>
      </c>
      <c r="AV7" s="9" t="s">
        <v>6</v>
      </c>
      <c r="AW7" s="1">
        <v>5</v>
      </c>
      <c r="AX7" s="10"/>
      <c r="AZ7" s="65" t="s">
        <v>0</v>
      </c>
      <c r="BA7" s="66"/>
      <c r="BC7" s="2" t="s">
        <v>1</v>
      </c>
      <c r="BD7" s="3">
        <v>0</v>
      </c>
      <c r="BF7" s="9" t="s">
        <v>6</v>
      </c>
      <c r="BG7" s="1">
        <v>6</v>
      </c>
      <c r="BH7" s="10"/>
      <c r="BJ7" s="65" t="s">
        <v>0</v>
      </c>
      <c r="BK7" s="66"/>
      <c r="BM7" s="2" t="s">
        <v>1</v>
      </c>
      <c r="BN7" s="3">
        <v>0</v>
      </c>
      <c r="BP7" s="9" t="s">
        <v>6</v>
      </c>
      <c r="BQ7" s="1">
        <v>7</v>
      </c>
      <c r="BR7" s="10"/>
      <c r="BT7" s="65" t="s">
        <v>0</v>
      </c>
      <c r="BU7" s="66"/>
      <c r="BW7" s="2" t="s">
        <v>1</v>
      </c>
      <c r="BX7" s="3">
        <v>0</v>
      </c>
      <c r="BZ7" s="9" t="s">
        <v>6</v>
      </c>
      <c r="CA7" s="1">
        <v>8</v>
      </c>
      <c r="CB7" s="10"/>
      <c r="CD7" s="65" t="s">
        <v>0</v>
      </c>
      <c r="CE7" s="66"/>
      <c r="CG7" s="2" t="s">
        <v>1</v>
      </c>
      <c r="CH7" s="3">
        <v>0</v>
      </c>
      <c r="CJ7" s="9" t="s">
        <v>6</v>
      </c>
      <c r="CK7" s="1">
        <v>9</v>
      </c>
      <c r="CL7" s="10"/>
      <c r="CN7" s="65" t="s">
        <v>0</v>
      </c>
      <c r="CO7" s="66"/>
      <c r="CQ7" s="2" t="s">
        <v>1</v>
      </c>
      <c r="CR7" s="3">
        <v>0</v>
      </c>
      <c r="CT7" s="9" t="s">
        <v>6</v>
      </c>
      <c r="CU7" s="1">
        <v>10</v>
      </c>
      <c r="CV7" s="10"/>
      <c r="CX7" s="65" t="s">
        <v>0</v>
      </c>
      <c r="CY7" s="66"/>
      <c r="DA7" s="2" t="s">
        <v>1</v>
      </c>
      <c r="DB7" s="3">
        <v>0</v>
      </c>
      <c r="DD7" s="9" t="s">
        <v>6</v>
      </c>
      <c r="DE7" s="1">
        <v>11</v>
      </c>
      <c r="DF7" s="10"/>
      <c r="DH7" s="65" t="s">
        <v>0</v>
      </c>
      <c r="DI7" s="66"/>
      <c r="DK7" s="2" t="s">
        <v>1</v>
      </c>
      <c r="DL7" s="3">
        <v>0</v>
      </c>
      <c r="DN7" s="9" t="s">
        <v>6</v>
      </c>
      <c r="DO7" s="1">
        <v>12</v>
      </c>
      <c r="DP7" s="10"/>
      <c r="DR7" s="65" t="s">
        <v>0</v>
      </c>
      <c r="DS7" s="66"/>
      <c r="DU7" s="2" t="s">
        <v>1</v>
      </c>
      <c r="DV7" s="3">
        <v>0</v>
      </c>
      <c r="DX7" s="9" t="s">
        <v>6</v>
      </c>
      <c r="DY7" s="1">
        <v>13</v>
      </c>
      <c r="DZ7" s="10"/>
      <c r="EB7" s="65" t="s">
        <v>0</v>
      </c>
      <c r="EC7" s="66"/>
      <c r="EE7" s="2" t="s">
        <v>1</v>
      </c>
      <c r="EF7" s="3">
        <v>0</v>
      </c>
      <c r="EH7" s="9" t="s">
        <v>6</v>
      </c>
      <c r="EI7" s="1">
        <v>14</v>
      </c>
      <c r="EJ7" s="10"/>
      <c r="EL7" s="65" t="s">
        <v>0</v>
      </c>
      <c r="EM7" s="66"/>
      <c r="EO7" s="2" t="s">
        <v>1</v>
      </c>
      <c r="EP7" s="3">
        <v>0</v>
      </c>
      <c r="ER7" s="9" t="s">
        <v>6</v>
      </c>
      <c r="ES7" s="1">
        <v>15</v>
      </c>
      <c r="ET7" s="10"/>
      <c r="EV7" s="65" t="s">
        <v>0</v>
      </c>
      <c r="EW7" s="66"/>
      <c r="EY7" s="2" t="s">
        <v>1</v>
      </c>
      <c r="EZ7" s="3">
        <v>0</v>
      </c>
      <c r="FB7" s="9" t="s">
        <v>6</v>
      </c>
      <c r="FC7" s="1">
        <v>16</v>
      </c>
      <c r="FD7" s="10"/>
      <c r="FF7" s="65" t="s">
        <v>0</v>
      </c>
      <c r="FG7" s="66"/>
      <c r="FI7" s="2" t="s">
        <v>1</v>
      </c>
      <c r="FJ7" s="3">
        <v>0</v>
      </c>
      <c r="FL7" s="9" t="s">
        <v>6</v>
      </c>
      <c r="FM7" s="1">
        <v>17</v>
      </c>
      <c r="FN7" s="10"/>
      <c r="FP7" s="65" t="s">
        <v>0</v>
      </c>
      <c r="FQ7" s="66"/>
      <c r="FS7" s="2" t="s">
        <v>1</v>
      </c>
      <c r="FT7" s="3">
        <v>0</v>
      </c>
      <c r="FV7" s="9" t="s">
        <v>6</v>
      </c>
      <c r="FW7" s="1">
        <v>18</v>
      </c>
      <c r="FX7" s="10"/>
      <c r="FZ7" s="65" t="s">
        <v>0</v>
      </c>
      <c r="GA7" s="66"/>
      <c r="GC7" s="2" t="s">
        <v>1</v>
      </c>
      <c r="GD7" s="3">
        <v>0</v>
      </c>
      <c r="GF7" s="9" t="s">
        <v>6</v>
      </c>
      <c r="GG7" s="1">
        <v>19</v>
      </c>
      <c r="GH7" s="10"/>
      <c r="GJ7" s="65" t="s">
        <v>0</v>
      </c>
      <c r="GK7" s="66"/>
      <c r="GM7" s="2" t="s">
        <v>1</v>
      </c>
      <c r="GN7" s="3">
        <v>0</v>
      </c>
      <c r="GP7" s="9" t="s">
        <v>6</v>
      </c>
      <c r="GQ7" s="1">
        <v>20</v>
      </c>
      <c r="GR7" s="10"/>
      <c r="GT7" s="65" t="s">
        <v>0</v>
      </c>
      <c r="GU7" s="66"/>
      <c r="GW7" s="2" t="s">
        <v>1</v>
      </c>
      <c r="GX7" s="3">
        <v>0</v>
      </c>
      <c r="GZ7" s="9" t="s">
        <v>6</v>
      </c>
      <c r="HA7" s="1">
        <v>21</v>
      </c>
      <c r="HB7" s="10"/>
      <c r="HD7" s="65" t="s">
        <v>0</v>
      </c>
      <c r="HE7" s="66"/>
      <c r="HG7" s="2" t="s">
        <v>1</v>
      </c>
      <c r="HH7" s="3">
        <v>0</v>
      </c>
      <c r="HJ7" s="9" t="s">
        <v>6</v>
      </c>
      <c r="HK7" s="1">
        <v>22</v>
      </c>
      <c r="HL7" s="10"/>
      <c r="HN7" s="65" t="s">
        <v>0</v>
      </c>
      <c r="HO7" s="66"/>
      <c r="HQ7" s="2" t="s">
        <v>1</v>
      </c>
      <c r="HR7" s="3">
        <v>0</v>
      </c>
      <c r="HT7" s="9" t="s">
        <v>6</v>
      </c>
      <c r="HU7" s="1">
        <v>23</v>
      </c>
      <c r="HV7" s="10"/>
      <c r="HX7" s="65" t="s">
        <v>0</v>
      </c>
      <c r="HY7" s="66"/>
      <c r="IA7" s="2" t="s">
        <v>1</v>
      </c>
      <c r="IB7" s="3">
        <v>0</v>
      </c>
      <c r="ID7" s="9" t="s">
        <v>6</v>
      </c>
      <c r="IE7" s="1">
        <v>24</v>
      </c>
      <c r="IF7" s="10"/>
      <c r="IH7" s="65" t="s">
        <v>0</v>
      </c>
      <c r="II7" s="66"/>
      <c r="IK7" s="2" t="s">
        <v>1</v>
      </c>
      <c r="IL7" s="3">
        <v>0</v>
      </c>
      <c r="IN7" s="9" t="s">
        <v>6</v>
      </c>
      <c r="IO7" s="1">
        <v>25</v>
      </c>
      <c r="IP7" s="10"/>
      <c r="IR7" s="65" t="s">
        <v>0</v>
      </c>
      <c r="IS7" s="66"/>
      <c r="IU7" s="2" t="s">
        <v>1</v>
      </c>
      <c r="IV7" s="3">
        <v>0</v>
      </c>
      <c r="IX7" s="9" t="s">
        <v>6</v>
      </c>
      <c r="IY7" s="1">
        <v>26</v>
      </c>
      <c r="IZ7" s="10"/>
      <c r="JB7" s="65" t="s">
        <v>0</v>
      </c>
      <c r="JC7" s="66"/>
      <c r="JE7" s="2" t="s">
        <v>1</v>
      </c>
      <c r="JF7" s="3">
        <v>0</v>
      </c>
      <c r="JH7" s="9" t="s">
        <v>6</v>
      </c>
      <c r="JI7" s="1">
        <v>27</v>
      </c>
      <c r="JJ7" s="10"/>
      <c r="JL7" s="65" t="s">
        <v>0</v>
      </c>
      <c r="JM7" s="66"/>
      <c r="JO7" s="2" t="s">
        <v>1</v>
      </c>
      <c r="JP7" s="3">
        <v>0</v>
      </c>
      <c r="JR7" s="9" t="s">
        <v>6</v>
      </c>
      <c r="JS7" s="1">
        <v>28</v>
      </c>
      <c r="JT7" s="10"/>
      <c r="JV7" s="65" t="s">
        <v>0</v>
      </c>
      <c r="JW7" s="66"/>
      <c r="JY7" s="2" t="s">
        <v>1</v>
      </c>
      <c r="JZ7" s="3">
        <v>0</v>
      </c>
      <c r="KB7" s="9" t="s">
        <v>6</v>
      </c>
      <c r="KC7" s="1">
        <v>29</v>
      </c>
      <c r="KD7" s="10"/>
      <c r="KF7" s="65" t="s">
        <v>0</v>
      </c>
      <c r="KG7" s="66"/>
      <c r="KI7" s="2" t="s">
        <v>1</v>
      </c>
      <c r="KJ7" s="3">
        <v>0</v>
      </c>
      <c r="KL7" s="9" t="s">
        <v>6</v>
      </c>
      <c r="KM7" s="1">
        <v>30</v>
      </c>
      <c r="KN7" s="10"/>
      <c r="KP7" s="65" t="s">
        <v>0</v>
      </c>
      <c r="KQ7" s="66"/>
      <c r="KS7" s="2" t="s">
        <v>1</v>
      </c>
      <c r="KT7" s="3">
        <v>0</v>
      </c>
      <c r="KV7" s="9" t="s">
        <v>6</v>
      </c>
      <c r="KW7" s="1">
        <v>31</v>
      </c>
      <c r="KX7" s="10"/>
      <c r="KZ7" s="65" t="s">
        <v>0</v>
      </c>
      <c r="LA7" s="66"/>
      <c r="LC7" s="2" t="s">
        <v>1</v>
      </c>
      <c r="LD7" s="3">
        <v>0</v>
      </c>
      <c r="LF7" s="9" t="s">
        <v>6</v>
      </c>
      <c r="LG7" s="1">
        <v>32</v>
      </c>
      <c r="LH7" s="10"/>
      <c r="LJ7" s="65" t="s">
        <v>0</v>
      </c>
      <c r="LK7" s="66"/>
      <c r="LM7" s="2" t="s">
        <v>1</v>
      </c>
      <c r="LN7" s="3">
        <v>0</v>
      </c>
      <c r="LP7" s="9" t="s">
        <v>6</v>
      </c>
      <c r="LQ7" s="1">
        <v>33</v>
      </c>
      <c r="LR7" s="10"/>
      <c r="LT7" s="65" t="s">
        <v>0</v>
      </c>
      <c r="LU7" s="66"/>
      <c r="LW7" s="2" t="s">
        <v>1</v>
      </c>
      <c r="LX7" s="3">
        <v>0</v>
      </c>
      <c r="LZ7" s="9" t="s">
        <v>6</v>
      </c>
      <c r="MA7" s="1">
        <v>34</v>
      </c>
      <c r="MB7" s="10"/>
      <c r="MD7" s="65" t="s">
        <v>0</v>
      </c>
      <c r="ME7" s="66"/>
      <c r="MG7" s="2" t="s">
        <v>1</v>
      </c>
      <c r="MH7" s="3">
        <v>0</v>
      </c>
      <c r="MJ7" s="9" t="s">
        <v>6</v>
      </c>
      <c r="MK7" s="1">
        <v>35</v>
      </c>
      <c r="ML7" s="10"/>
      <c r="MN7" s="65" t="s">
        <v>0</v>
      </c>
      <c r="MO7" s="66"/>
      <c r="MQ7" s="2" t="s">
        <v>1</v>
      </c>
      <c r="MR7" s="3">
        <v>0</v>
      </c>
      <c r="MT7" s="9" t="s">
        <v>6</v>
      </c>
      <c r="MU7" s="1">
        <v>36</v>
      </c>
      <c r="MV7" s="10"/>
      <c r="MX7" s="65" t="s">
        <v>0</v>
      </c>
      <c r="MY7" s="66"/>
      <c r="NA7" s="2" t="s">
        <v>1</v>
      </c>
      <c r="NB7" s="3">
        <v>0</v>
      </c>
      <c r="ND7" s="9" t="s">
        <v>6</v>
      </c>
      <c r="NE7" s="1">
        <v>37</v>
      </c>
      <c r="NF7" s="10"/>
      <c r="NH7" s="65" t="s">
        <v>0</v>
      </c>
      <c r="NI7" s="66"/>
      <c r="NK7" s="2" t="s">
        <v>1</v>
      </c>
      <c r="NL7" s="3">
        <v>0</v>
      </c>
      <c r="NN7" s="9" t="s">
        <v>6</v>
      </c>
      <c r="NO7" s="1">
        <v>38</v>
      </c>
      <c r="NP7" s="10"/>
      <c r="NR7" s="65" t="s">
        <v>0</v>
      </c>
      <c r="NS7" s="66"/>
      <c r="NU7" s="2" t="s">
        <v>1</v>
      </c>
      <c r="NV7" s="3">
        <v>0</v>
      </c>
      <c r="NX7" s="9" t="s">
        <v>6</v>
      </c>
      <c r="NY7" s="1">
        <v>39</v>
      </c>
      <c r="NZ7" s="10"/>
      <c r="OB7" s="65" t="s">
        <v>0</v>
      </c>
      <c r="OC7" s="66"/>
      <c r="OE7" s="2" t="s">
        <v>1</v>
      </c>
      <c r="OF7" s="3">
        <v>0</v>
      </c>
      <c r="OH7" s="9" t="s">
        <v>6</v>
      </c>
      <c r="OI7" s="1">
        <v>40</v>
      </c>
      <c r="OJ7" s="10"/>
    </row>
    <row r="8" spans="1:400" ht="15" customHeight="1" thickTop="1" thickBot="1"/>
    <row r="9" spans="1:400" ht="18.75" customHeight="1">
      <c r="B9" s="59" t="s">
        <v>5</v>
      </c>
      <c r="C9" s="60"/>
      <c r="D9" s="57" t="s">
        <v>2</v>
      </c>
      <c r="E9" s="58"/>
      <c r="F9" s="57" t="s">
        <v>3</v>
      </c>
      <c r="G9" s="58"/>
      <c r="H9" s="57" t="s">
        <v>4</v>
      </c>
      <c r="I9" s="58"/>
      <c r="J9" s="14"/>
      <c r="L9" s="59" t="s">
        <v>5</v>
      </c>
      <c r="M9" s="60"/>
      <c r="N9" s="57" t="s">
        <v>2</v>
      </c>
      <c r="O9" s="58"/>
      <c r="P9" s="57" t="s">
        <v>3</v>
      </c>
      <c r="Q9" s="58"/>
      <c r="R9" s="57" t="s">
        <v>4</v>
      </c>
      <c r="S9" s="58"/>
      <c r="T9" s="14"/>
      <c r="V9" s="59" t="s">
        <v>5</v>
      </c>
      <c r="W9" s="60"/>
      <c r="X9" s="57" t="s">
        <v>2</v>
      </c>
      <c r="Y9" s="58"/>
      <c r="Z9" s="57" t="s">
        <v>3</v>
      </c>
      <c r="AA9" s="58"/>
      <c r="AB9" s="57" t="s">
        <v>4</v>
      </c>
      <c r="AC9" s="58"/>
      <c r="AD9" s="14"/>
      <c r="AF9" s="59" t="s">
        <v>5</v>
      </c>
      <c r="AG9" s="60"/>
      <c r="AH9" s="57" t="s">
        <v>2</v>
      </c>
      <c r="AI9" s="58"/>
      <c r="AJ9" s="57" t="s">
        <v>3</v>
      </c>
      <c r="AK9" s="58"/>
      <c r="AL9" s="57" t="s">
        <v>4</v>
      </c>
      <c r="AM9" s="58"/>
      <c r="AN9" s="14"/>
      <c r="AP9" s="59" t="s">
        <v>5</v>
      </c>
      <c r="AQ9" s="60"/>
      <c r="AR9" s="57" t="s">
        <v>2</v>
      </c>
      <c r="AS9" s="58"/>
      <c r="AT9" s="57" t="s">
        <v>3</v>
      </c>
      <c r="AU9" s="58"/>
      <c r="AV9" s="57" t="s">
        <v>4</v>
      </c>
      <c r="AW9" s="58"/>
      <c r="AX9" s="14"/>
      <c r="AZ9" s="59" t="s">
        <v>5</v>
      </c>
      <c r="BA9" s="60"/>
      <c r="BB9" s="57" t="s">
        <v>2</v>
      </c>
      <c r="BC9" s="58"/>
      <c r="BD9" s="57" t="s">
        <v>3</v>
      </c>
      <c r="BE9" s="58"/>
      <c r="BF9" s="57" t="s">
        <v>4</v>
      </c>
      <c r="BG9" s="58"/>
      <c r="BH9" s="14"/>
      <c r="BJ9" s="59" t="s">
        <v>5</v>
      </c>
      <c r="BK9" s="60"/>
      <c r="BL9" s="57" t="s">
        <v>2</v>
      </c>
      <c r="BM9" s="58"/>
      <c r="BN9" s="57" t="s">
        <v>3</v>
      </c>
      <c r="BO9" s="58"/>
      <c r="BP9" s="57" t="s">
        <v>4</v>
      </c>
      <c r="BQ9" s="58"/>
      <c r="BR9" s="14"/>
      <c r="BT9" s="59" t="s">
        <v>5</v>
      </c>
      <c r="BU9" s="60"/>
      <c r="BV9" s="57" t="s">
        <v>2</v>
      </c>
      <c r="BW9" s="58"/>
      <c r="BX9" s="57" t="s">
        <v>3</v>
      </c>
      <c r="BY9" s="58"/>
      <c r="BZ9" s="57" t="s">
        <v>4</v>
      </c>
      <c r="CA9" s="58"/>
      <c r="CB9" s="14"/>
      <c r="CD9" s="59" t="s">
        <v>5</v>
      </c>
      <c r="CE9" s="60"/>
      <c r="CF9" s="57" t="s">
        <v>2</v>
      </c>
      <c r="CG9" s="58"/>
      <c r="CH9" s="57" t="s">
        <v>3</v>
      </c>
      <c r="CI9" s="58"/>
      <c r="CJ9" s="57" t="s">
        <v>4</v>
      </c>
      <c r="CK9" s="58"/>
      <c r="CL9" s="14"/>
      <c r="CN9" s="59" t="s">
        <v>5</v>
      </c>
      <c r="CO9" s="60"/>
      <c r="CP9" s="57" t="s">
        <v>2</v>
      </c>
      <c r="CQ9" s="58"/>
      <c r="CR9" s="57" t="s">
        <v>3</v>
      </c>
      <c r="CS9" s="58"/>
      <c r="CT9" s="57" t="s">
        <v>4</v>
      </c>
      <c r="CU9" s="58"/>
      <c r="CV9" s="14"/>
      <c r="CX9" s="59" t="s">
        <v>5</v>
      </c>
      <c r="CY9" s="60"/>
      <c r="CZ9" s="57" t="s">
        <v>2</v>
      </c>
      <c r="DA9" s="58"/>
      <c r="DB9" s="57" t="s">
        <v>3</v>
      </c>
      <c r="DC9" s="58"/>
      <c r="DD9" s="57" t="s">
        <v>4</v>
      </c>
      <c r="DE9" s="58"/>
      <c r="DF9" s="14"/>
      <c r="DH9" s="59" t="s">
        <v>5</v>
      </c>
      <c r="DI9" s="60"/>
      <c r="DJ9" s="57" t="s">
        <v>2</v>
      </c>
      <c r="DK9" s="58"/>
      <c r="DL9" s="57" t="s">
        <v>3</v>
      </c>
      <c r="DM9" s="58"/>
      <c r="DN9" s="57" t="s">
        <v>4</v>
      </c>
      <c r="DO9" s="58"/>
      <c r="DP9" s="14"/>
      <c r="DR9" s="59" t="s">
        <v>5</v>
      </c>
      <c r="DS9" s="60"/>
      <c r="DT9" s="57" t="s">
        <v>2</v>
      </c>
      <c r="DU9" s="58"/>
      <c r="DV9" s="57" t="s">
        <v>3</v>
      </c>
      <c r="DW9" s="58"/>
      <c r="DX9" s="57" t="s">
        <v>4</v>
      </c>
      <c r="DY9" s="58"/>
      <c r="DZ9" s="14"/>
      <c r="EB9" s="59" t="s">
        <v>5</v>
      </c>
      <c r="EC9" s="60"/>
      <c r="ED9" s="57" t="s">
        <v>2</v>
      </c>
      <c r="EE9" s="58"/>
      <c r="EF9" s="57" t="s">
        <v>3</v>
      </c>
      <c r="EG9" s="58"/>
      <c r="EH9" s="57" t="s">
        <v>4</v>
      </c>
      <c r="EI9" s="58"/>
      <c r="EJ9" s="14"/>
      <c r="EL9" s="59" t="s">
        <v>5</v>
      </c>
      <c r="EM9" s="60"/>
      <c r="EN9" s="57" t="s">
        <v>2</v>
      </c>
      <c r="EO9" s="58"/>
      <c r="EP9" s="57" t="s">
        <v>3</v>
      </c>
      <c r="EQ9" s="58"/>
      <c r="ER9" s="57" t="s">
        <v>4</v>
      </c>
      <c r="ES9" s="58"/>
      <c r="ET9" s="14"/>
      <c r="EV9" s="59" t="s">
        <v>5</v>
      </c>
      <c r="EW9" s="60"/>
      <c r="EX9" s="57" t="s">
        <v>2</v>
      </c>
      <c r="EY9" s="58"/>
      <c r="EZ9" s="57" t="s">
        <v>3</v>
      </c>
      <c r="FA9" s="58"/>
      <c r="FB9" s="57" t="s">
        <v>4</v>
      </c>
      <c r="FC9" s="58"/>
      <c r="FD9" s="14"/>
      <c r="FF9" s="59" t="s">
        <v>5</v>
      </c>
      <c r="FG9" s="60"/>
      <c r="FH9" s="57" t="s">
        <v>2</v>
      </c>
      <c r="FI9" s="58"/>
      <c r="FJ9" s="57" t="s">
        <v>3</v>
      </c>
      <c r="FK9" s="58"/>
      <c r="FL9" s="57" t="s">
        <v>4</v>
      </c>
      <c r="FM9" s="58"/>
      <c r="FN9" s="14"/>
      <c r="FP9" s="59" t="s">
        <v>5</v>
      </c>
      <c r="FQ9" s="60"/>
      <c r="FR9" s="57" t="s">
        <v>2</v>
      </c>
      <c r="FS9" s="58"/>
      <c r="FT9" s="57" t="s">
        <v>3</v>
      </c>
      <c r="FU9" s="58"/>
      <c r="FV9" s="57" t="s">
        <v>4</v>
      </c>
      <c r="FW9" s="58"/>
      <c r="FX9" s="14"/>
      <c r="FZ9" s="59" t="s">
        <v>5</v>
      </c>
      <c r="GA9" s="60"/>
      <c r="GB9" s="57" t="s">
        <v>2</v>
      </c>
      <c r="GC9" s="58"/>
      <c r="GD9" s="57" t="s">
        <v>3</v>
      </c>
      <c r="GE9" s="58"/>
      <c r="GF9" s="57" t="s">
        <v>4</v>
      </c>
      <c r="GG9" s="58"/>
      <c r="GH9" s="14"/>
      <c r="GJ9" s="59" t="s">
        <v>5</v>
      </c>
      <c r="GK9" s="60"/>
      <c r="GL9" s="57" t="s">
        <v>2</v>
      </c>
      <c r="GM9" s="58"/>
      <c r="GN9" s="57" t="s">
        <v>3</v>
      </c>
      <c r="GO9" s="58"/>
      <c r="GP9" s="57" t="s">
        <v>4</v>
      </c>
      <c r="GQ9" s="58"/>
      <c r="GR9" s="14"/>
      <c r="GT9" s="59" t="s">
        <v>5</v>
      </c>
      <c r="GU9" s="60"/>
      <c r="GV9" s="57" t="s">
        <v>2</v>
      </c>
      <c r="GW9" s="58"/>
      <c r="GX9" s="57" t="s">
        <v>3</v>
      </c>
      <c r="GY9" s="58"/>
      <c r="GZ9" s="57" t="s">
        <v>4</v>
      </c>
      <c r="HA9" s="58"/>
      <c r="HB9" s="14"/>
      <c r="HD9" s="59" t="s">
        <v>5</v>
      </c>
      <c r="HE9" s="60"/>
      <c r="HF9" s="57" t="s">
        <v>2</v>
      </c>
      <c r="HG9" s="58"/>
      <c r="HH9" s="57" t="s">
        <v>3</v>
      </c>
      <c r="HI9" s="58"/>
      <c r="HJ9" s="57" t="s">
        <v>4</v>
      </c>
      <c r="HK9" s="58"/>
      <c r="HL9" s="14"/>
      <c r="HN9" s="59" t="s">
        <v>5</v>
      </c>
      <c r="HO9" s="60"/>
      <c r="HP9" s="57" t="s">
        <v>2</v>
      </c>
      <c r="HQ9" s="58"/>
      <c r="HR9" s="57" t="s">
        <v>3</v>
      </c>
      <c r="HS9" s="58"/>
      <c r="HT9" s="57" t="s">
        <v>4</v>
      </c>
      <c r="HU9" s="58"/>
      <c r="HV9" s="14"/>
      <c r="HX9" s="59" t="s">
        <v>5</v>
      </c>
      <c r="HY9" s="60"/>
      <c r="HZ9" s="57" t="s">
        <v>2</v>
      </c>
      <c r="IA9" s="58"/>
      <c r="IB9" s="57" t="s">
        <v>3</v>
      </c>
      <c r="IC9" s="58"/>
      <c r="ID9" s="57" t="s">
        <v>4</v>
      </c>
      <c r="IE9" s="58"/>
      <c r="IF9" s="14"/>
      <c r="IH9" s="59" t="s">
        <v>5</v>
      </c>
      <c r="II9" s="60"/>
      <c r="IJ9" s="57" t="s">
        <v>2</v>
      </c>
      <c r="IK9" s="58"/>
      <c r="IL9" s="57" t="s">
        <v>3</v>
      </c>
      <c r="IM9" s="58"/>
      <c r="IN9" s="57" t="s">
        <v>4</v>
      </c>
      <c r="IO9" s="58"/>
      <c r="IP9" s="14"/>
      <c r="IR9" s="59" t="s">
        <v>5</v>
      </c>
      <c r="IS9" s="60"/>
      <c r="IT9" s="57" t="s">
        <v>2</v>
      </c>
      <c r="IU9" s="58"/>
      <c r="IV9" s="57" t="s">
        <v>3</v>
      </c>
      <c r="IW9" s="58"/>
      <c r="IX9" s="57" t="s">
        <v>4</v>
      </c>
      <c r="IY9" s="58"/>
      <c r="IZ9" s="14"/>
      <c r="JB9" s="59" t="s">
        <v>5</v>
      </c>
      <c r="JC9" s="60"/>
      <c r="JD9" s="57" t="s">
        <v>2</v>
      </c>
      <c r="JE9" s="58"/>
      <c r="JF9" s="57" t="s">
        <v>3</v>
      </c>
      <c r="JG9" s="58"/>
      <c r="JH9" s="57" t="s">
        <v>4</v>
      </c>
      <c r="JI9" s="58"/>
      <c r="JJ9" s="14"/>
      <c r="JL9" s="59" t="s">
        <v>5</v>
      </c>
      <c r="JM9" s="60"/>
      <c r="JN9" s="57" t="s">
        <v>2</v>
      </c>
      <c r="JO9" s="58"/>
      <c r="JP9" s="57" t="s">
        <v>3</v>
      </c>
      <c r="JQ9" s="58"/>
      <c r="JR9" s="57" t="s">
        <v>4</v>
      </c>
      <c r="JS9" s="58"/>
      <c r="JT9" s="14"/>
      <c r="JV9" s="59" t="s">
        <v>5</v>
      </c>
      <c r="JW9" s="60"/>
      <c r="JX9" s="57" t="s">
        <v>2</v>
      </c>
      <c r="JY9" s="58"/>
      <c r="JZ9" s="57" t="s">
        <v>3</v>
      </c>
      <c r="KA9" s="58"/>
      <c r="KB9" s="57" t="s">
        <v>4</v>
      </c>
      <c r="KC9" s="58"/>
      <c r="KD9" s="14"/>
      <c r="KF9" s="59" t="s">
        <v>5</v>
      </c>
      <c r="KG9" s="60"/>
      <c r="KH9" s="57" t="s">
        <v>2</v>
      </c>
      <c r="KI9" s="58"/>
      <c r="KJ9" s="57" t="s">
        <v>3</v>
      </c>
      <c r="KK9" s="58"/>
      <c r="KL9" s="57" t="s">
        <v>4</v>
      </c>
      <c r="KM9" s="58"/>
      <c r="KN9" s="14"/>
      <c r="KP9" s="59" t="s">
        <v>5</v>
      </c>
      <c r="KQ9" s="60"/>
      <c r="KR9" s="57" t="s">
        <v>2</v>
      </c>
      <c r="KS9" s="58"/>
      <c r="KT9" s="57" t="s">
        <v>3</v>
      </c>
      <c r="KU9" s="58"/>
      <c r="KV9" s="57" t="s">
        <v>4</v>
      </c>
      <c r="KW9" s="58"/>
      <c r="KX9" s="14"/>
      <c r="KZ9" s="59" t="s">
        <v>5</v>
      </c>
      <c r="LA9" s="60"/>
      <c r="LB9" s="57" t="s">
        <v>2</v>
      </c>
      <c r="LC9" s="58"/>
      <c r="LD9" s="57" t="s">
        <v>3</v>
      </c>
      <c r="LE9" s="58"/>
      <c r="LF9" s="57" t="s">
        <v>4</v>
      </c>
      <c r="LG9" s="58"/>
      <c r="LH9" s="14"/>
      <c r="LJ9" s="59" t="s">
        <v>5</v>
      </c>
      <c r="LK9" s="60"/>
      <c r="LL9" s="57" t="s">
        <v>2</v>
      </c>
      <c r="LM9" s="58"/>
      <c r="LN9" s="57" t="s">
        <v>3</v>
      </c>
      <c r="LO9" s="58"/>
      <c r="LP9" s="57" t="s">
        <v>4</v>
      </c>
      <c r="LQ9" s="58"/>
      <c r="LR9" s="14"/>
      <c r="LT9" s="59" t="s">
        <v>5</v>
      </c>
      <c r="LU9" s="60"/>
      <c r="LV9" s="57" t="s">
        <v>2</v>
      </c>
      <c r="LW9" s="58"/>
      <c r="LX9" s="57" t="s">
        <v>3</v>
      </c>
      <c r="LY9" s="58"/>
      <c r="LZ9" s="57" t="s">
        <v>4</v>
      </c>
      <c r="MA9" s="58"/>
      <c r="MB9" s="14"/>
      <c r="MD9" s="59" t="s">
        <v>5</v>
      </c>
      <c r="ME9" s="60"/>
      <c r="MF9" s="57" t="s">
        <v>2</v>
      </c>
      <c r="MG9" s="58"/>
      <c r="MH9" s="57" t="s">
        <v>3</v>
      </c>
      <c r="MI9" s="58"/>
      <c r="MJ9" s="57" t="s">
        <v>4</v>
      </c>
      <c r="MK9" s="58"/>
      <c r="ML9" s="14"/>
      <c r="MN9" s="59" t="s">
        <v>5</v>
      </c>
      <c r="MO9" s="60"/>
      <c r="MP9" s="57" t="s">
        <v>2</v>
      </c>
      <c r="MQ9" s="58"/>
      <c r="MR9" s="57" t="s">
        <v>3</v>
      </c>
      <c r="MS9" s="58"/>
      <c r="MT9" s="57" t="s">
        <v>4</v>
      </c>
      <c r="MU9" s="58"/>
      <c r="MV9" s="14"/>
      <c r="MX9" s="59" t="s">
        <v>5</v>
      </c>
      <c r="MY9" s="60"/>
      <c r="MZ9" s="57" t="s">
        <v>2</v>
      </c>
      <c r="NA9" s="58"/>
      <c r="NB9" s="57" t="s">
        <v>3</v>
      </c>
      <c r="NC9" s="58"/>
      <c r="ND9" s="57" t="s">
        <v>4</v>
      </c>
      <c r="NE9" s="58"/>
      <c r="NF9" s="14"/>
      <c r="NH9" s="59" t="s">
        <v>5</v>
      </c>
      <c r="NI9" s="60"/>
      <c r="NJ9" s="57" t="s">
        <v>2</v>
      </c>
      <c r="NK9" s="58"/>
      <c r="NL9" s="57" t="s">
        <v>3</v>
      </c>
      <c r="NM9" s="58"/>
      <c r="NN9" s="57" t="s">
        <v>4</v>
      </c>
      <c r="NO9" s="58"/>
      <c r="NP9" s="14"/>
      <c r="NR9" s="59" t="s">
        <v>5</v>
      </c>
      <c r="NS9" s="60"/>
      <c r="NT9" s="57" t="s">
        <v>2</v>
      </c>
      <c r="NU9" s="58"/>
      <c r="NV9" s="57" t="s">
        <v>3</v>
      </c>
      <c r="NW9" s="58"/>
      <c r="NX9" s="57" t="s">
        <v>4</v>
      </c>
      <c r="NY9" s="58"/>
      <c r="NZ9" s="14"/>
      <c r="OB9" s="59" t="s">
        <v>5</v>
      </c>
      <c r="OC9" s="60"/>
      <c r="OD9" s="57" t="s">
        <v>2</v>
      </c>
      <c r="OE9" s="58"/>
      <c r="OF9" s="57" t="s">
        <v>3</v>
      </c>
      <c r="OG9" s="58"/>
      <c r="OH9" s="57" t="s">
        <v>4</v>
      </c>
      <c r="OI9" s="58"/>
      <c r="OJ9" s="14"/>
    </row>
    <row r="10" spans="1:400" ht="15" customHeight="1">
      <c r="B10" s="61"/>
      <c r="C10" s="62"/>
      <c r="D10" s="53"/>
      <c r="E10" s="54"/>
      <c r="F10" s="53"/>
      <c r="G10" s="54"/>
      <c r="H10" s="53"/>
      <c r="I10" s="54"/>
      <c r="J10" s="12"/>
      <c r="L10" s="61"/>
      <c r="M10" s="62"/>
      <c r="N10" s="53"/>
      <c r="O10" s="54"/>
      <c r="P10" s="53"/>
      <c r="Q10" s="54"/>
      <c r="R10" s="53"/>
      <c r="S10" s="54"/>
      <c r="T10" s="12"/>
      <c r="V10" s="61"/>
      <c r="W10" s="62"/>
      <c r="X10" s="53"/>
      <c r="Y10" s="54"/>
      <c r="Z10" s="53"/>
      <c r="AA10" s="54"/>
      <c r="AB10" s="53"/>
      <c r="AC10" s="54"/>
      <c r="AD10" s="12"/>
      <c r="AF10" s="61"/>
      <c r="AG10" s="62"/>
      <c r="AH10" s="53"/>
      <c r="AI10" s="54"/>
      <c r="AJ10" s="53"/>
      <c r="AK10" s="54"/>
      <c r="AL10" s="53"/>
      <c r="AM10" s="54"/>
      <c r="AN10" s="12"/>
      <c r="AP10" s="61"/>
      <c r="AQ10" s="62"/>
      <c r="AR10" s="53"/>
      <c r="AS10" s="54"/>
      <c r="AT10" s="53"/>
      <c r="AU10" s="54"/>
      <c r="AV10" s="53"/>
      <c r="AW10" s="54"/>
      <c r="AX10" s="12"/>
      <c r="AZ10" s="61"/>
      <c r="BA10" s="62"/>
      <c r="BB10" s="53"/>
      <c r="BC10" s="54"/>
      <c r="BD10" s="53"/>
      <c r="BE10" s="54"/>
      <c r="BF10" s="53"/>
      <c r="BG10" s="54"/>
      <c r="BH10" s="12"/>
      <c r="BJ10" s="61"/>
      <c r="BK10" s="62"/>
      <c r="BL10" s="53"/>
      <c r="BM10" s="54"/>
      <c r="BN10" s="53"/>
      <c r="BO10" s="54"/>
      <c r="BP10" s="53"/>
      <c r="BQ10" s="54"/>
      <c r="BR10" s="12"/>
      <c r="BT10" s="61"/>
      <c r="BU10" s="62"/>
      <c r="BV10" s="53"/>
      <c r="BW10" s="54"/>
      <c r="BX10" s="53"/>
      <c r="BY10" s="54"/>
      <c r="BZ10" s="53"/>
      <c r="CA10" s="54"/>
      <c r="CB10" s="12"/>
      <c r="CD10" s="61"/>
      <c r="CE10" s="62"/>
      <c r="CF10" s="53"/>
      <c r="CG10" s="54"/>
      <c r="CH10" s="53"/>
      <c r="CI10" s="54"/>
      <c r="CJ10" s="53"/>
      <c r="CK10" s="54"/>
      <c r="CL10" s="12"/>
      <c r="CN10" s="61"/>
      <c r="CO10" s="62"/>
      <c r="CP10" s="53"/>
      <c r="CQ10" s="54"/>
      <c r="CR10" s="53"/>
      <c r="CS10" s="54"/>
      <c r="CT10" s="53"/>
      <c r="CU10" s="54"/>
      <c r="CV10" s="12"/>
      <c r="CX10" s="61"/>
      <c r="CY10" s="62"/>
      <c r="CZ10" s="53"/>
      <c r="DA10" s="54"/>
      <c r="DB10" s="53"/>
      <c r="DC10" s="54"/>
      <c r="DD10" s="53"/>
      <c r="DE10" s="54"/>
      <c r="DF10" s="12"/>
      <c r="DH10" s="61"/>
      <c r="DI10" s="62"/>
      <c r="DJ10" s="53"/>
      <c r="DK10" s="54"/>
      <c r="DL10" s="53"/>
      <c r="DM10" s="54"/>
      <c r="DN10" s="53"/>
      <c r="DO10" s="54"/>
      <c r="DP10" s="12"/>
      <c r="DR10" s="61"/>
      <c r="DS10" s="62"/>
      <c r="DT10" s="53"/>
      <c r="DU10" s="54"/>
      <c r="DV10" s="53"/>
      <c r="DW10" s="54"/>
      <c r="DX10" s="53"/>
      <c r="DY10" s="54"/>
      <c r="DZ10" s="12"/>
      <c r="EB10" s="61"/>
      <c r="EC10" s="62"/>
      <c r="ED10" s="53"/>
      <c r="EE10" s="54"/>
      <c r="EF10" s="53"/>
      <c r="EG10" s="54"/>
      <c r="EH10" s="53"/>
      <c r="EI10" s="54"/>
      <c r="EJ10" s="12"/>
      <c r="EL10" s="61"/>
      <c r="EM10" s="62"/>
      <c r="EN10" s="53"/>
      <c r="EO10" s="54"/>
      <c r="EP10" s="53"/>
      <c r="EQ10" s="54"/>
      <c r="ER10" s="53"/>
      <c r="ES10" s="54"/>
      <c r="ET10" s="12"/>
      <c r="EV10" s="61"/>
      <c r="EW10" s="62"/>
      <c r="EX10" s="53"/>
      <c r="EY10" s="54"/>
      <c r="EZ10" s="53"/>
      <c r="FA10" s="54"/>
      <c r="FB10" s="53"/>
      <c r="FC10" s="54"/>
      <c r="FD10" s="12"/>
      <c r="FF10" s="61"/>
      <c r="FG10" s="62"/>
      <c r="FH10" s="53"/>
      <c r="FI10" s="54"/>
      <c r="FJ10" s="53"/>
      <c r="FK10" s="54"/>
      <c r="FL10" s="53"/>
      <c r="FM10" s="54"/>
      <c r="FN10" s="12"/>
      <c r="FP10" s="61"/>
      <c r="FQ10" s="62"/>
      <c r="FR10" s="53"/>
      <c r="FS10" s="54"/>
      <c r="FT10" s="53"/>
      <c r="FU10" s="54"/>
      <c r="FV10" s="53"/>
      <c r="FW10" s="54"/>
      <c r="FX10" s="12"/>
      <c r="FZ10" s="61"/>
      <c r="GA10" s="62"/>
      <c r="GB10" s="53"/>
      <c r="GC10" s="54"/>
      <c r="GD10" s="53"/>
      <c r="GE10" s="54"/>
      <c r="GF10" s="53"/>
      <c r="GG10" s="54"/>
      <c r="GH10" s="12"/>
      <c r="GJ10" s="61"/>
      <c r="GK10" s="62"/>
      <c r="GL10" s="53"/>
      <c r="GM10" s="54"/>
      <c r="GN10" s="53"/>
      <c r="GO10" s="54"/>
      <c r="GP10" s="53"/>
      <c r="GQ10" s="54"/>
      <c r="GR10" s="12"/>
      <c r="GT10" s="61"/>
      <c r="GU10" s="62"/>
      <c r="GV10" s="53"/>
      <c r="GW10" s="54"/>
      <c r="GX10" s="53"/>
      <c r="GY10" s="54"/>
      <c r="GZ10" s="53"/>
      <c r="HA10" s="54"/>
      <c r="HB10" s="12"/>
      <c r="HD10" s="61"/>
      <c r="HE10" s="62"/>
      <c r="HF10" s="53"/>
      <c r="HG10" s="54"/>
      <c r="HH10" s="53"/>
      <c r="HI10" s="54"/>
      <c r="HJ10" s="53"/>
      <c r="HK10" s="54"/>
      <c r="HL10" s="12"/>
      <c r="HN10" s="61"/>
      <c r="HO10" s="62"/>
      <c r="HP10" s="53"/>
      <c r="HQ10" s="54"/>
      <c r="HR10" s="53"/>
      <c r="HS10" s="54"/>
      <c r="HT10" s="53"/>
      <c r="HU10" s="54"/>
      <c r="HV10" s="12"/>
      <c r="HX10" s="61"/>
      <c r="HY10" s="62"/>
      <c r="HZ10" s="53"/>
      <c r="IA10" s="54"/>
      <c r="IB10" s="53"/>
      <c r="IC10" s="54"/>
      <c r="ID10" s="53"/>
      <c r="IE10" s="54"/>
      <c r="IF10" s="12"/>
      <c r="IH10" s="61"/>
      <c r="II10" s="62"/>
      <c r="IJ10" s="53"/>
      <c r="IK10" s="54"/>
      <c r="IL10" s="53"/>
      <c r="IM10" s="54"/>
      <c r="IN10" s="53"/>
      <c r="IO10" s="54"/>
      <c r="IP10" s="12"/>
      <c r="IR10" s="61"/>
      <c r="IS10" s="62"/>
      <c r="IT10" s="53"/>
      <c r="IU10" s="54"/>
      <c r="IV10" s="53"/>
      <c r="IW10" s="54"/>
      <c r="IX10" s="53"/>
      <c r="IY10" s="54"/>
      <c r="IZ10" s="12"/>
      <c r="JB10" s="61"/>
      <c r="JC10" s="62"/>
      <c r="JD10" s="53"/>
      <c r="JE10" s="54"/>
      <c r="JF10" s="53"/>
      <c r="JG10" s="54"/>
      <c r="JH10" s="53"/>
      <c r="JI10" s="54"/>
      <c r="JJ10" s="12"/>
      <c r="JL10" s="61"/>
      <c r="JM10" s="62"/>
      <c r="JN10" s="53"/>
      <c r="JO10" s="54"/>
      <c r="JP10" s="53"/>
      <c r="JQ10" s="54"/>
      <c r="JR10" s="53"/>
      <c r="JS10" s="54"/>
      <c r="JT10" s="12"/>
      <c r="JV10" s="61"/>
      <c r="JW10" s="62"/>
      <c r="JX10" s="53"/>
      <c r="JY10" s="54"/>
      <c r="JZ10" s="53"/>
      <c r="KA10" s="54"/>
      <c r="KB10" s="53"/>
      <c r="KC10" s="54"/>
      <c r="KD10" s="12"/>
      <c r="KF10" s="61"/>
      <c r="KG10" s="62"/>
      <c r="KH10" s="53"/>
      <c r="KI10" s="54"/>
      <c r="KJ10" s="53"/>
      <c r="KK10" s="54"/>
      <c r="KL10" s="53"/>
      <c r="KM10" s="54"/>
      <c r="KN10" s="12"/>
      <c r="KP10" s="61"/>
      <c r="KQ10" s="62"/>
      <c r="KR10" s="53"/>
      <c r="KS10" s="54"/>
      <c r="KT10" s="53"/>
      <c r="KU10" s="54"/>
      <c r="KV10" s="53"/>
      <c r="KW10" s="54"/>
      <c r="KX10" s="12"/>
      <c r="KZ10" s="61"/>
      <c r="LA10" s="62"/>
      <c r="LB10" s="53"/>
      <c r="LC10" s="54"/>
      <c r="LD10" s="53"/>
      <c r="LE10" s="54"/>
      <c r="LF10" s="53"/>
      <c r="LG10" s="54"/>
      <c r="LH10" s="12"/>
      <c r="LJ10" s="61"/>
      <c r="LK10" s="62"/>
      <c r="LL10" s="53"/>
      <c r="LM10" s="54"/>
      <c r="LN10" s="53"/>
      <c r="LO10" s="54"/>
      <c r="LP10" s="53"/>
      <c r="LQ10" s="54"/>
      <c r="LR10" s="12"/>
      <c r="LT10" s="61"/>
      <c r="LU10" s="62"/>
      <c r="LV10" s="53"/>
      <c r="LW10" s="54"/>
      <c r="LX10" s="53"/>
      <c r="LY10" s="54"/>
      <c r="LZ10" s="53"/>
      <c r="MA10" s="54"/>
      <c r="MB10" s="12"/>
      <c r="MD10" s="61"/>
      <c r="ME10" s="62"/>
      <c r="MF10" s="53"/>
      <c r="MG10" s="54"/>
      <c r="MH10" s="53"/>
      <c r="MI10" s="54"/>
      <c r="MJ10" s="53"/>
      <c r="MK10" s="54"/>
      <c r="ML10" s="12"/>
      <c r="MN10" s="61"/>
      <c r="MO10" s="62"/>
      <c r="MP10" s="53"/>
      <c r="MQ10" s="54"/>
      <c r="MR10" s="53"/>
      <c r="MS10" s="54"/>
      <c r="MT10" s="53"/>
      <c r="MU10" s="54"/>
      <c r="MV10" s="12"/>
      <c r="MX10" s="61"/>
      <c r="MY10" s="62"/>
      <c r="MZ10" s="53"/>
      <c r="NA10" s="54"/>
      <c r="NB10" s="53"/>
      <c r="NC10" s="54"/>
      <c r="ND10" s="53"/>
      <c r="NE10" s="54"/>
      <c r="NF10" s="12"/>
      <c r="NH10" s="61"/>
      <c r="NI10" s="62"/>
      <c r="NJ10" s="53"/>
      <c r="NK10" s="54"/>
      <c r="NL10" s="53"/>
      <c r="NM10" s="54"/>
      <c r="NN10" s="53"/>
      <c r="NO10" s="54"/>
      <c r="NP10" s="12"/>
      <c r="NR10" s="61"/>
      <c r="NS10" s="62"/>
      <c r="NT10" s="53"/>
      <c r="NU10" s="54"/>
      <c r="NV10" s="53"/>
      <c r="NW10" s="54"/>
      <c r="NX10" s="53"/>
      <c r="NY10" s="54"/>
      <c r="NZ10" s="12"/>
      <c r="OB10" s="61"/>
      <c r="OC10" s="62"/>
      <c r="OD10" s="53"/>
      <c r="OE10" s="54"/>
      <c r="OF10" s="53"/>
      <c r="OG10" s="54"/>
      <c r="OH10" s="53"/>
      <c r="OI10" s="54"/>
      <c r="OJ10" s="12"/>
    </row>
    <row r="11" spans="1:400" ht="15.75" customHeight="1" thickBot="1">
      <c r="B11" s="63"/>
      <c r="C11" s="64"/>
      <c r="D11" s="55"/>
      <c r="E11" s="56"/>
      <c r="F11" s="55"/>
      <c r="G11" s="56"/>
      <c r="H11" s="55"/>
      <c r="I11" s="56"/>
      <c r="J11" s="12"/>
      <c r="L11" s="63"/>
      <c r="M11" s="64"/>
      <c r="N11" s="55"/>
      <c r="O11" s="56"/>
      <c r="P11" s="55"/>
      <c r="Q11" s="56"/>
      <c r="R11" s="55"/>
      <c r="S11" s="56"/>
      <c r="T11" s="12"/>
      <c r="V11" s="63"/>
      <c r="W11" s="64"/>
      <c r="X11" s="55"/>
      <c r="Y11" s="56"/>
      <c r="Z11" s="55"/>
      <c r="AA11" s="56"/>
      <c r="AB11" s="55"/>
      <c r="AC11" s="56"/>
      <c r="AD11" s="12"/>
      <c r="AF11" s="63"/>
      <c r="AG11" s="64"/>
      <c r="AH11" s="55"/>
      <c r="AI11" s="56"/>
      <c r="AJ11" s="55"/>
      <c r="AK11" s="56"/>
      <c r="AL11" s="55"/>
      <c r="AM11" s="56"/>
      <c r="AN11" s="12"/>
      <c r="AP11" s="63"/>
      <c r="AQ11" s="64"/>
      <c r="AR11" s="55"/>
      <c r="AS11" s="56"/>
      <c r="AT11" s="55"/>
      <c r="AU11" s="56"/>
      <c r="AV11" s="55"/>
      <c r="AW11" s="56"/>
      <c r="AX11" s="12"/>
      <c r="AZ11" s="63"/>
      <c r="BA11" s="64"/>
      <c r="BB11" s="55"/>
      <c r="BC11" s="56"/>
      <c r="BD11" s="55"/>
      <c r="BE11" s="56"/>
      <c r="BF11" s="55"/>
      <c r="BG11" s="56"/>
      <c r="BH11" s="12"/>
      <c r="BJ11" s="63"/>
      <c r="BK11" s="64"/>
      <c r="BL11" s="55"/>
      <c r="BM11" s="56"/>
      <c r="BN11" s="55"/>
      <c r="BO11" s="56"/>
      <c r="BP11" s="55"/>
      <c r="BQ11" s="56"/>
      <c r="BR11" s="12"/>
      <c r="BT11" s="63"/>
      <c r="BU11" s="64"/>
      <c r="BV11" s="55"/>
      <c r="BW11" s="56"/>
      <c r="BX11" s="55"/>
      <c r="BY11" s="56"/>
      <c r="BZ11" s="55"/>
      <c r="CA11" s="56"/>
      <c r="CB11" s="12"/>
      <c r="CD11" s="63"/>
      <c r="CE11" s="64"/>
      <c r="CF11" s="55"/>
      <c r="CG11" s="56"/>
      <c r="CH11" s="55"/>
      <c r="CI11" s="56"/>
      <c r="CJ11" s="55"/>
      <c r="CK11" s="56"/>
      <c r="CL11" s="12"/>
      <c r="CN11" s="63"/>
      <c r="CO11" s="64"/>
      <c r="CP11" s="55"/>
      <c r="CQ11" s="56"/>
      <c r="CR11" s="55"/>
      <c r="CS11" s="56"/>
      <c r="CT11" s="55"/>
      <c r="CU11" s="56"/>
      <c r="CV11" s="12"/>
      <c r="CX11" s="63"/>
      <c r="CY11" s="64"/>
      <c r="CZ11" s="55"/>
      <c r="DA11" s="56"/>
      <c r="DB11" s="55"/>
      <c r="DC11" s="56"/>
      <c r="DD11" s="55"/>
      <c r="DE11" s="56"/>
      <c r="DF11" s="12"/>
      <c r="DH11" s="63"/>
      <c r="DI11" s="64"/>
      <c r="DJ11" s="55"/>
      <c r="DK11" s="56"/>
      <c r="DL11" s="55"/>
      <c r="DM11" s="56"/>
      <c r="DN11" s="55"/>
      <c r="DO11" s="56"/>
      <c r="DP11" s="12"/>
      <c r="DR11" s="63"/>
      <c r="DS11" s="64"/>
      <c r="DT11" s="55"/>
      <c r="DU11" s="56"/>
      <c r="DV11" s="55"/>
      <c r="DW11" s="56"/>
      <c r="DX11" s="55"/>
      <c r="DY11" s="56"/>
      <c r="DZ11" s="12"/>
      <c r="EB11" s="63"/>
      <c r="EC11" s="64"/>
      <c r="ED11" s="55"/>
      <c r="EE11" s="56"/>
      <c r="EF11" s="55"/>
      <c r="EG11" s="56"/>
      <c r="EH11" s="55"/>
      <c r="EI11" s="56"/>
      <c r="EJ11" s="12"/>
      <c r="EL11" s="63"/>
      <c r="EM11" s="64"/>
      <c r="EN11" s="55"/>
      <c r="EO11" s="56"/>
      <c r="EP11" s="55"/>
      <c r="EQ11" s="56"/>
      <c r="ER11" s="55"/>
      <c r="ES11" s="56"/>
      <c r="ET11" s="12"/>
      <c r="EV11" s="63"/>
      <c r="EW11" s="64"/>
      <c r="EX11" s="55"/>
      <c r="EY11" s="56"/>
      <c r="EZ11" s="55"/>
      <c r="FA11" s="56"/>
      <c r="FB11" s="55"/>
      <c r="FC11" s="56"/>
      <c r="FD11" s="12"/>
      <c r="FF11" s="63"/>
      <c r="FG11" s="64"/>
      <c r="FH11" s="55"/>
      <c r="FI11" s="56"/>
      <c r="FJ11" s="55"/>
      <c r="FK11" s="56"/>
      <c r="FL11" s="55"/>
      <c r="FM11" s="56"/>
      <c r="FN11" s="12"/>
      <c r="FP11" s="63"/>
      <c r="FQ11" s="64"/>
      <c r="FR11" s="55"/>
      <c r="FS11" s="56"/>
      <c r="FT11" s="55"/>
      <c r="FU11" s="56"/>
      <c r="FV11" s="55"/>
      <c r="FW11" s="56"/>
      <c r="FX11" s="12"/>
      <c r="FZ11" s="63"/>
      <c r="GA11" s="64"/>
      <c r="GB11" s="55"/>
      <c r="GC11" s="56"/>
      <c r="GD11" s="55"/>
      <c r="GE11" s="56"/>
      <c r="GF11" s="55"/>
      <c r="GG11" s="56"/>
      <c r="GH11" s="12"/>
      <c r="GJ11" s="63"/>
      <c r="GK11" s="64"/>
      <c r="GL11" s="55"/>
      <c r="GM11" s="56"/>
      <c r="GN11" s="55"/>
      <c r="GO11" s="56"/>
      <c r="GP11" s="55"/>
      <c r="GQ11" s="56"/>
      <c r="GR11" s="12"/>
      <c r="GT11" s="63"/>
      <c r="GU11" s="64"/>
      <c r="GV11" s="55"/>
      <c r="GW11" s="56"/>
      <c r="GX11" s="55"/>
      <c r="GY11" s="56"/>
      <c r="GZ11" s="55"/>
      <c r="HA11" s="56"/>
      <c r="HB11" s="12"/>
      <c r="HD11" s="63"/>
      <c r="HE11" s="64"/>
      <c r="HF11" s="55"/>
      <c r="HG11" s="56"/>
      <c r="HH11" s="55"/>
      <c r="HI11" s="56"/>
      <c r="HJ11" s="55"/>
      <c r="HK11" s="56"/>
      <c r="HL11" s="12"/>
      <c r="HN11" s="63"/>
      <c r="HO11" s="64"/>
      <c r="HP11" s="55"/>
      <c r="HQ11" s="56"/>
      <c r="HR11" s="55"/>
      <c r="HS11" s="56"/>
      <c r="HT11" s="55"/>
      <c r="HU11" s="56"/>
      <c r="HV11" s="12"/>
      <c r="HX11" s="63"/>
      <c r="HY11" s="64"/>
      <c r="HZ11" s="55"/>
      <c r="IA11" s="56"/>
      <c r="IB11" s="55"/>
      <c r="IC11" s="56"/>
      <c r="ID11" s="55"/>
      <c r="IE11" s="56"/>
      <c r="IF11" s="12"/>
      <c r="IH11" s="63"/>
      <c r="II11" s="64"/>
      <c r="IJ11" s="55"/>
      <c r="IK11" s="56"/>
      <c r="IL11" s="55"/>
      <c r="IM11" s="56"/>
      <c r="IN11" s="55"/>
      <c r="IO11" s="56"/>
      <c r="IP11" s="12"/>
      <c r="IR11" s="63"/>
      <c r="IS11" s="64"/>
      <c r="IT11" s="55"/>
      <c r="IU11" s="56"/>
      <c r="IV11" s="55"/>
      <c r="IW11" s="56"/>
      <c r="IX11" s="55"/>
      <c r="IY11" s="56"/>
      <c r="IZ11" s="12"/>
      <c r="JB11" s="63"/>
      <c r="JC11" s="64"/>
      <c r="JD11" s="55"/>
      <c r="JE11" s="56"/>
      <c r="JF11" s="55"/>
      <c r="JG11" s="56"/>
      <c r="JH11" s="55"/>
      <c r="JI11" s="56"/>
      <c r="JJ11" s="12"/>
      <c r="JL11" s="63"/>
      <c r="JM11" s="64"/>
      <c r="JN11" s="55"/>
      <c r="JO11" s="56"/>
      <c r="JP11" s="55"/>
      <c r="JQ11" s="56"/>
      <c r="JR11" s="55"/>
      <c r="JS11" s="56"/>
      <c r="JT11" s="12"/>
      <c r="JV11" s="63"/>
      <c r="JW11" s="64"/>
      <c r="JX11" s="55"/>
      <c r="JY11" s="56"/>
      <c r="JZ11" s="55"/>
      <c r="KA11" s="56"/>
      <c r="KB11" s="55"/>
      <c r="KC11" s="56"/>
      <c r="KD11" s="12"/>
      <c r="KF11" s="63"/>
      <c r="KG11" s="64"/>
      <c r="KH11" s="55"/>
      <c r="KI11" s="56"/>
      <c r="KJ11" s="55"/>
      <c r="KK11" s="56"/>
      <c r="KL11" s="55"/>
      <c r="KM11" s="56"/>
      <c r="KN11" s="12"/>
      <c r="KP11" s="63"/>
      <c r="KQ11" s="64"/>
      <c r="KR11" s="55"/>
      <c r="KS11" s="56"/>
      <c r="KT11" s="55"/>
      <c r="KU11" s="56"/>
      <c r="KV11" s="55"/>
      <c r="KW11" s="56"/>
      <c r="KX11" s="12"/>
      <c r="KZ11" s="63"/>
      <c r="LA11" s="64"/>
      <c r="LB11" s="55"/>
      <c r="LC11" s="56"/>
      <c r="LD11" s="55"/>
      <c r="LE11" s="56"/>
      <c r="LF11" s="55"/>
      <c r="LG11" s="56"/>
      <c r="LH11" s="12"/>
      <c r="LJ11" s="63"/>
      <c r="LK11" s="64"/>
      <c r="LL11" s="55"/>
      <c r="LM11" s="56"/>
      <c r="LN11" s="55"/>
      <c r="LO11" s="56"/>
      <c r="LP11" s="55"/>
      <c r="LQ11" s="56"/>
      <c r="LR11" s="12"/>
      <c r="LT11" s="63"/>
      <c r="LU11" s="64"/>
      <c r="LV11" s="55"/>
      <c r="LW11" s="56"/>
      <c r="LX11" s="55"/>
      <c r="LY11" s="56"/>
      <c r="LZ11" s="55"/>
      <c r="MA11" s="56"/>
      <c r="MB11" s="12"/>
      <c r="MD11" s="63"/>
      <c r="ME11" s="64"/>
      <c r="MF11" s="55"/>
      <c r="MG11" s="56"/>
      <c r="MH11" s="55"/>
      <c r="MI11" s="56"/>
      <c r="MJ11" s="55"/>
      <c r="MK11" s="56"/>
      <c r="ML11" s="12"/>
      <c r="MN11" s="63"/>
      <c r="MO11" s="64"/>
      <c r="MP11" s="55"/>
      <c r="MQ11" s="56"/>
      <c r="MR11" s="55"/>
      <c r="MS11" s="56"/>
      <c r="MT11" s="55"/>
      <c r="MU11" s="56"/>
      <c r="MV11" s="12"/>
      <c r="MX11" s="63"/>
      <c r="MY11" s="64"/>
      <c r="MZ11" s="55"/>
      <c r="NA11" s="56"/>
      <c r="NB11" s="55"/>
      <c r="NC11" s="56"/>
      <c r="ND11" s="55"/>
      <c r="NE11" s="56"/>
      <c r="NF11" s="12"/>
      <c r="NH11" s="63"/>
      <c r="NI11" s="64"/>
      <c r="NJ11" s="55"/>
      <c r="NK11" s="56"/>
      <c r="NL11" s="55"/>
      <c r="NM11" s="56"/>
      <c r="NN11" s="55"/>
      <c r="NO11" s="56"/>
      <c r="NP11" s="12"/>
      <c r="NR11" s="63"/>
      <c r="NS11" s="64"/>
      <c r="NT11" s="55"/>
      <c r="NU11" s="56"/>
      <c r="NV11" s="55"/>
      <c r="NW11" s="56"/>
      <c r="NX11" s="55"/>
      <c r="NY11" s="56"/>
      <c r="NZ11" s="12"/>
      <c r="OB11" s="63"/>
      <c r="OC11" s="64"/>
      <c r="OD11" s="55"/>
      <c r="OE11" s="56"/>
      <c r="OF11" s="55"/>
      <c r="OG11" s="56"/>
      <c r="OH11" s="55"/>
      <c r="OI11" s="56"/>
      <c r="OJ11" s="12"/>
    </row>
    <row r="12" spans="1:400" ht="15" customHeight="1" thickBot="1">
      <c r="B12" s="52" t="s">
        <v>7</v>
      </c>
      <c r="C12" s="52"/>
      <c r="D12" s="50" t="s">
        <v>9</v>
      </c>
      <c r="E12" s="51"/>
      <c r="F12" s="50">
        <v>1</v>
      </c>
      <c r="G12" s="51"/>
      <c r="H12" s="50" t="s">
        <v>10</v>
      </c>
      <c r="I12" s="51"/>
      <c r="J12" s="12"/>
      <c r="L12" s="52" t="s">
        <v>7</v>
      </c>
      <c r="M12" s="52"/>
      <c r="N12" s="50" t="s">
        <v>9</v>
      </c>
      <c r="O12" s="51"/>
      <c r="P12" s="50">
        <v>1</v>
      </c>
      <c r="Q12" s="51"/>
      <c r="R12" s="50" t="s">
        <v>10</v>
      </c>
      <c r="S12" s="51"/>
      <c r="T12" s="12"/>
      <c r="V12" s="52" t="s">
        <v>7</v>
      </c>
      <c r="W12" s="52"/>
      <c r="X12" s="50" t="s">
        <v>9</v>
      </c>
      <c r="Y12" s="51"/>
      <c r="Z12" s="50">
        <v>1</v>
      </c>
      <c r="AA12" s="51"/>
      <c r="AB12" s="50" t="s">
        <v>10</v>
      </c>
      <c r="AC12" s="51"/>
      <c r="AD12" s="12"/>
      <c r="AF12" s="52" t="s">
        <v>7</v>
      </c>
      <c r="AG12" s="52"/>
      <c r="AH12" s="50" t="s">
        <v>9</v>
      </c>
      <c r="AI12" s="51"/>
      <c r="AJ12" s="50">
        <v>1</v>
      </c>
      <c r="AK12" s="51"/>
      <c r="AL12" s="50" t="s">
        <v>10</v>
      </c>
      <c r="AM12" s="51"/>
      <c r="AN12" s="12"/>
      <c r="AP12" s="52" t="s">
        <v>7</v>
      </c>
      <c r="AQ12" s="52"/>
      <c r="AR12" s="50" t="s">
        <v>9</v>
      </c>
      <c r="AS12" s="51"/>
      <c r="AT12" s="50">
        <v>1</v>
      </c>
      <c r="AU12" s="51"/>
      <c r="AV12" s="50" t="s">
        <v>10</v>
      </c>
      <c r="AW12" s="51"/>
      <c r="AX12" s="12"/>
      <c r="AZ12" s="52" t="s">
        <v>7</v>
      </c>
      <c r="BA12" s="52"/>
      <c r="BB12" s="50" t="s">
        <v>9</v>
      </c>
      <c r="BC12" s="51"/>
      <c r="BD12" s="50">
        <v>1</v>
      </c>
      <c r="BE12" s="51"/>
      <c r="BF12" s="50" t="s">
        <v>10</v>
      </c>
      <c r="BG12" s="51"/>
      <c r="BH12" s="12"/>
      <c r="BJ12" s="52" t="s">
        <v>7</v>
      </c>
      <c r="BK12" s="52"/>
      <c r="BL12" s="50" t="s">
        <v>9</v>
      </c>
      <c r="BM12" s="51"/>
      <c r="BN12" s="50">
        <v>1</v>
      </c>
      <c r="BO12" s="51"/>
      <c r="BP12" s="50" t="s">
        <v>10</v>
      </c>
      <c r="BQ12" s="51"/>
      <c r="BR12" s="12"/>
      <c r="BT12" s="52" t="s">
        <v>7</v>
      </c>
      <c r="BU12" s="52"/>
      <c r="BV12" s="50" t="s">
        <v>9</v>
      </c>
      <c r="BW12" s="51"/>
      <c r="BX12" s="50">
        <v>1</v>
      </c>
      <c r="BY12" s="51"/>
      <c r="BZ12" s="50" t="s">
        <v>10</v>
      </c>
      <c r="CA12" s="51"/>
      <c r="CB12" s="12"/>
      <c r="CD12" s="52" t="s">
        <v>7</v>
      </c>
      <c r="CE12" s="52"/>
      <c r="CF12" s="50" t="s">
        <v>9</v>
      </c>
      <c r="CG12" s="51"/>
      <c r="CH12" s="50">
        <v>1</v>
      </c>
      <c r="CI12" s="51"/>
      <c r="CJ12" s="50" t="s">
        <v>10</v>
      </c>
      <c r="CK12" s="51"/>
      <c r="CL12" s="12"/>
      <c r="CN12" s="52" t="s">
        <v>7</v>
      </c>
      <c r="CO12" s="52"/>
      <c r="CP12" s="50" t="s">
        <v>9</v>
      </c>
      <c r="CQ12" s="51"/>
      <c r="CR12" s="50">
        <v>1</v>
      </c>
      <c r="CS12" s="51"/>
      <c r="CT12" s="50" t="s">
        <v>10</v>
      </c>
      <c r="CU12" s="51"/>
      <c r="CV12" s="12"/>
      <c r="CX12" s="52" t="s">
        <v>7</v>
      </c>
      <c r="CY12" s="52"/>
      <c r="CZ12" s="50" t="s">
        <v>9</v>
      </c>
      <c r="DA12" s="51"/>
      <c r="DB12" s="50">
        <v>1</v>
      </c>
      <c r="DC12" s="51"/>
      <c r="DD12" s="50" t="s">
        <v>10</v>
      </c>
      <c r="DE12" s="51"/>
      <c r="DF12" s="12"/>
      <c r="DH12" s="52" t="s">
        <v>7</v>
      </c>
      <c r="DI12" s="52"/>
      <c r="DJ12" s="50" t="s">
        <v>9</v>
      </c>
      <c r="DK12" s="51"/>
      <c r="DL12" s="50">
        <v>1</v>
      </c>
      <c r="DM12" s="51"/>
      <c r="DN12" s="50" t="s">
        <v>10</v>
      </c>
      <c r="DO12" s="51"/>
      <c r="DP12" s="12"/>
      <c r="DR12" s="52" t="s">
        <v>7</v>
      </c>
      <c r="DS12" s="52"/>
      <c r="DT12" s="50" t="s">
        <v>9</v>
      </c>
      <c r="DU12" s="51"/>
      <c r="DV12" s="50">
        <v>1</v>
      </c>
      <c r="DW12" s="51"/>
      <c r="DX12" s="50" t="s">
        <v>10</v>
      </c>
      <c r="DY12" s="51"/>
      <c r="DZ12" s="12"/>
      <c r="EB12" s="52" t="s">
        <v>7</v>
      </c>
      <c r="EC12" s="52"/>
      <c r="ED12" s="50" t="s">
        <v>9</v>
      </c>
      <c r="EE12" s="51"/>
      <c r="EF12" s="50">
        <v>1</v>
      </c>
      <c r="EG12" s="51"/>
      <c r="EH12" s="50" t="s">
        <v>10</v>
      </c>
      <c r="EI12" s="51"/>
      <c r="EJ12" s="12"/>
      <c r="EL12" s="52" t="s">
        <v>7</v>
      </c>
      <c r="EM12" s="52"/>
      <c r="EN12" s="50" t="s">
        <v>9</v>
      </c>
      <c r="EO12" s="51"/>
      <c r="EP12" s="50">
        <v>1</v>
      </c>
      <c r="EQ12" s="51"/>
      <c r="ER12" s="50" t="s">
        <v>10</v>
      </c>
      <c r="ES12" s="51"/>
      <c r="ET12" s="12"/>
      <c r="EV12" s="52" t="s">
        <v>7</v>
      </c>
      <c r="EW12" s="52"/>
      <c r="EX12" s="50" t="s">
        <v>9</v>
      </c>
      <c r="EY12" s="51"/>
      <c r="EZ12" s="50">
        <v>1</v>
      </c>
      <c r="FA12" s="51"/>
      <c r="FB12" s="50" t="s">
        <v>10</v>
      </c>
      <c r="FC12" s="51"/>
      <c r="FD12" s="12"/>
      <c r="FF12" s="52" t="s">
        <v>7</v>
      </c>
      <c r="FG12" s="52"/>
      <c r="FH12" s="50" t="s">
        <v>9</v>
      </c>
      <c r="FI12" s="51"/>
      <c r="FJ12" s="50">
        <v>1</v>
      </c>
      <c r="FK12" s="51"/>
      <c r="FL12" s="50" t="s">
        <v>10</v>
      </c>
      <c r="FM12" s="51"/>
      <c r="FN12" s="12"/>
      <c r="FP12" s="52" t="s">
        <v>7</v>
      </c>
      <c r="FQ12" s="52"/>
      <c r="FR12" s="50" t="s">
        <v>9</v>
      </c>
      <c r="FS12" s="51"/>
      <c r="FT12" s="50">
        <v>1</v>
      </c>
      <c r="FU12" s="51"/>
      <c r="FV12" s="50" t="s">
        <v>10</v>
      </c>
      <c r="FW12" s="51"/>
      <c r="FX12" s="12"/>
      <c r="FZ12" s="52" t="s">
        <v>7</v>
      </c>
      <c r="GA12" s="52"/>
      <c r="GB12" s="50" t="s">
        <v>9</v>
      </c>
      <c r="GC12" s="51"/>
      <c r="GD12" s="50">
        <v>1</v>
      </c>
      <c r="GE12" s="51"/>
      <c r="GF12" s="50" t="s">
        <v>10</v>
      </c>
      <c r="GG12" s="51"/>
      <c r="GH12" s="12"/>
      <c r="GJ12" s="52" t="s">
        <v>7</v>
      </c>
      <c r="GK12" s="52"/>
      <c r="GL12" s="50" t="s">
        <v>9</v>
      </c>
      <c r="GM12" s="51"/>
      <c r="GN12" s="50">
        <v>1</v>
      </c>
      <c r="GO12" s="51"/>
      <c r="GP12" s="50" t="s">
        <v>10</v>
      </c>
      <c r="GQ12" s="51"/>
      <c r="GR12" s="12"/>
      <c r="GT12" s="52" t="s">
        <v>7</v>
      </c>
      <c r="GU12" s="52"/>
      <c r="GV12" s="50" t="s">
        <v>9</v>
      </c>
      <c r="GW12" s="51"/>
      <c r="GX12" s="50">
        <v>1</v>
      </c>
      <c r="GY12" s="51"/>
      <c r="GZ12" s="50" t="s">
        <v>10</v>
      </c>
      <c r="HA12" s="51"/>
      <c r="HB12" s="12"/>
      <c r="HD12" s="52" t="s">
        <v>7</v>
      </c>
      <c r="HE12" s="52"/>
      <c r="HF12" s="50" t="s">
        <v>9</v>
      </c>
      <c r="HG12" s="51"/>
      <c r="HH12" s="50">
        <v>1</v>
      </c>
      <c r="HI12" s="51"/>
      <c r="HJ12" s="50" t="s">
        <v>10</v>
      </c>
      <c r="HK12" s="51"/>
      <c r="HL12" s="12"/>
      <c r="HN12" s="52" t="s">
        <v>7</v>
      </c>
      <c r="HO12" s="52"/>
      <c r="HP12" s="50" t="s">
        <v>9</v>
      </c>
      <c r="HQ12" s="51"/>
      <c r="HR12" s="50">
        <v>1</v>
      </c>
      <c r="HS12" s="51"/>
      <c r="HT12" s="50" t="s">
        <v>10</v>
      </c>
      <c r="HU12" s="51"/>
      <c r="HV12" s="12"/>
      <c r="HX12" s="52" t="s">
        <v>7</v>
      </c>
      <c r="HY12" s="52"/>
      <c r="HZ12" s="50" t="s">
        <v>9</v>
      </c>
      <c r="IA12" s="51"/>
      <c r="IB12" s="50">
        <v>1</v>
      </c>
      <c r="IC12" s="51"/>
      <c r="ID12" s="50" t="s">
        <v>10</v>
      </c>
      <c r="IE12" s="51"/>
      <c r="IF12" s="12"/>
      <c r="IH12" s="52" t="s">
        <v>7</v>
      </c>
      <c r="II12" s="52"/>
      <c r="IJ12" s="50" t="s">
        <v>9</v>
      </c>
      <c r="IK12" s="51"/>
      <c r="IL12" s="50">
        <v>1</v>
      </c>
      <c r="IM12" s="51"/>
      <c r="IN12" s="50" t="s">
        <v>10</v>
      </c>
      <c r="IO12" s="51"/>
      <c r="IP12" s="12"/>
      <c r="IR12" s="52" t="s">
        <v>7</v>
      </c>
      <c r="IS12" s="52"/>
      <c r="IT12" s="50" t="s">
        <v>9</v>
      </c>
      <c r="IU12" s="51"/>
      <c r="IV12" s="50">
        <v>1</v>
      </c>
      <c r="IW12" s="51"/>
      <c r="IX12" s="50" t="s">
        <v>10</v>
      </c>
      <c r="IY12" s="51"/>
      <c r="IZ12" s="12"/>
      <c r="JB12" s="52" t="s">
        <v>7</v>
      </c>
      <c r="JC12" s="52"/>
      <c r="JD12" s="50" t="s">
        <v>9</v>
      </c>
      <c r="JE12" s="51"/>
      <c r="JF12" s="50">
        <v>1</v>
      </c>
      <c r="JG12" s="51"/>
      <c r="JH12" s="50" t="s">
        <v>10</v>
      </c>
      <c r="JI12" s="51"/>
      <c r="JJ12" s="12"/>
      <c r="JL12" s="52" t="s">
        <v>7</v>
      </c>
      <c r="JM12" s="52"/>
      <c r="JN12" s="50" t="s">
        <v>9</v>
      </c>
      <c r="JO12" s="51"/>
      <c r="JP12" s="50">
        <v>1</v>
      </c>
      <c r="JQ12" s="51"/>
      <c r="JR12" s="50" t="s">
        <v>10</v>
      </c>
      <c r="JS12" s="51"/>
      <c r="JT12" s="12"/>
      <c r="JV12" s="52" t="s">
        <v>7</v>
      </c>
      <c r="JW12" s="52"/>
      <c r="JX12" s="50" t="s">
        <v>9</v>
      </c>
      <c r="JY12" s="51"/>
      <c r="JZ12" s="50">
        <v>1</v>
      </c>
      <c r="KA12" s="51"/>
      <c r="KB12" s="50" t="s">
        <v>10</v>
      </c>
      <c r="KC12" s="51"/>
      <c r="KD12" s="12"/>
      <c r="KF12" s="52" t="s">
        <v>7</v>
      </c>
      <c r="KG12" s="52"/>
      <c r="KH12" s="50" t="s">
        <v>9</v>
      </c>
      <c r="KI12" s="51"/>
      <c r="KJ12" s="50">
        <v>1</v>
      </c>
      <c r="KK12" s="51"/>
      <c r="KL12" s="50" t="s">
        <v>10</v>
      </c>
      <c r="KM12" s="51"/>
      <c r="KN12" s="12"/>
      <c r="KP12" s="52" t="s">
        <v>7</v>
      </c>
      <c r="KQ12" s="52"/>
      <c r="KR12" s="50" t="s">
        <v>9</v>
      </c>
      <c r="KS12" s="51"/>
      <c r="KT12" s="50">
        <v>1</v>
      </c>
      <c r="KU12" s="51"/>
      <c r="KV12" s="50" t="s">
        <v>10</v>
      </c>
      <c r="KW12" s="51"/>
      <c r="KX12" s="12"/>
      <c r="KZ12" s="52" t="s">
        <v>7</v>
      </c>
      <c r="LA12" s="52"/>
      <c r="LB12" s="50" t="s">
        <v>9</v>
      </c>
      <c r="LC12" s="51"/>
      <c r="LD12" s="50">
        <v>1</v>
      </c>
      <c r="LE12" s="51"/>
      <c r="LF12" s="50" t="s">
        <v>10</v>
      </c>
      <c r="LG12" s="51"/>
      <c r="LH12" s="12"/>
      <c r="LJ12" s="52" t="s">
        <v>7</v>
      </c>
      <c r="LK12" s="52"/>
      <c r="LL12" s="50" t="s">
        <v>9</v>
      </c>
      <c r="LM12" s="51"/>
      <c r="LN12" s="50">
        <v>1</v>
      </c>
      <c r="LO12" s="51"/>
      <c r="LP12" s="50" t="s">
        <v>10</v>
      </c>
      <c r="LQ12" s="51"/>
      <c r="LR12" s="12"/>
      <c r="LT12" s="52" t="s">
        <v>7</v>
      </c>
      <c r="LU12" s="52"/>
      <c r="LV12" s="50" t="s">
        <v>9</v>
      </c>
      <c r="LW12" s="51"/>
      <c r="LX12" s="50">
        <v>1</v>
      </c>
      <c r="LY12" s="51"/>
      <c r="LZ12" s="50" t="s">
        <v>10</v>
      </c>
      <c r="MA12" s="51"/>
      <c r="MB12" s="12"/>
      <c r="MD12" s="52" t="s">
        <v>7</v>
      </c>
      <c r="ME12" s="52"/>
      <c r="MF12" s="50" t="s">
        <v>9</v>
      </c>
      <c r="MG12" s="51"/>
      <c r="MH12" s="50">
        <v>1</v>
      </c>
      <c r="MI12" s="51"/>
      <c r="MJ12" s="50" t="s">
        <v>10</v>
      </c>
      <c r="MK12" s="51"/>
      <c r="ML12" s="12"/>
      <c r="MN12" s="52" t="s">
        <v>7</v>
      </c>
      <c r="MO12" s="52"/>
      <c r="MP12" s="50" t="s">
        <v>9</v>
      </c>
      <c r="MQ12" s="51"/>
      <c r="MR12" s="50">
        <v>1</v>
      </c>
      <c r="MS12" s="51"/>
      <c r="MT12" s="50" t="s">
        <v>10</v>
      </c>
      <c r="MU12" s="51"/>
      <c r="MV12" s="12"/>
      <c r="MX12" s="52" t="s">
        <v>7</v>
      </c>
      <c r="MY12" s="52"/>
      <c r="MZ12" s="50" t="s">
        <v>9</v>
      </c>
      <c r="NA12" s="51"/>
      <c r="NB12" s="50">
        <v>1</v>
      </c>
      <c r="NC12" s="51"/>
      <c r="ND12" s="50" t="s">
        <v>10</v>
      </c>
      <c r="NE12" s="51"/>
      <c r="NF12" s="12"/>
      <c r="NH12" s="52" t="s">
        <v>7</v>
      </c>
      <c r="NI12" s="52"/>
      <c r="NJ12" s="50" t="s">
        <v>9</v>
      </c>
      <c r="NK12" s="51"/>
      <c r="NL12" s="50">
        <v>1</v>
      </c>
      <c r="NM12" s="51"/>
      <c r="NN12" s="50" t="s">
        <v>10</v>
      </c>
      <c r="NO12" s="51"/>
      <c r="NP12" s="12"/>
      <c r="NR12" s="52" t="s">
        <v>7</v>
      </c>
      <c r="NS12" s="52"/>
      <c r="NT12" s="50" t="s">
        <v>9</v>
      </c>
      <c r="NU12" s="51"/>
      <c r="NV12" s="50">
        <v>1</v>
      </c>
      <c r="NW12" s="51"/>
      <c r="NX12" s="50" t="s">
        <v>10</v>
      </c>
      <c r="NY12" s="51"/>
      <c r="NZ12" s="12"/>
      <c r="OB12" s="52" t="s">
        <v>7</v>
      </c>
      <c r="OC12" s="52"/>
      <c r="OD12" s="50" t="s">
        <v>9</v>
      </c>
      <c r="OE12" s="51"/>
      <c r="OF12" s="50">
        <v>1</v>
      </c>
      <c r="OG12" s="51"/>
      <c r="OH12" s="50" t="s">
        <v>10</v>
      </c>
      <c r="OI12" s="51"/>
      <c r="OJ12" s="12"/>
    </row>
    <row r="13" spans="1:400" ht="9.9499999999999993" customHeight="1" thickBot="1">
      <c r="D13" s="13"/>
      <c r="E13" s="13"/>
      <c r="F13" s="13"/>
      <c r="G13" s="13"/>
      <c r="H13" s="13"/>
      <c r="I13" s="13"/>
      <c r="J13" s="11"/>
      <c r="N13" s="13"/>
      <c r="O13" s="13"/>
      <c r="P13" s="13"/>
      <c r="Q13" s="13"/>
      <c r="R13" s="13"/>
      <c r="S13" s="13"/>
      <c r="T13" s="11"/>
      <c r="X13" s="13"/>
      <c r="Y13" s="13"/>
      <c r="Z13" s="13"/>
      <c r="AA13" s="13"/>
      <c r="AB13" s="13"/>
      <c r="AC13" s="13"/>
      <c r="AD13" s="11"/>
      <c r="AH13" s="13"/>
      <c r="AI13" s="13"/>
      <c r="AJ13" s="13"/>
      <c r="AK13" s="13"/>
      <c r="AL13" s="13"/>
      <c r="AM13" s="13"/>
      <c r="AN13" s="11"/>
      <c r="AR13" s="13"/>
      <c r="AS13" s="13"/>
      <c r="AT13" s="13"/>
      <c r="AU13" s="13"/>
      <c r="AV13" s="13"/>
      <c r="AW13" s="13"/>
      <c r="AX13" s="11"/>
      <c r="BB13" s="13"/>
      <c r="BC13" s="13"/>
      <c r="BD13" s="13"/>
      <c r="BE13" s="13"/>
      <c r="BF13" s="13"/>
      <c r="BG13" s="13"/>
      <c r="BH13" s="11"/>
      <c r="BL13" s="13"/>
      <c r="BM13" s="13"/>
      <c r="BN13" s="13"/>
      <c r="BO13" s="13"/>
      <c r="BP13" s="13"/>
      <c r="BQ13" s="13"/>
      <c r="BR13" s="11"/>
      <c r="BV13" s="13"/>
      <c r="BW13" s="13"/>
      <c r="BX13" s="13"/>
      <c r="BY13" s="13"/>
      <c r="BZ13" s="13"/>
      <c r="CA13" s="13"/>
      <c r="CB13" s="11"/>
      <c r="CF13" s="13"/>
      <c r="CG13" s="13"/>
      <c r="CH13" s="13"/>
      <c r="CI13" s="13"/>
      <c r="CJ13" s="13"/>
      <c r="CK13" s="13"/>
      <c r="CL13" s="11"/>
      <c r="CP13" s="13"/>
      <c r="CQ13" s="13"/>
      <c r="CR13" s="13"/>
      <c r="CS13" s="13"/>
      <c r="CT13" s="13"/>
      <c r="CU13" s="13"/>
      <c r="CV13" s="11"/>
      <c r="CZ13" s="13"/>
      <c r="DA13" s="13"/>
      <c r="DB13" s="13"/>
      <c r="DC13" s="13"/>
      <c r="DD13" s="13"/>
      <c r="DE13" s="13"/>
      <c r="DF13" s="11"/>
      <c r="DJ13" s="13"/>
      <c r="DK13" s="13"/>
      <c r="DL13" s="13"/>
      <c r="DM13" s="13"/>
      <c r="DN13" s="13"/>
      <c r="DO13" s="13"/>
      <c r="DP13" s="11"/>
      <c r="DT13" s="13"/>
      <c r="DU13" s="13"/>
      <c r="DV13" s="13"/>
      <c r="DW13" s="13"/>
      <c r="DX13" s="13"/>
      <c r="DY13" s="13"/>
      <c r="DZ13" s="11"/>
      <c r="ED13" s="13"/>
      <c r="EE13" s="13"/>
      <c r="EF13" s="13"/>
      <c r="EG13" s="13"/>
      <c r="EH13" s="13"/>
      <c r="EI13" s="13"/>
      <c r="EJ13" s="11"/>
      <c r="EN13" s="13"/>
      <c r="EO13" s="13"/>
      <c r="EP13" s="13"/>
      <c r="EQ13" s="13"/>
      <c r="ER13" s="13"/>
      <c r="ES13" s="13"/>
      <c r="ET13" s="11"/>
      <c r="EX13" s="13"/>
      <c r="EY13" s="13"/>
      <c r="EZ13" s="13"/>
      <c r="FA13" s="13"/>
      <c r="FB13" s="13"/>
      <c r="FC13" s="13"/>
      <c r="FD13" s="11"/>
      <c r="FH13" s="13"/>
      <c r="FI13" s="13"/>
      <c r="FJ13" s="13"/>
      <c r="FK13" s="13"/>
      <c r="FL13" s="13"/>
      <c r="FM13" s="13"/>
      <c r="FN13" s="11"/>
      <c r="FR13" s="13"/>
      <c r="FS13" s="13"/>
      <c r="FT13" s="13"/>
      <c r="FU13" s="13"/>
      <c r="FV13" s="13"/>
      <c r="FW13" s="13"/>
      <c r="FX13" s="11"/>
      <c r="GB13" s="13"/>
      <c r="GC13" s="13"/>
      <c r="GD13" s="13"/>
      <c r="GE13" s="13"/>
      <c r="GF13" s="13"/>
      <c r="GG13" s="13"/>
      <c r="GH13" s="11"/>
      <c r="GL13" s="13"/>
      <c r="GM13" s="13"/>
      <c r="GN13" s="13"/>
      <c r="GO13" s="13"/>
      <c r="GP13" s="13"/>
      <c r="GQ13" s="13"/>
      <c r="GR13" s="11"/>
      <c r="GV13" s="13"/>
      <c r="GW13" s="13"/>
      <c r="GX13" s="13"/>
      <c r="GY13" s="13"/>
      <c r="GZ13" s="13"/>
      <c r="HA13" s="13"/>
      <c r="HB13" s="11"/>
      <c r="HF13" s="13"/>
      <c r="HG13" s="13"/>
      <c r="HH13" s="13"/>
      <c r="HI13" s="13"/>
      <c r="HJ13" s="13"/>
      <c r="HK13" s="13"/>
      <c r="HL13" s="11"/>
      <c r="HP13" s="13"/>
      <c r="HQ13" s="13"/>
      <c r="HR13" s="13"/>
      <c r="HS13" s="13"/>
      <c r="HT13" s="13"/>
      <c r="HU13" s="13"/>
      <c r="HV13" s="11"/>
      <c r="HZ13" s="13"/>
      <c r="IA13" s="13"/>
      <c r="IB13" s="13"/>
      <c r="IC13" s="13"/>
      <c r="ID13" s="13"/>
      <c r="IE13" s="13"/>
      <c r="IF13" s="11"/>
      <c r="IJ13" s="13"/>
      <c r="IK13" s="13"/>
      <c r="IL13" s="13"/>
      <c r="IM13" s="13"/>
      <c r="IN13" s="13"/>
      <c r="IO13" s="13"/>
      <c r="IP13" s="11"/>
      <c r="IT13" s="13"/>
      <c r="IU13" s="13"/>
      <c r="IV13" s="13"/>
      <c r="IW13" s="13"/>
      <c r="IX13" s="13"/>
      <c r="IY13" s="13"/>
      <c r="IZ13" s="11"/>
      <c r="JD13" s="13"/>
      <c r="JE13" s="13"/>
      <c r="JF13" s="13"/>
      <c r="JG13" s="13"/>
      <c r="JH13" s="13"/>
      <c r="JI13" s="13"/>
      <c r="JJ13" s="11"/>
      <c r="JN13" s="13"/>
      <c r="JO13" s="13"/>
      <c r="JP13" s="13"/>
      <c r="JQ13" s="13"/>
      <c r="JR13" s="13"/>
      <c r="JS13" s="13"/>
      <c r="JT13" s="11"/>
      <c r="JX13" s="13"/>
      <c r="JY13" s="13"/>
      <c r="JZ13" s="13"/>
      <c r="KA13" s="13"/>
      <c r="KB13" s="13"/>
      <c r="KC13" s="13"/>
      <c r="KD13" s="11"/>
      <c r="KH13" s="13"/>
      <c r="KI13" s="13"/>
      <c r="KJ13" s="13"/>
      <c r="KK13" s="13"/>
      <c r="KL13" s="13"/>
      <c r="KM13" s="13"/>
      <c r="KN13" s="11"/>
      <c r="KR13" s="13"/>
      <c r="KS13" s="13"/>
      <c r="KT13" s="13"/>
      <c r="KU13" s="13"/>
      <c r="KV13" s="13"/>
      <c r="KW13" s="13"/>
      <c r="KX13" s="11"/>
      <c r="LB13" s="13"/>
      <c r="LC13" s="13"/>
      <c r="LD13" s="13"/>
      <c r="LE13" s="13"/>
      <c r="LF13" s="13"/>
      <c r="LG13" s="13"/>
      <c r="LH13" s="11"/>
      <c r="LL13" s="13"/>
      <c r="LM13" s="13"/>
      <c r="LN13" s="13"/>
      <c r="LO13" s="13"/>
      <c r="LP13" s="13"/>
      <c r="LQ13" s="13"/>
      <c r="LR13" s="11"/>
      <c r="LV13" s="13"/>
      <c r="LW13" s="13"/>
      <c r="LX13" s="13"/>
      <c r="LY13" s="13"/>
      <c r="LZ13" s="13"/>
      <c r="MA13" s="13"/>
      <c r="MB13" s="11"/>
      <c r="MF13" s="13"/>
      <c r="MG13" s="13"/>
      <c r="MH13" s="13"/>
      <c r="MI13" s="13"/>
      <c r="MJ13" s="13"/>
      <c r="MK13" s="13"/>
      <c r="ML13" s="11"/>
      <c r="MP13" s="13"/>
      <c r="MQ13" s="13"/>
      <c r="MR13" s="13"/>
      <c r="MS13" s="13"/>
      <c r="MT13" s="13"/>
      <c r="MU13" s="13"/>
      <c r="MV13" s="11"/>
      <c r="MZ13" s="13"/>
      <c r="NA13" s="13"/>
      <c r="NB13" s="13"/>
      <c r="NC13" s="13"/>
      <c r="ND13" s="13"/>
      <c r="NE13" s="13"/>
      <c r="NF13" s="11"/>
      <c r="NJ13" s="13"/>
      <c r="NK13" s="13"/>
      <c r="NL13" s="13"/>
      <c r="NM13" s="13"/>
      <c r="NN13" s="13"/>
      <c r="NO13" s="13"/>
      <c r="NP13" s="11"/>
      <c r="NT13" s="13"/>
      <c r="NU13" s="13"/>
      <c r="NV13" s="13"/>
      <c r="NW13" s="13"/>
      <c r="NX13" s="13"/>
      <c r="NY13" s="13"/>
      <c r="NZ13" s="11"/>
      <c r="OD13" s="13"/>
      <c r="OE13" s="13"/>
      <c r="OF13" s="13"/>
      <c r="OG13" s="13"/>
      <c r="OH13" s="13"/>
      <c r="OI13" s="13"/>
      <c r="OJ13" s="11"/>
    </row>
    <row r="14" spans="1:400" ht="24.95" customHeight="1" thickBot="1">
      <c r="A14" s="7">
        <v>1</v>
      </c>
      <c r="B14" s="49"/>
      <c r="C14" s="47"/>
      <c r="D14" s="45" t="s">
        <v>9</v>
      </c>
      <c r="E14" s="45"/>
      <c r="F14" s="46">
        <v>1</v>
      </c>
      <c r="G14" s="47"/>
      <c r="H14" s="45" t="s">
        <v>10</v>
      </c>
      <c r="I14" s="48"/>
      <c r="J14" s="16"/>
      <c r="K14" s="7">
        <v>1</v>
      </c>
      <c r="L14" s="49"/>
      <c r="M14" s="47"/>
      <c r="N14" s="45" t="s">
        <v>9</v>
      </c>
      <c r="O14" s="45"/>
      <c r="P14" s="46">
        <v>1</v>
      </c>
      <c r="Q14" s="47"/>
      <c r="R14" s="45" t="s">
        <v>12</v>
      </c>
      <c r="S14" s="48"/>
      <c r="T14" s="16"/>
      <c r="U14" s="7">
        <v>1</v>
      </c>
      <c r="V14" s="49"/>
      <c r="W14" s="47"/>
      <c r="X14" s="45" t="s">
        <v>9</v>
      </c>
      <c r="Y14" s="45"/>
      <c r="Z14" s="46">
        <v>1</v>
      </c>
      <c r="AA14" s="47"/>
      <c r="AB14" s="45" t="s">
        <v>12</v>
      </c>
      <c r="AC14" s="48"/>
      <c r="AD14" s="16"/>
      <c r="AE14" s="7">
        <v>1</v>
      </c>
      <c r="AF14" s="49"/>
      <c r="AG14" s="47"/>
      <c r="AH14" s="45" t="s">
        <v>9</v>
      </c>
      <c r="AI14" s="45"/>
      <c r="AJ14" s="46">
        <v>1</v>
      </c>
      <c r="AK14" s="47"/>
      <c r="AL14" s="45" t="s">
        <v>12</v>
      </c>
      <c r="AM14" s="48"/>
      <c r="AN14" s="16"/>
      <c r="AO14" s="7">
        <v>1</v>
      </c>
      <c r="AP14" s="49"/>
      <c r="AQ14" s="47"/>
      <c r="AR14" s="45" t="s">
        <v>9</v>
      </c>
      <c r="AS14" s="45"/>
      <c r="AT14" s="46">
        <v>1</v>
      </c>
      <c r="AU14" s="47"/>
      <c r="AV14" s="45" t="s">
        <v>12</v>
      </c>
      <c r="AW14" s="48"/>
      <c r="AX14" s="16"/>
      <c r="AY14" s="7">
        <v>1</v>
      </c>
      <c r="AZ14" s="49"/>
      <c r="BA14" s="47"/>
      <c r="BB14" s="45" t="s">
        <v>9</v>
      </c>
      <c r="BC14" s="45"/>
      <c r="BD14" s="46">
        <v>1</v>
      </c>
      <c r="BE14" s="47"/>
      <c r="BF14" s="45" t="s">
        <v>12</v>
      </c>
      <c r="BG14" s="48"/>
      <c r="BH14" s="16"/>
      <c r="BI14" s="7">
        <v>1</v>
      </c>
      <c r="BJ14" s="49"/>
      <c r="BK14" s="47"/>
      <c r="BL14" s="45" t="s">
        <v>9</v>
      </c>
      <c r="BM14" s="45"/>
      <c r="BN14" s="46">
        <v>1</v>
      </c>
      <c r="BO14" s="47"/>
      <c r="BP14" s="45" t="s">
        <v>12</v>
      </c>
      <c r="BQ14" s="48"/>
      <c r="BR14" s="16"/>
      <c r="BS14" s="7">
        <v>1</v>
      </c>
      <c r="BT14" s="49"/>
      <c r="BU14" s="47"/>
      <c r="BV14" s="45" t="s">
        <v>9</v>
      </c>
      <c r="BW14" s="45"/>
      <c r="BX14" s="46">
        <v>1</v>
      </c>
      <c r="BY14" s="47"/>
      <c r="BZ14" s="45" t="s">
        <v>12</v>
      </c>
      <c r="CA14" s="48"/>
      <c r="CB14" s="16"/>
      <c r="CC14" s="7">
        <v>1</v>
      </c>
      <c r="CD14" s="49"/>
      <c r="CE14" s="47"/>
      <c r="CF14" s="45" t="s">
        <v>9</v>
      </c>
      <c r="CG14" s="45"/>
      <c r="CH14" s="46">
        <v>1</v>
      </c>
      <c r="CI14" s="47"/>
      <c r="CJ14" s="45" t="s">
        <v>12</v>
      </c>
      <c r="CK14" s="48"/>
      <c r="CL14" s="16"/>
      <c r="CM14" s="7">
        <v>1</v>
      </c>
      <c r="CN14" s="49"/>
      <c r="CO14" s="47"/>
      <c r="CP14" s="45" t="s">
        <v>9</v>
      </c>
      <c r="CQ14" s="45"/>
      <c r="CR14" s="46">
        <v>1</v>
      </c>
      <c r="CS14" s="47"/>
      <c r="CT14" s="45" t="s">
        <v>12</v>
      </c>
      <c r="CU14" s="48"/>
      <c r="CV14" s="16"/>
      <c r="CW14" s="7">
        <v>1</v>
      </c>
      <c r="CX14" s="49"/>
      <c r="CY14" s="47"/>
      <c r="CZ14" s="45" t="s">
        <v>9</v>
      </c>
      <c r="DA14" s="45"/>
      <c r="DB14" s="46">
        <v>1</v>
      </c>
      <c r="DC14" s="47"/>
      <c r="DD14" s="45" t="s">
        <v>12</v>
      </c>
      <c r="DE14" s="48"/>
      <c r="DF14" s="16"/>
      <c r="DG14" s="7">
        <v>1</v>
      </c>
      <c r="DH14" s="49"/>
      <c r="DI14" s="47"/>
      <c r="DJ14" s="45" t="s">
        <v>9</v>
      </c>
      <c r="DK14" s="45"/>
      <c r="DL14" s="46">
        <v>1</v>
      </c>
      <c r="DM14" s="47"/>
      <c r="DN14" s="45" t="s">
        <v>12</v>
      </c>
      <c r="DO14" s="48"/>
      <c r="DP14" s="16"/>
      <c r="DQ14" s="7">
        <v>1</v>
      </c>
      <c r="DR14" s="49"/>
      <c r="DS14" s="47"/>
      <c r="DT14" s="45" t="s">
        <v>9</v>
      </c>
      <c r="DU14" s="45"/>
      <c r="DV14" s="46">
        <v>1</v>
      </c>
      <c r="DW14" s="47"/>
      <c r="DX14" s="45" t="s">
        <v>12</v>
      </c>
      <c r="DY14" s="48"/>
      <c r="DZ14" s="16"/>
      <c r="EA14" s="7">
        <v>1</v>
      </c>
      <c r="EB14" s="49"/>
      <c r="EC14" s="47"/>
      <c r="ED14" s="45" t="s">
        <v>9</v>
      </c>
      <c r="EE14" s="45"/>
      <c r="EF14" s="46">
        <v>1</v>
      </c>
      <c r="EG14" s="47"/>
      <c r="EH14" s="45" t="s">
        <v>12</v>
      </c>
      <c r="EI14" s="48"/>
      <c r="EJ14" s="16"/>
      <c r="EK14" s="7">
        <v>1</v>
      </c>
      <c r="EL14" s="49"/>
      <c r="EM14" s="47"/>
      <c r="EN14" s="45" t="s">
        <v>9</v>
      </c>
      <c r="EO14" s="45"/>
      <c r="EP14" s="46">
        <v>1</v>
      </c>
      <c r="EQ14" s="47"/>
      <c r="ER14" s="45" t="s">
        <v>12</v>
      </c>
      <c r="ES14" s="48"/>
      <c r="ET14" s="16"/>
      <c r="EU14" s="7">
        <v>1</v>
      </c>
      <c r="EV14" s="49"/>
      <c r="EW14" s="47"/>
      <c r="EX14" s="45" t="s">
        <v>9</v>
      </c>
      <c r="EY14" s="45"/>
      <c r="EZ14" s="46">
        <v>1</v>
      </c>
      <c r="FA14" s="47"/>
      <c r="FB14" s="45" t="s">
        <v>12</v>
      </c>
      <c r="FC14" s="48"/>
      <c r="FD14" s="16"/>
      <c r="FE14" s="7">
        <v>1</v>
      </c>
      <c r="FF14" s="49"/>
      <c r="FG14" s="47"/>
      <c r="FH14" s="45" t="s">
        <v>9</v>
      </c>
      <c r="FI14" s="45"/>
      <c r="FJ14" s="46">
        <v>1</v>
      </c>
      <c r="FK14" s="47"/>
      <c r="FL14" s="45" t="s">
        <v>12</v>
      </c>
      <c r="FM14" s="48"/>
      <c r="FN14" s="16"/>
      <c r="FO14" s="7">
        <v>1</v>
      </c>
      <c r="FP14" s="49"/>
      <c r="FQ14" s="47"/>
      <c r="FR14" s="45" t="s">
        <v>9</v>
      </c>
      <c r="FS14" s="45"/>
      <c r="FT14" s="46">
        <v>1</v>
      </c>
      <c r="FU14" s="47"/>
      <c r="FV14" s="45" t="s">
        <v>12</v>
      </c>
      <c r="FW14" s="48"/>
      <c r="FX14" s="16"/>
      <c r="FY14" s="7">
        <v>1</v>
      </c>
      <c r="FZ14" s="49"/>
      <c r="GA14" s="47"/>
      <c r="GB14" s="45" t="s">
        <v>9</v>
      </c>
      <c r="GC14" s="45"/>
      <c r="GD14" s="46">
        <v>1</v>
      </c>
      <c r="GE14" s="47"/>
      <c r="GF14" s="45" t="s">
        <v>12</v>
      </c>
      <c r="GG14" s="48"/>
      <c r="GH14" s="16"/>
      <c r="GI14" s="7">
        <v>1</v>
      </c>
      <c r="GJ14" s="49"/>
      <c r="GK14" s="47"/>
      <c r="GL14" s="45" t="s">
        <v>9</v>
      </c>
      <c r="GM14" s="45"/>
      <c r="GN14" s="46">
        <v>1</v>
      </c>
      <c r="GO14" s="47"/>
      <c r="GP14" s="45" t="s">
        <v>12</v>
      </c>
      <c r="GQ14" s="48"/>
      <c r="GR14" s="16"/>
      <c r="GS14" s="7">
        <v>1</v>
      </c>
      <c r="GT14" s="49"/>
      <c r="GU14" s="47"/>
      <c r="GV14" s="45" t="s">
        <v>9</v>
      </c>
      <c r="GW14" s="45"/>
      <c r="GX14" s="46">
        <v>1</v>
      </c>
      <c r="GY14" s="47"/>
      <c r="GZ14" s="45" t="s">
        <v>12</v>
      </c>
      <c r="HA14" s="48"/>
      <c r="HB14" s="16"/>
      <c r="HC14" s="7">
        <v>1</v>
      </c>
      <c r="HD14" s="49"/>
      <c r="HE14" s="47"/>
      <c r="HF14" s="45" t="s">
        <v>9</v>
      </c>
      <c r="HG14" s="45"/>
      <c r="HH14" s="46">
        <v>1</v>
      </c>
      <c r="HI14" s="47"/>
      <c r="HJ14" s="45" t="s">
        <v>12</v>
      </c>
      <c r="HK14" s="48"/>
      <c r="HL14" s="16"/>
      <c r="HM14" s="7">
        <v>1</v>
      </c>
      <c r="HN14" s="49"/>
      <c r="HO14" s="47"/>
      <c r="HP14" s="45" t="s">
        <v>9</v>
      </c>
      <c r="HQ14" s="45"/>
      <c r="HR14" s="46">
        <v>1</v>
      </c>
      <c r="HS14" s="47"/>
      <c r="HT14" s="45" t="s">
        <v>12</v>
      </c>
      <c r="HU14" s="48"/>
      <c r="HV14" s="16"/>
      <c r="HW14" s="7">
        <v>1</v>
      </c>
      <c r="HX14" s="49"/>
      <c r="HY14" s="47"/>
      <c r="HZ14" s="45" t="s">
        <v>9</v>
      </c>
      <c r="IA14" s="45"/>
      <c r="IB14" s="46">
        <v>1</v>
      </c>
      <c r="IC14" s="47"/>
      <c r="ID14" s="45" t="s">
        <v>12</v>
      </c>
      <c r="IE14" s="48"/>
      <c r="IF14" s="16"/>
      <c r="IG14" s="7">
        <v>1</v>
      </c>
      <c r="IH14" s="49"/>
      <c r="II14" s="47"/>
      <c r="IJ14" s="45" t="s">
        <v>9</v>
      </c>
      <c r="IK14" s="45"/>
      <c r="IL14" s="46">
        <v>1</v>
      </c>
      <c r="IM14" s="47"/>
      <c r="IN14" s="45" t="s">
        <v>12</v>
      </c>
      <c r="IO14" s="48"/>
      <c r="IP14" s="16"/>
      <c r="IQ14" s="7">
        <v>1</v>
      </c>
      <c r="IR14" s="49"/>
      <c r="IS14" s="47"/>
      <c r="IT14" s="45" t="s">
        <v>9</v>
      </c>
      <c r="IU14" s="45"/>
      <c r="IV14" s="46">
        <v>1</v>
      </c>
      <c r="IW14" s="47"/>
      <c r="IX14" s="45" t="s">
        <v>12</v>
      </c>
      <c r="IY14" s="48"/>
      <c r="IZ14" s="16"/>
      <c r="JA14" s="7">
        <v>1</v>
      </c>
      <c r="JB14" s="49"/>
      <c r="JC14" s="47"/>
      <c r="JD14" s="45" t="s">
        <v>9</v>
      </c>
      <c r="JE14" s="45"/>
      <c r="JF14" s="46">
        <v>1</v>
      </c>
      <c r="JG14" s="47"/>
      <c r="JH14" s="45" t="s">
        <v>12</v>
      </c>
      <c r="JI14" s="48"/>
      <c r="JJ14" s="16"/>
      <c r="JK14" s="7">
        <v>1</v>
      </c>
      <c r="JL14" s="49"/>
      <c r="JM14" s="47"/>
      <c r="JN14" s="45" t="s">
        <v>9</v>
      </c>
      <c r="JO14" s="45"/>
      <c r="JP14" s="46">
        <v>1</v>
      </c>
      <c r="JQ14" s="47"/>
      <c r="JR14" s="45" t="s">
        <v>12</v>
      </c>
      <c r="JS14" s="48"/>
      <c r="JT14" s="16"/>
      <c r="JU14" s="7">
        <v>1</v>
      </c>
      <c r="JV14" s="49"/>
      <c r="JW14" s="47"/>
      <c r="JX14" s="45" t="s">
        <v>9</v>
      </c>
      <c r="JY14" s="45"/>
      <c r="JZ14" s="46">
        <v>1</v>
      </c>
      <c r="KA14" s="47"/>
      <c r="KB14" s="45" t="s">
        <v>12</v>
      </c>
      <c r="KC14" s="48"/>
      <c r="KD14" s="16"/>
      <c r="KE14" s="7">
        <v>1</v>
      </c>
      <c r="KF14" s="49"/>
      <c r="KG14" s="47"/>
      <c r="KH14" s="45" t="s">
        <v>9</v>
      </c>
      <c r="KI14" s="45"/>
      <c r="KJ14" s="46">
        <v>1</v>
      </c>
      <c r="KK14" s="47"/>
      <c r="KL14" s="45" t="s">
        <v>12</v>
      </c>
      <c r="KM14" s="48"/>
      <c r="KN14" s="16"/>
      <c r="KO14" s="7">
        <v>1</v>
      </c>
      <c r="KP14" s="49"/>
      <c r="KQ14" s="47"/>
      <c r="KR14" s="45" t="s">
        <v>9</v>
      </c>
      <c r="KS14" s="45"/>
      <c r="KT14" s="46">
        <v>1</v>
      </c>
      <c r="KU14" s="47"/>
      <c r="KV14" s="45" t="s">
        <v>12</v>
      </c>
      <c r="KW14" s="48"/>
      <c r="KX14" s="16"/>
      <c r="KY14" s="7">
        <v>1</v>
      </c>
      <c r="KZ14" s="49"/>
      <c r="LA14" s="47"/>
      <c r="LB14" s="45" t="s">
        <v>9</v>
      </c>
      <c r="LC14" s="45"/>
      <c r="LD14" s="46">
        <v>1</v>
      </c>
      <c r="LE14" s="47"/>
      <c r="LF14" s="45" t="s">
        <v>12</v>
      </c>
      <c r="LG14" s="48"/>
      <c r="LH14" s="16"/>
      <c r="LI14" s="7">
        <v>1</v>
      </c>
      <c r="LJ14" s="49"/>
      <c r="LK14" s="47"/>
      <c r="LL14" s="45" t="s">
        <v>9</v>
      </c>
      <c r="LM14" s="45"/>
      <c r="LN14" s="46">
        <v>1</v>
      </c>
      <c r="LO14" s="47"/>
      <c r="LP14" s="45" t="s">
        <v>12</v>
      </c>
      <c r="LQ14" s="48"/>
      <c r="LR14" s="16"/>
      <c r="LS14" s="7">
        <v>1</v>
      </c>
      <c r="LT14" s="49"/>
      <c r="LU14" s="47"/>
      <c r="LV14" s="45" t="s">
        <v>9</v>
      </c>
      <c r="LW14" s="45"/>
      <c r="LX14" s="46">
        <v>1</v>
      </c>
      <c r="LY14" s="47"/>
      <c r="LZ14" s="45" t="s">
        <v>12</v>
      </c>
      <c r="MA14" s="48"/>
      <c r="MB14" s="16"/>
      <c r="MC14" s="7">
        <v>1</v>
      </c>
      <c r="MD14" s="49"/>
      <c r="ME14" s="47"/>
      <c r="MF14" s="45" t="s">
        <v>9</v>
      </c>
      <c r="MG14" s="45"/>
      <c r="MH14" s="46">
        <v>1</v>
      </c>
      <c r="MI14" s="47"/>
      <c r="MJ14" s="45" t="s">
        <v>12</v>
      </c>
      <c r="MK14" s="48"/>
      <c r="ML14" s="16"/>
      <c r="MM14" s="7">
        <v>1</v>
      </c>
      <c r="MN14" s="49"/>
      <c r="MO14" s="47"/>
      <c r="MP14" s="45" t="s">
        <v>9</v>
      </c>
      <c r="MQ14" s="45"/>
      <c r="MR14" s="46">
        <v>1</v>
      </c>
      <c r="MS14" s="47"/>
      <c r="MT14" s="45" t="s">
        <v>12</v>
      </c>
      <c r="MU14" s="48"/>
      <c r="MV14" s="16"/>
      <c r="MW14" s="7">
        <v>1</v>
      </c>
      <c r="MX14" s="49"/>
      <c r="MY14" s="47"/>
      <c r="MZ14" s="45" t="s">
        <v>9</v>
      </c>
      <c r="NA14" s="45"/>
      <c r="NB14" s="46">
        <v>1</v>
      </c>
      <c r="NC14" s="47"/>
      <c r="ND14" s="45" t="s">
        <v>12</v>
      </c>
      <c r="NE14" s="48"/>
      <c r="NF14" s="16"/>
      <c r="NG14" s="7">
        <v>1</v>
      </c>
      <c r="NH14" s="49"/>
      <c r="NI14" s="47"/>
      <c r="NJ14" s="45" t="s">
        <v>9</v>
      </c>
      <c r="NK14" s="45"/>
      <c r="NL14" s="46">
        <v>1</v>
      </c>
      <c r="NM14" s="47"/>
      <c r="NN14" s="45" t="s">
        <v>12</v>
      </c>
      <c r="NO14" s="48"/>
      <c r="NP14" s="16"/>
      <c r="NQ14" s="7">
        <v>1</v>
      </c>
      <c r="NR14" s="49"/>
      <c r="NS14" s="47"/>
      <c r="NT14" s="45" t="s">
        <v>9</v>
      </c>
      <c r="NU14" s="45"/>
      <c r="NV14" s="46">
        <v>1</v>
      </c>
      <c r="NW14" s="47"/>
      <c r="NX14" s="45" t="s">
        <v>12</v>
      </c>
      <c r="NY14" s="48"/>
      <c r="NZ14" s="16"/>
      <c r="OA14" s="7">
        <v>1</v>
      </c>
      <c r="OB14" s="49"/>
      <c r="OC14" s="47"/>
      <c r="OD14" s="45" t="s">
        <v>9</v>
      </c>
      <c r="OE14" s="45"/>
      <c r="OF14" s="46">
        <v>1</v>
      </c>
      <c r="OG14" s="47"/>
      <c r="OH14" s="45" t="s">
        <v>12</v>
      </c>
      <c r="OI14" s="48"/>
      <c r="OJ14" s="16"/>
    </row>
    <row r="15" spans="1:400" ht="24.95" customHeight="1" thickBot="1">
      <c r="A15" s="5">
        <v>2</v>
      </c>
      <c r="B15" s="38"/>
      <c r="C15" s="39"/>
      <c r="D15" s="36" t="s">
        <v>10</v>
      </c>
      <c r="E15" s="36"/>
      <c r="F15" s="38" t="s">
        <v>11</v>
      </c>
      <c r="G15" s="39"/>
      <c r="H15" s="36" t="s">
        <v>12</v>
      </c>
      <c r="I15" s="37"/>
      <c r="J15" s="15"/>
      <c r="K15" s="5">
        <v>2</v>
      </c>
      <c r="L15" s="38"/>
      <c r="M15" s="39"/>
      <c r="N15" s="36" t="s">
        <v>10</v>
      </c>
      <c r="O15" s="36"/>
      <c r="P15" s="38" t="s">
        <v>11</v>
      </c>
      <c r="Q15" s="39"/>
      <c r="R15" s="36" t="s">
        <v>12</v>
      </c>
      <c r="S15" s="37"/>
      <c r="T15" s="15"/>
      <c r="U15" s="5">
        <v>2</v>
      </c>
      <c r="V15" s="38"/>
      <c r="W15" s="39"/>
      <c r="X15" s="36" t="s">
        <v>10</v>
      </c>
      <c r="Y15" s="36"/>
      <c r="Z15" s="38" t="s">
        <v>11</v>
      </c>
      <c r="AA15" s="39"/>
      <c r="AB15" s="36" t="s">
        <v>12</v>
      </c>
      <c r="AC15" s="37"/>
      <c r="AD15" s="15"/>
      <c r="AE15" s="5">
        <v>2</v>
      </c>
      <c r="AF15" s="38"/>
      <c r="AG15" s="39"/>
      <c r="AH15" s="36" t="s">
        <v>10</v>
      </c>
      <c r="AI15" s="36"/>
      <c r="AJ15" s="38" t="s">
        <v>11</v>
      </c>
      <c r="AK15" s="39"/>
      <c r="AL15" s="36" t="s">
        <v>12</v>
      </c>
      <c r="AM15" s="37"/>
      <c r="AN15" s="15"/>
      <c r="AO15" s="5">
        <v>2</v>
      </c>
      <c r="AP15" s="38"/>
      <c r="AQ15" s="39"/>
      <c r="AR15" s="36" t="s">
        <v>10</v>
      </c>
      <c r="AS15" s="36"/>
      <c r="AT15" s="38" t="s">
        <v>11</v>
      </c>
      <c r="AU15" s="39"/>
      <c r="AV15" s="36" t="s">
        <v>12</v>
      </c>
      <c r="AW15" s="37"/>
      <c r="AX15" s="15"/>
      <c r="AY15" s="5">
        <v>2</v>
      </c>
      <c r="AZ15" s="38"/>
      <c r="BA15" s="39"/>
      <c r="BB15" s="36" t="s">
        <v>10</v>
      </c>
      <c r="BC15" s="36"/>
      <c r="BD15" s="38" t="s">
        <v>11</v>
      </c>
      <c r="BE15" s="39"/>
      <c r="BF15" s="36" t="s">
        <v>12</v>
      </c>
      <c r="BG15" s="37"/>
      <c r="BH15" s="15"/>
      <c r="BI15" s="5">
        <v>2</v>
      </c>
      <c r="BJ15" s="38"/>
      <c r="BK15" s="39"/>
      <c r="BL15" s="36" t="s">
        <v>10</v>
      </c>
      <c r="BM15" s="36"/>
      <c r="BN15" s="38" t="s">
        <v>11</v>
      </c>
      <c r="BO15" s="39"/>
      <c r="BP15" s="36" t="s">
        <v>12</v>
      </c>
      <c r="BQ15" s="37"/>
      <c r="BR15" s="15"/>
      <c r="BS15" s="5">
        <v>2</v>
      </c>
      <c r="BT15" s="38"/>
      <c r="BU15" s="39"/>
      <c r="BV15" s="36" t="s">
        <v>10</v>
      </c>
      <c r="BW15" s="36"/>
      <c r="BX15" s="38" t="s">
        <v>11</v>
      </c>
      <c r="BY15" s="39"/>
      <c r="BZ15" s="36" t="s">
        <v>12</v>
      </c>
      <c r="CA15" s="37"/>
      <c r="CB15" s="15"/>
      <c r="CC15" s="5">
        <v>2</v>
      </c>
      <c r="CD15" s="38"/>
      <c r="CE15" s="39"/>
      <c r="CF15" s="36" t="s">
        <v>10</v>
      </c>
      <c r="CG15" s="36"/>
      <c r="CH15" s="38" t="s">
        <v>11</v>
      </c>
      <c r="CI15" s="39"/>
      <c r="CJ15" s="36" t="s">
        <v>12</v>
      </c>
      <c r="CK15" s="37"/>
      <c r="CL15" s="15"/>
      <c r="CM15" s="5">
        <v>2</v>
      </c>
      <c r="CN15" s="38"/>
      <c r="CO15" s="39"/>
      <c r="CP15" s="36" t="s">
        <v>10</v>
      </c>
      <c r="CQ15" s="36"/>
      <c r="CR15" s="38" t="s">
        <v>11</v>
      </c>
      <c r="CS15" s="39"/>
      <c r="CT15" s="36" t="s">
        <v>12</v>
      </c>
      <c r="CU15" s="37"/>
      <c r="CV15" s="15"/>
      <c r="CW15" s="5">
        <v>2</v>
      </c>
      <c r="CX15" s="38"/>
      <c r="CY15" s="39"/>
      <c r="CZ15" s="36" t="s">
        <v>10</v>
      </c>
      <c r="DA15" s="36"/>
      <c r="DB15" s="38" t="s">
        <v>11</v>
      </c>
      <c r="DC15" s="39"/>
      <c r="DD15" s="36" t="s">
        <v>12</v>
      </c>
      <c r="DE15" s="37"/>
      <c r="DF15" s="15"/>
      <c r="DG15" s="5">
        <v>2</v>
      </c>
      <c r="DH15" s="38"/>
      <c r="DI15" s="39"/>
      <c r="DJ15" s="36" t="s">
        <v>10</v>
      </c>
      <c r="DK15" s="36"/>
      <c r="DL15" s="38" t="s">
        <v>11</v>
      </c>
      <c r="DM15" s="39"/>
      <c r="DN15" s="36" t="s">
        <v>12</v>
      </c>
      <c r="DO15" s="37"/>
      <c r="DP15" s="15"/>
      <c r="DQ15" s="5">
        <v>2</v>
      </c>
      <c r="DR15" s="38"/>
      <c r="DS15" s="39"/>
      <c r="DT15" s="36" t="s">
        <v>10</v>
      </c>
      <c r="DU15" s="36"/>
      <c r="DV15" s="38" t="s">
        <v>11</v>
      </c>
      <c r="DW15" s="39"/>
      <c r="DX15" s="36" t="s">
        <v>12</v>
      </c>
      <c r="DY15" s="37"/>
      <c r="DZ15" s="15"/>
      <c r="EA15" s="5">
        <v>2</v>
      </c>
      <c r="EB15" s="38"/>
      <c r="EC15" s="39"/>
      <c r="ED15" s="36" t="s">
        <v>10</v>
      </c>
      <c r="EE15" s="36"/>
      <c r="EF15" s="38" t="s">
        <v>11</v>
      </c>
      <c r="EG15" s="39"/>
      <c r="EH15" s="36" t="s">
        <v>12</v>
      </c>
      <c r="EI15" s="37"/>
      <c r="EJ15" s="15"/>
      <c r="EK15" s="5">
        <v>2</v>
      </c>
      <c r="EL15" s="38"/>
      <c r="EM15" s="39"/>
      <c r="EN15" s="36" t="s">
        <v>10</v>
      </c>
      <c r="EO15" s="36"/>
      <c r="EP15" s="38" t="s">
        <v>11</v>
      </c>
      <c r="EQ15" s="39"/>
      <c r="ER15" s="36" t="s">
        <v>12</v>
      </c>
      <c r="ES15" s="37"/>
      <c r="ET15" s="15"/>
      <c r="EU15" s="5">
        <v>2</v>
      </c>
      <c r="EV15" s="38"/>
      <c r="EW15" s="39"/>
      <c r="EX15" s="36" t="s">
        <v>10</v>
      </c>
      <c r="EY15" s="36"/>
      <c r="EZ15" s="38" t="s">
        <v>11</v>
      </c>
      <c r="FA15" s="39"/>
      <c r="FB15" s="36" t="s">
        <v>12</v>
      </c>
      <c r="FC15" s="37"/>
      <c r="FD15" s="15"/>
      <c r="FE15" s="5">
        <v>2</v>
      </c>
      <c r="FF15" s="38"/>
      <c r="FG15" s="39"/>
      <c r="FH15" s="36" t="s">
        <v>10</v>
      </c>
      <c r="FI15" s="36"/>
      <c r="FJ15" s="38" t="s">
        <v>11</v>
      </c>
      <c r="FK15" s="39"/>
      <c r="FL15" s="36" t="s">
        <v>12</v>
      </c>
      <c r="FM15" s="37"/>
      <c r="FN15" s="15"/>
      <c r="FO15" s="5">
        <v>2</v>
      </c>
      <c r="FP15" s="38"/>
      <c r="FQ15" s="39"/>
      <c r="FR15" s="36" t="s">
        <v>10</v>
      </c>
      <c r="FS15" s="36"/>
      <c r="FT15" s="38" t="s">
        <v>11</v>
      </c>
      <c r="FU15" s="39"/>
      <c r="FV15" s="36" t="s">
        <v>12</v>
      </c>
      <c r="FW15" s="37"/>
      <c r="FX15" s="15"/>
      <c r="FY15" s="5">
        <v>2</v>
      </c>
      <c r="FZ15" s="38"/>
      <c r="GA15" s="39"/>
      <c r="GB15" s="36" t="s">
        <v>10</v>
      </c>
      <c r="GC15" s="36"/>
      <c r="GD15" s="38" t="s">
        <v>11</v>
      </c>
      <c r="GE15" s="39"/>
      <c r="GF15" s="36" t="s">
        <v>12</v>
      </c>
      <c r="GG15" s="37"/>
      <c r="GH15" s="15"/>
      <c r="GI15" s="5">
        <v>2</v>
      </c>
      <c r="GJ15" s="38"/>
      <c r="GK15" s="39"/>
      <c r="GL15" s="36" t="s">
        <v>10</v>
      </c>
      <c r="GM15" s="36"/>
      <c r="GN15" s="38" t="s">
        <v>11</v>
      </c>
      <c r="GO15" s="39"/>
      <c r="GP15" s="36" t="s">
        <v>12</v>
      </c>
      <c r="GQ15" s="37"/>
      <c r="GR15" s="15"/>
      <c r="GS15" s="5">
        <v>2</v>
      </c>
      <c r="GT15" s="38"/>
      <c r="GU15" s="39"/>
      <c r="GV15" s="36" t="s">
        <v>10</v>
      </c>
      <c r="GW15" s="36"/>
      <c r="GX15" s="38" t="s">
        <v>11</v>
      </c>
      <c r="GY15" s="39"/>
      <c r="GZ15" s="36" t="s">
        <v>12</v>
      </c>
      <c r="HA15" s="37"/>
      <c r="HB15" s="15"/>
      <c r="HC15" s="5">
        <v>2</v>
      </c>
      <c r="HD15" s="38"/>
      <c r="HE15" s="39"/>
      <c r="HF15" s="36" t="s">
        <v>10</v>
      </c>
      <c r="HG15" s="36"/>
      <c r="HH15" s="38" t="s">
        <v>11</v>
      </c>
      <c r="HI15" s="39"/>
      <c r="HJ15" s="36" t="s">
        <v>12</v>
      </c>
      <c r="HK15" s="37"/>
      <c r="HL15" s="15"/>
      <c r="HM15" s="5">
        <v>2</v>
      </c>
      <c r="HN15" s="38"/>
      <c r="HO15" s="39"/>
      <c r="HP15" s="36" t="s">
        <v>10</v>
      </c>
      <c r="HQ15" s="36"/>
      <c r="HR15" s="38" t="s">
        <v>11</v>
      </c>
      <c r="HS15" s="39"/>
      <c r="HT15" s="36" t="s">
        <v>12</v>
      </c>
      <c r="HU15" s="37"/>
      <c r="HV15" s="15"/>
      <c r="HW15" s="5">
        <v>2</v>
      </c>
      <c r="HX15" s="38"/>
      <c r="HY15" s="39"/>
      <c r="HZ15" s="36" t="s">
        <v>10</v>
      </c>
      <c r="IA15" s="36"/>
      <c r="IB15" s="38" t="s">
        <v>11</v>
      </c>
      <c r="IC15" s="39"/>
      <c r="ID15" s="36" t="s">
        <v>12</v>
      </c>
      <c r="IE15" s="37"/>
      <c r="IF15" s="15"/>
      <c r="IG15" s="5">
        <v>2</v>
      </c>
      <c r="IH15" s="38"/>
      <c r="II15" s="39"/>
      <c r="IJ15" s="36" t="s">
        <v>10</v>
      </c>
      <c r="IK15" s="36"/>
      <c r="IL15" s="38" t="s">
        <v>11</v>
      </c>
      <c r="IM15" s="39"/>
      <c r="IN15" s="36" t="s">
        <v>12</v>
      </c>
      <c r="IO15" s="37"/>
      <c r="IP15" s="15"/>
      <c r="IQ15" s="5">
        <v>2</v>
      </c>
      <c r="IR15" s="38"/>
      <c r="IS15" s="39"/>
      <c r="IT15" s="36" t="s">
        <v>10</v>
      </c>
      <c r="IU15" s="36"/>
      <c r="IV15" s="38" t="s">
        <v>11</v>
      </c>
      <c r="IW15" s="39"/>
      <c r="IX15" s="36" t="s">
        <v>12</v>
      </c>
      <c r="IY15" s="37"/>
      <c r="IZ15" s="15"/>
      <c r="JA15" s="5">
        <v>2</v>
      </c>
      <c r="JB15" s="38"/>
      <c r="JC15" s="39"/>
      <c r="JD15" s="36" t="s">
        <v>10</v>
      </c>
      <c r="JE15" s="36"/>
      <c r="JF15" s="38" t="s">
        <v>11</v>
      </c>
      <c r="JG15" s="39"/>
      <c r="JH15" s="36" t="s">
        <v>12</v>
      </c>
      <c r="JI15" s="37"/>
      <c r="JJ15" s="15"/>
      <c r="JK15" s="5">
        <v>2</v>
      </c>
      <c r="JL15" s="38"/>
      <c r="JM15" s="39"/>
      <c r="JN15" s="36" t="s">
        <v>10</v>
      </c>
      <c r="JO15" s="36"/>
      <c r="JP15" s="38" t="s">
        <v>11</v>
      </c>
      <c r="JQ15" s="39"/>
      <c r="JR15" s="36" t="s">
        <v>12</v>
      </c>
      <c r="JS15" s="37"/>
      <c r="JT15" s="15"/>
      <c r="JU15" s="5">
        <v>2</v>
      </c>
      <c r="JV15" s="38"/>
      <c r="JW15" s="39"/>
      <c r="JX15" s="36" t="s">
        <v>10</v>
      </c>
      <c r="JY15" s="36"/>
      <c r="JZ15" s="38" t="s">
        <v>11</v>
      </c>
      <c r="KA15" s="39"/>
      <c r="KB15" s="36" t="s">
        <v>12</v>
      </c>
      <c r="KC15" s="37"/>
      <c r="KD15" s="15"/>
      <c r="KE15" s="5">
        <v>2</v>
      </c>
      <c r="KF15" s="38"/>
      <c r="KG15" s="39"/>
      <c r="KH15" s="36" t="s">
        <v>10</v>
      </c>
      <c r="KI15" s="36"/>
      <c r="KJ15" s="38" t="s">
        <v>11</v>
      </c>
      <c r="KK15" s="39"/>
      <c r="KL15" s="36" t="s">
        <v>12</v>
      </c>
      <c r="KM15" s="37"/>
      <c r="KN15" s="15"/>
      <c r="KO15" s="5">
        <v>2</v>
      </c>
      <c r="KP15" s="38"/>
      <c r="KQ15" s="39"/>
      <c r="KR15" s="36" t="s">
        <v>10</v>
      </c>
      <c r="KS15" s="36"/>
      <c r="KT15" s="38" t="s">
        <v>11</v>
      </c>
      <c r="KU15" s="39"/>
      <c r="KV15" s="36" t="s">
        <v>12</v>
      </c>
      <c r="KW15" s="37"/>
      <c r="KX15" s="15"/>
      <c r="KY15" s="5">
        <v>2</v>
      </c>
      <c r="KZ15" s="38"/>
      <c r="LA15" s="39"/>
      <c r="LB15" s="36" t="s">
        <v>10</v>
      </c>
      <c r="LC15" s="36"/>
      <c r="LD15" s="38" t="s">
        <v>11</v>
      </c>
      <c r="LE15" s="39"/>
      <c r="LF15" s="36" t="s">
        <v>12</v>
      </c>
      <c r="LG15" s="37"/>
      <c r="LH15" s="15"/>
      <c r="LI15" s="5">
        <v>2</v>
      </c>
      <c r="LJ15" s="38"/>
      <c r="LK15" s="39"/>
      <c r="LL15" s="36" t="s">
        <v>10</v>
      </c>
      <c r="LM15" s="36"/>
      <c r="LN15" s="38" t="s">
        <v>11</v>
      </c>
      <c r="LO15" s="39"/>
      <c r="LP15" s="36" t="s">
        <v>12</v>
      </c>
      <c r="LQ15" s="37"/>
      <c r="LR15" s="15"/>
      <c r="LS15" s="5">
        <v>2</v>
      </c>
      <c r="LT15" s="38"/>
      <c r="LU15" s="39"/>
      <c r="LV15" s="36" t="s">
        <v>10</v>
      </c>
      <c r="LW15" s="36"/>
      <c r="LX15" s="38" t="s">
        <v>11</v>
      </c>
      <c r="LY15" s="39"/>
      <c r="LZ15" s="36" t="s">
        <v>12</v>
      </c>
      <c r="MA15" s="37"/>
      <c r="MB15" s="15"/>
      <c r="MC15" s="5">
        <v>2</v>
      </c>
      <c r="MD15" s="38"/>
      <c r="ME15" s="39"/>
      <c r="MF15" s="36" t="s">
        <v>10</v>
      </c>
      <c r="MG15" s="36"/>
      <c r="MH15" s="38" t="s">
        <v>11</v>
      </c>
      <c r="MI15" s="39"/>
      <c r="MJ15" s="36" t="s">
        <v>12</v>
      </c>
      <c r="MK15" s="37"/>
      <c r="ML15" s="15"/>
      <c r="MM15" s="5">
        <v>2</v>
      </c>
      <c r="MN15" s="38"/>
      <c r="MO15" s="39"/>
      <c r="MP15" s="36" t="s">
        <v>10</v>
      </c>
      <c r="MQ15" s="36"/>
      <c r="MR15" s="38" t="s">
        <v>11</v>
      </c>
      <c r="MS15" s="39"/>
      <c r="MT15" s="36" t="s">
        <v>12</v>
      </c>
      <c r="MU15" s="37"/>
      <c r="MV15" s="15"/>
      <c r="MW15" s="5">
        <v>2</v>
      </c>
      <c r="MX15" s="38"/>
      <c r="MY15" s="39"/>
      <c r="MZ15" s="36" t="s">
        <v>10</v>
      </c>
      <c r="NA15" s="36"/>
      <c r="NB15" s="38" t="s">
        <v>11</v>
      </c>
      <c r="NC15" s="39"/>
      <c r="ND15" s="36" t="s">
        <v>12</v>
      </c>
      <c r="NE15" s="37"/>
      <c r="NF15" s="15"/>
      <c r="NG15" s="5">
        <v>2</v>
      </c>
      <c r="NH15" s="38"/>
      <c r="NI15" s="39"/>
      <c r="NJ15" s="36" t="s">
        <v>10</v>
      </c>
      <c r="NK15" s="36"/>
      <c r="NL15" s="38" t="s">
        <v>11</v>
      </c>
      <c r="NM15" s="39"/>
      <c r="NN15" s="36" t="s">
        <v>12</v>
      </c>
      <c r="NO15" s="37"/>
      <c r="NP15" s="15"/>
      <c r="NQ15" s="5">
        <v>2</v>
      </c>
      <c r="NR15" s="38"/>
      <c r="NS15" s="39"/>
      <c r="NT15" s="36" t="s">
        <v>10</v>
      </c>
      <c r="NU15" s="36"/>
      <c r="NV15" s="38" t="s">
        <v>11</v>
      </c>
      <c r="NW15" s="39"/>
      <c r="NX15" s="36" t="s">
        <v>12</v>
      </c>
      <c r="NY15" s="37"/>
      <c r="NZ15" s="15"/>
      <c r="OA15" s="5">
        <v>2</v>
      </c>
      <c r="OB15" s="38"/>
      <c r="OC15" s="39"/>
      <c r="OD15" s="36" t="s">
        <v>10</v>
      </c>
      <c r="OE15" s="36"/>
      <c r="OF15" s="38" t="s">
        <v>11</v>
      </c>
      <c r="OG15" s="39"/>
      <c r="OH15" s="36" t="s">
        <v>12</v>
      </c>
      <c r="OI15" s="37"/>
      <c r="OJ15" s="15"/>
    </row>
    <row r="16" spans="1:400" ht="24.95" customHeight="1" thickBot="1">
      <c r="A16" s="6">
        <v>3</v>
      </c>
      <c r="B16" s="40"/>
      <c r="C16" s="41"/>
      <c r="D16" s="42" t="s">
        <v>13</v>
      </c>
      <c r="E16" s="42"/>
      <c r="F16" s="44">
        <v>2</v>
      </c>
      <c r="G16" s="41"/>
      <c r="H16" s="42" t="s">
        <v>12</v>
      </c>
      <c r="I16" s="43"/>
      <c r="J16" s="17"/>
      <c r="K16" s="6">
        <v>3</v>
      </c>
      <c r="L16" s="40"/>
      <c r="M16" s="41"/>
      <c r="N16" s="42" t="s">
        <v>13</v>
      </c>
      <c r="O16" s="42"/>
      <c r="P16" s="44">
        <v>2</v>
      </c>
      <c r="Q16" s="41"/>
      <c r="R16" s="42" t="s">
        <v>10</v>
      </c>
      <c r="S16" s="43"/>
      <c r="T16" s="17"/>
      <c r="U16" s="6">
        <v>3</v>
      </c>
      <c r="V16" s="40"/>
      <c r="W16" s="41"/>
      <c r="X16" s="42" t="s">
        <v>13</v>
      </c>
      <c r="Y16" s="42"/>
      <c r="Z16" s="44">
        <v>2</v>
      </c>
      <c r="AA16" s="41"/>
      <c r="AB16" s="42" t="s">
        <v>10</v>
      </c>
      <c r="AC16" s="43"/>
      <c r="AD16" s="17"/>
      <c r="AE16" s="6">
        <v>3</v>
      </c>
      <c r="AF16" s="40"/>
      <c r="AG16" s="41"/>
      <c r="AH16" s="42" t="s">
        <v>13</v>
      </c>
      <c r="AI16" s="42"/>
      <c r="AJ16" s="44">
        <v>2</v>
      </c>
      <c r="AK16" s="41"/>
      <c r="AL16" s="42" t="s">
        <v>10</v>
      </c>
      <c r="AM16" s="43"/>
      <c r="AN16" s="17"/>
      <c r="AO16" s="6">
        <v>3</v>
      </c>
      <c r="AP16" s="40"/>
      <c r="AQ16" s="41"/>
      <c r="AR16" s="42" t="s">
        <v>13</v>
      </c>
      <c r="AS16" s="42"/>
      <c r="AT16" s="44">
        <v>2</v>
      </c>
      <c r="AU16" s="41"/>
      <c r="AV16" s="42" t="s">
        <v>10</v>
      </c>
      <c r="AW16" s="43"/>
      <c r="AX16" s="17"/>
      <c r="AY16" s="6">
        <v>3</v>
      </c>
      <c r="AZ16" s="40"/>
      <c r="BA16" s="41"/>
      <c r="BB16" s="42" t="s">
        <v>13</v>
      </c>
      <c r="BC16" s="42"/>
      <c r="BD16" s="44">
        <v>2</v>
      </c>
      <c r="BE16" s="41"/>
      <c r="BF16" s="42" t="s">
        <v>10</v>
      </c>
      <c r="BG16" s="43"/>
      <c r="BH16" s="17"/>
      <c r="BI16" s="6">
        <v>3</v>
      </c>
      <c r="BJ16" s="40"/>
      <c r="BK16" s="41"/>
      <c r="BL16" s="42" t="s">
        <v>13</v>
      </c>
      <c r="BM16" s="42"/>
      <c r="BN16" s="44">
        <v>2</v>
      </c>
      <c r="BO16" s="41"/>
      <c r="BP16" s="42" t="s">
        <v>10</v>
      </c>
      <c r="BQ16" s="43"/>
      <c r="BR16" s="17"/>
      <c r="BS16" s="6">
        <v>3</v>
      </c>
      <c r="BT16" s="40"/>
      <c r="BU16" s="41"/>
      <c r="BV16" s="42" t="s">
        <v>13</v>
      </c>
      <c r="BW16" s="42"/>
      <c r="BX16" s="44">
        <v>2</v>
      </c>
      <c r="BY16" s="41"/>
      <c r="BZ16" s="42" t="s">
        <v>10</v>
      </c>
      <c r="CA16" s="43"/>
      <c r="CB16" s="17"/>
      <c r="CC16" s="6">
        <v>3</v>
      </c>
      <c r="CD16" s="40"/>
      <c r="CE16" s="41"/>
      <c r="CF16" s="42" t="s">
        <v>13</v>
      </c>
      <c r="CG16" s="42"/>
      <c r="CH16" s="44">
        <v>2</v>
      </c>
      <c r="CI16" s="41"/>
      <c r="CJ16" s="42" t="s">
        <v>10</v>
      </c>
      <c r="CK16" s="43"/>
      <c r="CL16" s="17"/>
      <c r="CM16" s="6">
        <v>3</v>
      </c>
      <c r="CN16" s="40"/>
      <c r="CO16" s="41"/>
      <c r="CP16" s="42" t="s">
        <v>13</v>
      </c>
      <c r="CQ16" s="42"/>
      <c r="CR16" s="44">
        <v>2</v>
      </c>
      <c r="CS16" s="41"/>
      <c r="CT16" s="42" t="s">
        <v>10</v>
      </c>
      <c r="CU16" s="43"/>
      <c r="CV16" s="17"/>
      <c r="CW16" s="6">
        <v>3</v>
      </c>
      <c r="CX16" s="40"/>
      <c r="CY16" s="41"/>
      <c r="CZ16" s="42" t="s">
        <v>13</v>
      </c>
      <c r="DA16" s="42"/>
      <c r="DB16" s="44">
        <v>2</v>
      </c>
      <c r="DC16" s="41"/>
      <c r="DD16" s="42" t="s">
        <v>10</v>
      </c>
      <c r="DE16" s="43"/>
      <c r="DF16" s="17"/>
      <c r="DG16" s="6">
        <v>3</v>
      </c>
      <c r="DH16" s="40"/>
      <c r="DI16" s="41"/>
      <c r="DJ16" s="42" t="s">
        <v>13</v>
      </c>
      <c r="DK16" s="42"/>
      <c r="DL16" s="44">
        <v>2</v>
      </c>
      <c r="DM16" s="41"/>
      <c r="DN16" s="42" t="s">
        <v>10</v>
      </c>
      <c r="DO16" s="43"/>
      <c r="DP16" s="17"/>
      <c r="DQ16" s="6">
        <v>3</v>
      </c>
      <c r="DR16" s="40"/>
      <c r="DS16" s="41"/>
      <c r="DT16" s="42" t="s">
        <v>13</v>
      </c>
      <c r="DU16" s="42"/>
      <c r="DV16" s="44">
        <v>2</v>
      </c>
      <c r="DW16" s="41"/>
      <c r="DX16" s="42" t="s">
        <v>10</v>
      </c>
      <c r="DY16" s="43"/>
      <c r="DZ16" s="17"/>
      <c r="EA16" s="6">
        <v>3</v>
      </c>
      <c r="EB16" s="40"/>
      <c r="EC16" s="41"/>
      <c r="ED16" s="42" t="s">
        <v>13</v>
      </c>
      <c r="EE16" s="42"/>
      <c r="EF16" s="44">
        <v>2</v>
      </c>
      <c r="EG16" s="41"/>
      <c r="EH16" s="42" t="s">
        <v>10</v>
      </c>
      <c r="EI16" s="43"/>
      <c r="EJ16" s="17"/>
      <c r="EK16" s="6">
        <v>3</v>
      </c>
      <c r="EL16" s="40"/>
      <c r="EM16" s="41"/>
      <c r="EN16" s="42" t="s">
        <v>13</v>
      </c>
      <c r="EO16" s="42"/>
      <c r="EP16" s="44">
        <v>2</v>
      </c>
      <c r="EQ16" s="41"/>
      <c r="ER16" s="42" t="s">
        <v>10</v>
      </c>
      <c r="ES16" s="43"/>
      <c r="ET16" s="17"/>
      <c r="EU16" s="6">
        <v>3</v>
      </c>
      <c r="EV16" s="40"/>
      <c r="EW16" s="41"/>
      <c r="EX16" s="42" t="s">
        <v>13</v>
      </c>
      <c r="EY16" s="42"/>
      <c r="EZ16" s="44">
        <v>2</v>
      </c>
      <c r="FA16" s="41"/>
      <c r="FB16" s="42" t="s">
        <v>10</v>
      </c>
      <c r="FC16" s="43"/>
      <c r="FD16" s="17"/>
      <c r="FE16" s="6">
        <v>3</v>
      </c>
      <c r="FF16" s="40"/>
      <c r="FG16" s="41"/>
      <c r="FH16" s="42" t="s">
        <v>13</v>
      </c>
      <c r="FI16" s="42"/>
      <c r="FJ16" s="44">
        <v>2</v>
      </c>
      <c r="FK16" s="41"/>
      <c r="FL16" s="42" t="s">
        <v>10</v>
      </c>
      <c r="FM16" s="43"/>
      <c r="FN16" s="17"/>
      <c r="FO16" s="6">
        <v>3</v>
      </c>
      <c r="FP16" s="40"/>
      <c r="FQ16" s="41"/>
      <c r="FR16" s="42" t="s">
        <v>13</v>
      </c>
      <c r="FS16" s="42"/>
      <c r="FT16" s="44">
        <v>2</v>
      </c>
      <c r="FU16" s="41"/>
      <c r="FV16" s="42" t="s">
        <v>10</v>
      </c>
      <c r="FW16" s="43"/>
      <c r="FX16" s="17"/>
      <c r="FY16" s="6">
        <v>3</v>
      </c>
      <c r="FZ16" s="40"/>
      <c r="GA16" s="41"/>
      <c r="GB16" s="42" t="s">
        <v>13</v>
      </c>
      <c r="GC16" s="42"/>
      <c r="GD16" s="44">
        <v>2</v>
      </c>
      <c r="GE16" s="41"/>
      <c r="GF16" s="42" t="s">
        <v>10</v>
      </c>
      <c r="GG16" s="43"/>
      <c r="GH16" s="17"/>
      <c r="GI16" s="6">
        <v>3</v>
      </c>
      <c r="GJ16" s="40"/>
      <c r="GK16" s="41"/>
      <c r="GL16" s="42" t="s">
        <v>13</v>
      </c>
      <c r="GM16" s="42"/>
      <c r="GN16" s="44">
        <v>2</v>
      </c>
      <c r="GO16" s="41"/>
      <c r="GP16" s="42" t="s">
        <v>10</v>
      </c>
      <c r="GQ16" s="43"/>
      <c r="GR16" s="17"/>
      <c r="GS16" s="6">
        <v>3</v>
      </c>
      <c r="GT16" s="40"/>
      <c r="GU16" s="41"/>
      <c r="GV16" s="42" t="s">
        <v>13</v>
      </c>
      <c r="GW16" s="42"/>
      <c r="GX16" s="44">
        <v>2</v>
      </c>
      <c r="GY16" s="41"/>
      <c r="GZ16" s="42" t="s">
        <v>10</v>
      </c>
      <c r="HA16" s="43"/>
      <c r="HB16" s="17"/>
      <c r="HC16" s="6">
        <v>3</v>
      </c>
      <c r="HD16" s="40"/>
      <c r="HE16" s="41"/>
      <c r="HF16" s="42" t="s">
        <v>13</v>
      </c>
      <c r="HG16" s="42"/>
      <c r="HH16" s="44">
        <v>2</v>
      </c>
      <c r="HI16" s="41"/>
      <c r="HJ16" s="42" t="s">
        <v>10</v>
      </c>
      <c r="HK16" s="43"/>
      <c r="HL16" s="17"/>
      <c r="HM16" s="6">
        <v>3</v>
      </c>
      <c r="HN16" s="40"/>
      <c r="HO16" s="41"/>
      <c r="HP16" s="42" t="s">
        <v>13</v>
      </c>
      <c r="HQ16" s="42"/>
      <c r="HR16" s="44">
        <v>2</v>
      </c>
      <c r="HS16" s="41"/>
      <c r="HT16" s="42" t="s">
        <v>10</v>
      </c>
      <c r="HU16" s="43"/>
      <c r="HV16" s="17"/>
      <c r="HW16" s="6">
        <v>3</v>
      </c>
      <c r="HX16" s="40"/>
      <c r="HY16" s="41"/>
      <c r="HZ16" s="42" t="s">
        <v>13</v>
      </c>
      <c r="IA16" s="42"/>
      <c r="IB16" s="44">
        <v>2</v>
      </c>
      <c r="IC16" s="41"/>
      <c r="ID16" s="42" t="s">
        <v>10</v>
      </c>
      <c r="IE16" s="43"/>
      <c r="IF16" s="17"/>
      <c r="IG16" s="6">
        <v>3</v>
      </c>
      <c r="IH16" s="40"/>
      <c r="II16" s="41"/>
      <c r="IJ16" s="42" t="s">
        <v>13</v>
      </c>
      <c r="IK16" s="42"/>
      <c r="IL16" s="44">
        <v>2</v>
      </c>
      <c r="IM16" s="41"/>
      <c r="IN16" s="42" t="s">
        <v>10</v>
      </c>
      <c r="IO16" s="43"/>
      <c r="IP16" s="17"/>
      <c r="IQ16" s="6">
        <v>3</v>
      </c>
      <c r="IR16" s="40"/>
      <c r="IS16" s="41"/>
      <c r="IT16" s="42" t="s">
        <v>13</v>
      </c>
      <c r="IU16" s="42"/>
      <c r="IV16" s="44">
        <v>2</v>
      </c>
      <c r="IW16" s="41"/>
      <c r="IX16" s="42" t="s">
        <v>10</v>
      </c>
      <c r="IY16" s="43"/>
      <c r="IZ16" s="17"/>
      <c r="JA16" s="6">
        <v>3</v>
      </c>
      <c r="JB16" s="40"/>
      <c r="JC16" s="41"/>
      <c r="JD16" s="42" t="s">
        <v>13</v>
      </c>
      <c r="JE16" s="42"/>
      <c r="JF16" s="44">
        <v>2</v>
      </c>
      <c r="JG16" s="41"/>
      <c r="JH16" s="42" t="s">
        <v>10</v>
      </c>
      <c r="JI16" s="43"/>
      <c r="JJ16" s="17"/>
      <c r="JK16" s="6">
        <v>3</v>
      </c>
      <c r="JL16" s="40"/>
      <c r="JM16" s="41"/>
      <c r="JN16" s="42" t="s">
        <v>13</v>
      </c>
      <c r="JO16" s="42"/>
      <c r="JP16" s="44">
        <v>2</v>
      </c>
      <c r="JQ16" s="41"/>
      <c r="JR16" s="42" t="s">
        <v>10</v>
      </c>
      <c r="JS16" s="43"/>
      <c r="JT16" s="17"/>
      <c r="JU16" s="6">
        <v>3</v>
      </c>
      <c r="JV16" s="40"/>
      <c r="JW16" s="41"/>
      <c r="JX16" s="42" t="s">
        <v>13</v>
      </c>
      <c r="JY16" s="42"/>
      <c r="JZ16" s="44">
        <v>2</v>
      </c>
      <c r="KA16" s="41"/>
      <c r="KB16" s="42" t="s">
        <v>10</v>
      </c>
      <c r="KC16" s="43"/>
      <c r="KD16" s="17"/>
      <c r="KE16" s="6">
        <v>3</v>
      </c>
      <c r="KF16" s="40"/>
      <c r="KG16" s="41"/>
      <c r="KH16" s="42" t="s">
        <v>13</v>
      </c>
      <c r="KI16" s="42"/>
      <c r="KJ16" s="44">
        <v>2</v>
      </c>
      <c r="KK16" s="41"/>
      <c r="KL16" s="42" t="s">
        <v>10</v>
      </c>
      <c r="KM16" s="43"/>
      <c r="KN16" s="17"/>
      <c r="KO16" s="6">
        <v>3</v>
      </c>
      <c r="KP16" s="40"/>
      <c r="KQ16" s="41"/>
      <c r="KR16" s="42" t="s">
        <v>13</v>
      </c>
      <c r="KS16" s="42"/>
      <c r="KT16" s="44">
        <v>2</v>
      </c>
      <c r="KU16" s="41"/>
      <c r="KV16" s="42" t="s">
        <v>10</v>
      </c>
      <c r="KW16" s="43"/>
      <c r="KX16" s="17"/>
      <c r="KY16" s="6">
        <v>3</v>
      </c>
      <c r="KZ16" s="40"/>
      <c r="LA16" s="41"/>
      <c r="LB16" s="42" t="s">
        <v>13</v>
      </c>
      <c r="LC16" s="42"/>
      <c r="LD16" s="44">
        <v>2</v>
      </c>
      <c r="LE16" s="41"/>
      <c r="LF16" s="42" t="s">
        <v>10</v>
      </c>
      <c r="LG16" s="43"/>
      <c r="LH16" s="17"/>
      <c r="LI16" s="6">
        <v>3</v>
      </c>
      <c r="LJ16" s="40"/>
      <c r="LK16" s="41"/>
      <c r="LL16" s="42" t="s">
        <v>13</v>
      </c>
      <c r="LM16" s="42"/>
      <c r="LN16" s="44">
        <v>2</v>
      </c>
      <c r="LO16" s="41"/>
      <c r="LP16" s="42" t="s">
        <v>10</v>
      </c>
      <c r="LQ16" s="43"/>
      <c r="LR16" s="17"/>
      <c r="LS16" s="6">
        <v>3</v>
      </c>
      <c r="LT16" s="40"/>
      <c r="LU16" s="41"/>
      <c r="LV16" s="42" t="s">
        <v>13</v>
      </c>
      <c r="LW16" s="42"/>
      <c r="LX16" s="44">
        <v>2</v>
      </c>
      <c r="LY16" s="41"/>
      <c r="LZ16" s="42" t="s">
        <v>10</v>
      </c>
      <c r="MA16" s="43"/>
      <c r="MB16" s="17"/>
      <c r="MC16" s="6">
        <v>3</v>
      </c>
      <c r="MD16" s="40"/>
      <c r="ME16" s="41"/>
      <c r="MF16" s="42" t="s">
        <v>13</v>
      </c>
      <c r="MG16" s="42"/>
      <c r="MH16" s="44">
        <v>2</v>
      </c>
      <c r="MI16" s="41"/>
      <c r="MJ16" s="42" t="s">
        <v>10</v>
      </c>
      <c r="MK16" s="43"/>
      <c r="ML16" s="17"/>
      <c r="MM16" s="6">
        <v>3</v>
      </c>
      <c r="MN16" s="40"/>
      <c r="MO16" s="41"/>
      <c r="MP16" s="42" t="s">
        <v>13</v>
      </c>
      <c r="MQ16" s="42"/>
      <c r="MR16" s="44">
        <v>2</v>
      </c>
      <c r="MS16" s="41"/>
      <c r="MT16" s="42" t="s">
        <v>10</v>
      </c>
      <c r="MU16" s="43"/>
      <c r="MV16" s="17"/>
      <c r="MW16" s="6">
        <v>3</v>
      </c>
      <c r="MX16" s="40"/>
      <c r="MY16" s="41"/>
      <c r="MZ16" s="42" t="s">
        <v>13</v>
      </c>
      <c r="NA16" s="42"/>
      <c r="NB16" s="44">
        <v>2</v>
      </c>
      <c r="NC16" s="41"/>
      <c r="ND16" s="42" t="s">
        <v>10</v>
      </c>
      <c r="NE16" s="43"/>
      <c r="NF16" s="17"/>
      <c r="NG16" s="6">
        <v>3</v>
      </c>
      <c r="NH16" s="40"/>
      <c r="NI16" s="41"/>
      <c r="NJ16" s="42" t="s">
        <v>13</v>
      </c>
      <c r="NK16" s="42"/>
      <c r="NL16" s="44">
        <v>2</v>
      </c>
      <c r="NM16" s="41"/>
      <c r="NN16" s="42" t="s">
        <v>10</v>
      </c>
      <c r="NO16" s="43"/>
      <c r="NP16" s="17"/>
      <c r="NQ16" s="6">
        <v>3</v>
      </c>
      <c r="NR16" s="40"/>
      <c r="NS16" s="41"/>
      <c r="NT16" s="42" t="s">
        <v>13</v>
      </c>
      <c r="NU16" s="42"/>
      <c r="NV16" s="44">
        <v>2</v>
      </c>
      <c r="NW16" s="41"/>
      <c r="NX16" s="42" t="s">
        <v>10</v>
      </c>
      <c r="NY16" s="43"/>
      <c r="NZ16" s="17"/>
      <c r="OA16" s="6">
        <v>3</v>
      </c>
      <c r="OB16" s="40"/>
      <c r="OC16" s="41"/>
      <c r="OD16" s="42" t="s">
        <v>13</v>
      </c>
      <c r="OE16" s="42"/>
      <c r="OF16" s="44">
        <v>2</v>
      </c>
      <c r="OG16" s="41"/>
      <c r="OH16" s="42" t="s">
        <v>10</v>
      </c>
      <c r="OI16" s="43"/>
      <c r="OJ16" s="17"/>
    </row>
    <row r="17" spans="1:400" ht="24.95" customHeight="1" thickBot="1">
      <c r="A17" s="5">
        <v>4</v>
      </c>
      <c r="B17" s="38"/>
      <c r="C17" s="39"/>
      <c r="D17" s="36" t="s">
        <v>14</v>
      </c>
      <c r="E17" s="36"/>
      <c r="F17" s="38" t="s">
        <v>11</v>
      </c>
      <c r="G17" s="39"/>
      <c r="H17" s="36" t="s">
        <v>14</v>
      </c>
      <c r="I17" s="37"/>
      <c r="J17" s="15"/>
      <c r="K17" s="5">
        <v>4</v>
      </c>
      <c r="L17" s="38"/>
      <c r="M17" s="39"/>
      <c r="N17" s="36" t="s">
        <v>14</v>
      </c>
      <c r="O17" s="36"/>
      <c r="P17" s="38" t="s">
        <v>11</v>
      </c>
      <c r="Q17" s="39"/>
      <c r="R17" s="36" t="s">
        <v>14</v>
      </c>
      <c r="S17" s="37"/>
      <c r="T17" s="15"/>
      <c r="U17" s="5">
        <v>4</v>
      </c>
      <c r="V17" s="38"/>
      <c r="W17" s="39"/>
      <c r="X17" s="36" t="s">
        <v>14</v>
      </c>
      <c r="Y17" s="36"/>
      <c r="Z17" s="38" t="s">
        <v>11</v>
      </c>
      <c r="AA17" s="39"/>
      <c r="AB17" s="36" t="s">
        <v>14</v>
      </c>
      <c r="AC17" s="37"/>
      <c r="AD17" s="15"/>
      <c r="AE17" s="5">
        <v>4</v>
      </c>
      <c r="AF17" s="38"/>
      <c r="AG17" s="39"/>
      <c r="AH17" s="36" t="s">
        <v>14</v>
      </c>
      <c r="AI17" s="36"/>
      <c r="AJ17" s="38" t="s">
        <v>11</v>
      </c>
      <c r="AK17" s="39"/>
      <c r="AL17" s="36" t="s">
        <v>14</v>
      </c>
      <c r="AM17" s="37"/>
      <c r="AN17" s="15"/>
      <c r="AO17" s="5">
        <v>4</v>
      </c>
      <c r="AP17" s="38"/>
      <c r="AQ17" s="39"/>
      <c r="AR17" s="36" t="s">
        <v>14</v>
      </c>
      <c r="AS17" s="36"/>
      <c r="AT17" s="38" t="s">
        <v>11</v>
      </c>
      <c r="AU17" s="39"/>
      <c r="AV17" s="36" t="s">
        <v>14</v>
      </c>
      <c r="AW17" s="37"/>
      <c r="AX17" s="15"/>
      <c r="AY17" s="5">
        <v>4</v>
      </c>
      <c r="AZ17" s="38"/>
      <c r="BA17" s="39"/>
      <c r="BB17" s="36" t="s">
        <v>14</v>
      </c>
      <c r="BC17" s="36"/>
      <c r="BD17" s="38" t="s">
        <v>11</v>
      </c>
      <c r="BE17" s="39"/>
      <c r="BF17" s="36" t="s">
        <v>14</v>
      </c>
      <c r="BG17" s="37"/>
      <c r="BH17" s="15"/>
      <c r="BI17" s="5">
        <v>4</v>
      </c>
      <c r="BJ17" s="38"/>
      <c r="BK17" s="39"/>
      <c r="BL17" s="36" t="s">
        <v>14</v>
      </c>
      <c r="BM17" s="36"/>
      <c r="BN17" s="38" t="s">
        <v>11</v>
      </c>
      <c r="BO17" s="39"/>
      <c r="BP17" s="36" t="s">
        <v>14</v>
      </c>
      <c r="BQ17" s="37"/>
      <c r="BR17" s="15"/>
      <c r="BS17" s="5">
        <v>4</v>
      </c>
      <c r="BT17" s="38"/>
      <c r="BU17" s="39"/>
      <c r="BV17" s="36" t="s">
        <v>14</v>
      </c>
      <c r="BW17" s="36"/>
      <c r="BX17" s="38" t="s">
        <v>11</v>
      </c>
      <c r="BY17" s="39"/>
      <c r="BZ17" s="36" t="s">
        <v>14</v>
      </c>
      <c r="CA17" s="37"/>
      <c r="CB17" s="15"/>
      <c r="CC17" s="5">
        <v>4</v>
      </c>
      <c r="CD17" s="38"/>
      <c r="CE17" s="39"/>
      <c r="CF17" s="36" t="s">
        <v>14</v>
      </c>
      <c r="CG17" s="36"/>
      <c r="CH17" s="38" t="s">
        <v>11</v>
      </c>
      <c r="CI17" s="39"/>
      <c r="CJ17" s="36" t="s">
        <v>14</v>
      </c>
      <c r="CK17" s="37"/>
      <c r="CL17" s="15"/>
      <c r="CM17" s="5">
        <v>4</v>
      </c>
      <c r="CN17" s="38"/>
      <c r="CO17" s="39"/>
      <c r="CP17" s="36" t="s">
        <v>14</v>
      </c>
      <c r="CQ17" s="36"/>
      <c r="CR17" s="38" t="s">
        <v>11</v>
      </c>
      <c r="CS17" s="39"/>
      <c r="CT17" s="36" t="s">
        <v>14</v>
      </c>
      <c r="CU17" s="37"/>
      <c r="CV17" s="15"/>
      <c r="CW17" s="5">
        <v>4</v>
      </c>
      <c r="CX17" s="38"/>
      <c r="CY17" s="39"/>
      <c r="CZ17" s="36" t="s">
        <v>14</v>
      </c>
      <c r="DA17" s="36"/>
      <c r="DB17" s="38" t="s">
        <v>11</v>
      </c>
      <c r="DC17" s="39"/>
      <c r="DD17" s="36" t="s">
        <v>14</v>
      </c>
      <c r="DE17" s="37"/>
      <c r="DF17" s="15"/>
      <c r="DG17" s="5">
        <v>4</v>
      </c>
      <c r="DH17" s="38"/>
      <c r="DI17" s="39"/>
      <c r="DJ17" s="36" t="s">
        <v>14</v>
      </c>
      <c r="DK17" s="36"/>
      <c r="DL17" s="38" t="s">
        <v>11</v>
      </c>
      <c r="DM17" s="39"/>
      <c r="DN17" s="36" t="s">
        <v>14</v>
      </c>
      <c r="DO17" s="37"/>
      <c r="DP17" s="15"/>
      <c r="DQ17" s="5">
        <v>4</v>
      </c>
      <c r="DR17" s="38"/>
      <c r="DS17" s="39"/>
      <c r="DT17" s="36" t="s">
        <v>14</v>
      </c>
      <c r="DU17" s="36"/>
      <c r="DV17" s="38" t="s">
        <v>11</v>
      </c>
      <c r="DW17" s="39"/>
      <c r="DX17" s="36" t="s">
        <v>14</v>
      </c>
      <c r="DY17" s="37"/>
      <c r="DZ17" s="15"/>
      <c r="EA17" s="5">
        <v>4</v>
      </c>
      <c r="EB17" s="38"/>
      <c r="EC17" s="39"/>
      <c r="ED17" s="36" t="s">
        <v>14</v>
      </c>
      <c r="EE17" s="36"/>
      <c r="EF17" s="38" t="s">
        <v>11</v>
      </c>
      <c r="EG17" s="39"/>
      <c r="EH17" s="36" t="s">
        <v>14</v>
      </c>
      <c r="EI17" s="37"/>
      <c r="EJ17" s="15"/>
      <c r="EK17" s="5">
        <v>4</v>
      </c>
      <c r="EL17" s="38"/>
      <c r="EM17" s="39"/>
      <c r="EN17" s="36" t="s">
        <v>14</v>
      </c>
      <c r="EO17" s="36"/>
      <c r="EP17" s="38" t="s">
        <v>11</v>
      </c>
      <c r="EQ17" s="39"/>
      <c r="ER17" s="36" t="s">
        <v>14</v>
      </c>
      <c r="ES17" s="37"/>
      <c r="ET17" s="15"/>
      <c r="EU17" s="5">
        <v>4</v>
      </c>
      <c r="EV17" s="38"/>
      <c r="EW17" s="39"/>
      <c r="EX17" s="36" t="s">
        <v>14</v>
      </c>
      <c r="EY17" s="36"/>
      <c r="EZ17" s="38" t="s">
        <v>11</v>
      </c>
      <c r="FA17" s="39"/>
      <c r="FB17" s="36" t="s">
        <v>14</v>
      </c>
      <c r="FC17" s="37"/>
      <c r="FD17" s="15"/>
      <c r="FE17" s="5">
        <v>4</v>
      </c>
      <c r="FF17" s="38"/>
      <c r="FG17" s="39"/>
      <c r="FH17" s="36" t="s">
        <v>14</v>
      </c>
      <c r="FI17" s="36"/>
      <c r="FJ17" s="38" t="s">
        <v>11</v>
      </c>
      <c r="FK17" s="39"/>
      <c r="FL17" s="36" t="s">
        <v>14</v>
      </c>
      <c r="FM17" s="37"/>
      <c r="FN17" s="15"/>
      <c r="FO17" s="5">
        <v>4</v>
      </c>
      <c r="FP17" s="38"/>
      <c r="FQ17" s="39"/>
      <c r="FR17" s="36" t="s">
        <v>14</v>
      </c>
      <c r="FS17" s="36"/>
      <c r="FT17" s="38" t="s">
        <v>11</v>
      </c>
      <c r="FU17" s="39"/>
      <c r="FV17" s="36" t="s">
        <v>14</v>
      </c>
      <c r="FW17" s="37"/>
      <c r="FX17" s="15"/>
      <c r="FY17" s="5">
        <v>4</v>
      </c>
      <c r="FZ17" s="38"/>
      <c r="GA17" s="39"/>
      <c r="GB17" s="36" t="s">
        <v>14</v>
      </c>
      <c r="GC17" s="36"/>
      <c r="GD17" s="38" t="s">
        <v>11</v>
      </c>
      <c r="GE17" s="39"/>
      <c r="GF17" s="36" t="s">
        <v>14</v>
      </c>
      <c r="GG17" s="37"/>
      <c r="GH17" s="15"/>
      <c r="GI17" s="5">
        <v>4</v>
      </c>
      <c r="GJ17" s="38"/>
      <c r="GK17" s="39"/>
      <c r="GL17" s="36" t="s">
        <v>14</v>
      </c>
      <c r="GM17" s="36"/>
      <c r="GN17" s="38" t="s">
        <v>11</v>
      </c>
      <c r="GO17" s="39"/>
      <c r="GP17" s="36" t="s">
        <v>14</v>
      </c>
      <c r="GQ17" s="37"/>
      <c r="GR17" s="15"/>
      <c r="GS17" s="5">
        <v>4</v>
      </c>
      <c r="GT17" s="38"/>
      <c r="GU17" s="39"/>
      <c r="GV17" s="36" t="s">
        <v>14</v>
      </c>
      <c r="GW17" s="36"/>
      <c r="GX17" s="38" t="s">
        <v>11</v>
      </c>
      <c r="GY17" s="39"/>
      <c r="GZ17" s="36" t="s">
        <v>14</v>
      </c>
      <c r="HA17" s="37"/>
      <c r="HB17" s="15"/>
      <c r="HC17" s="5">
        <v>4</v>
      </c>
      <c r="HD17" s="38"/>
      <c r="HE17" s="39"/>
      <c r="HF17" s="36" t="s">
        <v>14</v>
      </c>
      <c r="HG17" s="36"/>
      <c r="HH17" s="38" t="s">
        <v>11</v>
      </c>
      <c r="HI17" s="39"/>
      <c r="HJ17" s="36" t="s">
        <v>14</v>
      </c>
      <c r="HK17" s="37"/>
      <c r="HL17" s="15"/>
      <c r="HM17" s="5">
        <v>4</v>
      </c>
      <c r="HN17" s="38"/>
      <c r="HO17" s="39"/>
      <c r="HP17" s="36" t="s">
        <v>14</v>
      </c>
      <c r="HQ17" s="36"/>
      <c r="HR17" s="38" t="s">
        <v>11</v>
      </c>
      <c r="HS17" s="39"/>
      <c r="HT17" s="36" t="s">
        <v>14</v>
      </c>
      <c r="HU17" s="37"/>
      <c r="HV17" s="15"/>
      <c r="HW17" s="5">
        <v>4</v>
      </c>
      <c r="HX17" s="38"/>
      <c r="HY17" s="39"/>
      <c r="HZ17" s="36" t="s">
        <v>14</v>
      </c>
      <c r="IA17" s="36"/>
      <c r="IB17" s="38" t="s">
        <v>11</v>
      </c>
      <c r="IC17" s="39"/>
      <c r="ID17" s="36" t="s">
        <v>14</v>
      </c>
      <c r="IE17" s="37"/>
      <c r="IF17" s="15"/>
      <c r="IG17" s="5">
        <v>4</v>
      </c>
      <c r="IH17" s="38"/>
      <c r="II17" s="39"/>
      <c r="IJ17" s="36" t="s">
        <v>14</v>
      </c>
      <c r="IK17" s="36"/>
      <c r="IL17" s="38" t="s">
        <v>11</v>
      </c>
      <c r="IM17" s="39"/>
      <c r="IN17" s="36" t="s">
        <v>14</v>
      </c>
      <c r="IO17" s="37"/>
      <c r="IP17" s="15"/>
      <c r="IQ17" s="5">
        <v>4</v>
      </c>
      <c r="IR17" s="38"/>
      <c r="IS17" s="39"/>
      <c r="IT17" s="36" t="s">
        <v>14</v>
      </c>
      <c r="IU17" s="36"/>
      <c r="IV17" s="38" t="s">
        <v>11</v>
      </c>
      <c r="IW17" s="39"/>
      <c r="IX17" s="36" t="s">
        <v>14</v>
      </c>
      <c r="IY17" s="37"/>
      <c r="IZ17" s="15"/>
      <c r="JA17" s="5">
        <v>4</v>
      </c>
      <c r="JB17" s="38"/>
      <c r="JC17" s="39"/>
      <c r="JD17" s="36" t="s">
        <v>14</v>
      </c>
      <c r="JE17" s="36"/>
      <c r="JF17" s="38" t="s">
        <v>11</v>
      </c>
      <c r="JG17" s="39"/>
      <c r="JH17" s="36" t="s">
        <v>14</v>
      </c>
      <c r="JI17" s="37"/>
      <c r="JJ17" s="15"/>
      <c r="JK17" s="5">
        <v>4</v>
      </c>
      <c r="JL17" s="38"/>
      <c r="JM17" s="39"/>
      <c r="JN17" s="36" t="s">
        <v>14</v>
      </c>
      <c r="JO17" s="36"/>
      <c r="JP17" s="38" t="s">
        <v>11</v>
      </c>
      <c r="JQ17" s="39"/>
      <c r="JR17" s="36" t="s">
        <v>14</v>
      </c>
      <c r="JS17" s="37"/>
      <c r="JT17" s="15"/>
      <c r="JU17" s="5">
        <v>4</v>
      </c>
      <c r="JV17" s="38"/>
      <c r="JW17" s="39"/>
      <c r="JX17" s="36" t="s">
        <v>14</v>
      </c>
      <c r="JY17" s="36"/>
      <c r="JZ17" s="38" t="s">
        <v>11</v>
      </c>
      <c r="KA17" s="39"/>
      <c r="KB17" s="36" t="s">
        <v>14</v>
      </c>
      <c r="KC17" s="37"/>
      <c r="KD17" s="15"/>
      <c r="KE17" s="5">
        <v>4</v>
      </c>
      <c r="KF17" s="38"/>
      <c r="KG17" s="39"/>
      <c r="KH17" s="36" t="s">
        <v>14</v>
      </c>
      <c r="KI17" s="36"/>
      <c r="KJ17" s="38" t="s">
        <v>11</v>
      </c>
      <c r="KK17" s="39"/>
      <c r="KL17" s="36" t="s">
        <v>14</v>
      </c>
      <c r="KM17" s="37"/>
      <c r="KN17" s="15"/>
      <c r="KO17" s="5">
        <v>4</v>
      </c>
      <c r="KP17" s="38"/>
      <c r="KQ17" s="39"/>
      <c r="KR17" s="36" t="s">
        <v>14</v>
      </c>
      <c r="KS17" s="36"/>
      <c r="KT17" s="38" t="s">
        <v>11</v>
      </c>
      <c r="KU17" s="39"/>
      <c r="KV17" s="36" t="s">
        <v>14</v>
      </c>
      <c r="KW17" s="37"/>
      <c r="KX17" s="15"/>
      <c r="KY17" s="5">
        <v>4</v>
      </c>
      <c r="KZ17" s="38"/>
      <c r="LA17" s="39"/>
      <c r="LB17" s="36" t="s">
        <v>14</v>
      </c>
      <c r="LC17" s="36"/>
      <c r="LD17" s="38" t="s">
        <v>11</v>
      </c>
      <c r="LE17" s="39"/>
      <c r="LF17" s="36" t="s">
        <v>14</v>
      </c>
      <c r="LG17" s="37"/>
      <c r="LH17" s="15"/>
      <c r="LI17" s="5">
        <v>4</v>
      </c>
      <c r="LJ17" s="38"/>
      <c r="LK17" s="39"/>
      <c r="LL17" s="36" t="s">
        <v>14</v>
      </c>
      <c r="LM17" s="36"/>
      <c r="LN17" s="38" t="s">
        <v>11</v>
      </c>
      <c r="LO17" s="39"/>
      <c r="LP17" s="36" t="s">
        <v>14</v>
      </c>
      <c r="LQ17" s="37"/>
      <c r="LR17" s="15"/>
      <c r="LS17" s="5">
        <v>4</v>
      </c>
      <c r="LT17" s="38"/>
      <c r="LU17" s="39"/>
      <c r="LV17" s="36" t="s">
        <v>14</v>
      </c>
      <c r="LW17" s="36"/>
      <c r="LX17" s="38" t="s">
        <v>11</v>
      </c>
      <c r="LY17" s="39"/>
      <c r="LZ17" s="36" t="s">
        <v>14</v>
      </c>
      <c r="MA17" s="37"/>
      <c r="MB17" s="15"/>
      <c r="MC17" s="5">
        <v>4</v>
      </c>
      <c r="MD17" s="38"/>
      <c r="ME17" s="39"/>
      <c r="MF17" s="36" t="s">
        <v>14</v>
      </c>
      <c r="MG17" s="36"/>
      <c r="MH17" s="38" t="s">
        <v>11</v>
      </c>
      <c r="MI17" s="39"/>
      <c r="MJ17" s="36" t="s">
        <v>14</v>
      </c>
      <c r="MK17" s="37"/>
      <c r="ML17" s="15"/>
      <c r="MM17" s="5">
        <v>4</v>
      </c>
      <c r="MN17" s="38"/>
      <c r="MO17" s="39"/>
      <c r="MP17" s="36" t="s">
        <v>14</v>
      </c>
      <c r="MQ17" s="36"/>
      <c r="MR17" s="38" t="s">
        <v>11</v>
      </c>
      <c r="MS17" s="39"/>
      <c r="MT17" s="36" t="s">
        <v>14</v>
      </c>
      <c r="MU17" s="37"/>
      <c r="MV17" s="15"/>
      <c r="MW17" s="5">
        <v>4</v>
      </c>
      <c r="MX17" s="38"/>
      <c r="MY17" s="39"/>
      <c r="MZ17" s="36" t="s">
        <v>14</v>
      </c>
      <c r="NA17" s="36"/>
      <c r="NB17" s="38" t="s">
        <v>11</v>
      </c>
      <c r="NC17" s="39"/>
      <c r="ND17" s="36" t="s">
        <v>14</v>
      </c>
      <c r="NE17" s="37"/>
      <c r="NF17" s="15"/>
      <c r="NG17" s="5">
        <v>4</v>
      </c>
      <c r="NH17" s="38"/>
      <c r="NI17" s="39"/>
      <c r="NJ17" s="36" t="s">
        <v>14</v>
      </c>
      <c r="NK17" s="36"/>
      <c r="NL17" s="38" t="s">
        <v>11</v>
      </c>
      <c r="NM17" s="39"/>
      <c r="NN17" s="36" t="s">
        <v>14</v>
      </c>
      <c r="NO17" s="37"/>
      <c r="NP17" s="15"/>
      <c r="NQ17" s="5">
        <v>4</v>
      </c>
      <c r="NR17" s="38"/>
      <c r="NS17" s="39"/>
      <c r="NT17" s="36" t="s">
        <v>14</v>
      </c>
      <c r="NU17" s="36"/>
      <c r="NV17" s="38" t="s">
        <v>11</v>
      </c>
      <c r="NW17" s="39"/>
      <c r="NX17" s="36" t="s">
        <v>14</v>
      </c>
      <c r="NY17" s="37"/>
      <c r="NZ17" s="15"/>
      <c r="OA17" s="5">
        <v>4</v>
      </c>
      <c r="OB17" s="38"/>
      <c r="OC17" s="39"/>
      <c r="OD17" s="36" t="s">
        <v>14</v>
      </c>
      <c r="OE17" s="36"/>
      <c r="OF17" s="38" t="s">
        <v>11</v>
      </c>
      <c r="OG17" s="39"/>
      <c r="OH17" s="36" t="s">
        <v>14</v>
      </c>
      <c r="OI17" s="37"/>
      <c r="OJ17" s="15"/>
    </row>
    <row r="18" spans="1:400" ht="24.95" customHeight="1" thickBot="1">
      <c r="A18" s="6">
        <v>5</v>
      </c>
      <c r="B18" s="40"/>
      <c r="C18" s="41"/>
      <c r="D18" s="42" t="s">
        <v>10</v>
      </c>
      <c r="E18" s="42"/>
      <c r="F18" s="44" t="s">
        <v>11</v>
      </c>
      <c r="G18" s="41"/>
      <c r="H18" s="42" t="s">
        <v>12</v>
      </c>
      <c r="I18" s="43"/>
      <c r="J18" s="17"/>
      <c r="K18" s="6">
        <v>5</v>
      </c>
      <c r="L18" s="40"/>
      <c r="M18" s="41"/>
      <c r="N18" s="42" t="s">
        <v>9</v>
      </c>
      <c r="O18" s="42"/>
      <c r="P18" s="44">
        <v>1</v>
      </c>
      <c r="Q18" s="41"/>
      <c r="R18" s="42" t="s">
        <v>12</v>
      </c>
      <c r="S18" s="43"/>
      <c r="T18" s="17"/>
      <c r="U18" s="6">
        <v>5</v>
      </c>
      <c r="V18" s="40"/>
      <c r="W18" s="41"/>
      <c r="X18" s="42" t="s">
        <v>9</v>
      </c>
      <c r="Y18" s="42"/>
      <c r="Z18" s="44">
        <v>1</v>
      </c>
      <c r="AA18" s="41"/>
      <c r="AB18" s="42" t="s">
        <v>12</v>
      </c>
      <c r="AC18" s="43"/>
      <c r="AD18" s="17"/>
      <c r="AE18" s="6">
        <v>5</v>
      </c>
      <c r="AF18" s="40"/>
      <c r="AG18" s="41"/>
      <c r="AH18" s="42" t="s">
        <v>9</v>
      </c>
      <c r="AI18" s="42"/>
      <c r="AJ18" s="44">
        <v>1</v>
      </c>
      <c r="AK18" s="41"/>
      <c r="AL18" s="42" t="s">
        <v>12</v>
      </c>
      <c r="AM18" s="43"/>
      <c r="AN18" s="17"/>
      <c r="AO18" s="6">
        <v>5</v>
      </c>
      <c r="AP18" s="40"/>
      <c r="AQ18" s="41"/>
      <c r="AR18" s="42" t="s">
        <v>9</v>
      </c>
      <c r="AS18" s="42"/>
      <c r="AT18" s="44">
        <v>1</v>
      </c>
      <c r="AU18" s="41"/>
      <c r="AV18" s="42" t="s">
        <v>12</v>
      </c>
      <c r="AW18" s="43"/>
      <c r="AX18" s="17"/>
      <c r="AY18" s="6">
        <v>5</v>
      </c>
      <c r="AZ18" s="40"/>
      <c r="BA18" s="41"/>
      <c r="BB18" s="42" t="s">
        <v>9</v>
      </c>
      <c r="BC18" s="42"/>
      <c r="BD18" s="44">
        <v>1</v>
      </c>
      <c r="BE18" s="41"/>
      <c r="BF18" s="42" t="s">
        <v>12</v>
      </c>
      <c r="BG18" s="43"/>
      <c r="BH18" s="17"/>
      <c r="BI18" s="6">
        <v>5</v>
      </c>
      <c r="BJ18" s="40"/>
      <c r="BK18" s="41"/>
      <c r="BL18" s="42" t="s">
        <v>9</v>
      </c>
      <c r="BM18" s="42"/>
      <c r="BN18" s="44">
        <v>1</v>
      </c>
      <c r="BO18" s="41"/>
      <c r="BP18" s="42" t="s">
        <v>12</v>
      </c>
      <c r="BQ18" s="43"/>
      <c r="BR18" s="17"/>
      <c r="BS18" s="6">
        <v>5</v>
      </c>
      <c r="BT18" s="40"/>
      <c r="BU18" s="41"/>
      <c r="BV18" s="42" t="s">
        <v>9</v>
      </c>
      <c r="BW18" s="42"/>
      <c r="BX18" s="44">
        <v>1</v>
      </c>
      <c r="BY18" s="41"/>
      <c r="BZ18" s="42" t="s">
        <v>12</v>
      </c>
      <c r="CA18" s="43"/>
      <c r="CB18" s="17"/>
      <c r="CC18" s="6">
        <v>5</v>
      </c>
      <c r="CD18" s="40"/>
      <c r="CE18" s="41"/>
      <c r="CF18" s="42" t="s">
        <v>9</v>
      </c>
      <c r="CG18" s="42"/>
      <c r="CH18" s="44">
        <v>1</v>
      </c>
      <c r="CI18" s="41"/>
      <c r="CJ18" s="42" t="s">
        <v>12</v>
      </c>
      <c r="CK18" s="43"/>
      <c r="CL18" s="17"/>
      <c r="CM18" s="6">
        <v>5</v>
      </c>
      <c r="CN18" s="40"/>
      <c r="CO18" s="41"/>
      <c r="CP18" s="42" t="s">
        <v>9</v>
      </c>
      <c r="CQ18" s="42"/>
      <c r="CR18" s="44">
        <v>1</v>
      </c>
      <c r="CS18" s="41"/>
      <c r="CT18" s="42" t="s">
        <v>12</v>
      </c>
      <c r="CU18" s="43"/>
      <c r="CV18" s="17"/>
      <c r="CW18" s="6">
        <v>5</v>
      </c>
      <c r="CX18" s="40"/>
      <c r="CY18" s="41"/>
      <c r="CZ18" s="42" t="s">
        <v>9</v>
      </c>
      <c r="DA18" s="42"/>
      <c r="DB18" s="44">
        <v>1</v>
      </c>
      <c r="DC18" s="41"/>
      <c r="DD18" s="42" t="s">
        <v>12</v>
      </c>
      <c r="DE18" s="43"/>
      <c r="DF18" s="17"/>
      <c r="DG18" s="6">
        <v>5</v>
      </c>
      <c r="DH18" s="40"/>
      <c r="DI18" s="41"/>
      <c r="DJ18" s="42" t="s">
        <v>9</v>
      </c>
      <c r="DK18" s="42"/>
      <c r="DL18" s="44">
        <v>1</v>
      </c>
      <c r="DM18" s="41"/>
      <c r="DN18" s="42" t="s">
        <v>12</v>
      </c>
      <c r="DO18" s="43"/>
      <c r="DP18" s="17"/>
      <c r="DQ18" s="6">
        <v>5</v>
      </c>
      <c r="DR18" s="40"/>
      <c r="DS18" s="41"/>
      <c r="DT18" s="42" t="s">
        <v>9</v>
      </c>
      <c r="DU18" s="42"/>
      <c r="DV18" s="44">
        <v>1</v>
      </c>
      <c r="DW18" s="41"/>
      <c r="DX18" s="42" t="s">
        <v>12</v>
      </c>
      <c r="DY18" s="43"/>
      <c r="DZ18" s="17"/>
      <c r="EA18" s="6">
        <v>5</v>
      </c>
      <c r="EB18" s="40"/>
      <c r="EC18" s="41"/>
      <c r="ED18" s="42" t="s">
        <v>9</v>
      </c>
      <c r="EE18" s="42"/>
      <c r="EF18" s="44">
        <v>1</v>
      </c>
      <c r="EG18" s="41"/>
      <c r="EH18" s="42" t="s">
        <v>12</v>
      </c>
      <c r="EI18" s="43"/>
      <c r="EJ18" s="17"/>
      <c r="EK18" s="6">
        <v>5</v>
      </c>
      <c r="EL18" s="40"/>
      <c r="EM18" s="41"/>
      <c r="EN18" s="42" t="s">
        <v>9</v>
      </c>
      <c r="EO18" s="42"/>
      <c r="EP18" s="44">
        <v>1</v>
      </c>
      <c r="EQ18" s="41"/>
      <c r="ER18" s="42" t="s">
        <v>12</v>
      </c>
      <c r="ES18" s="43"/>
      <c r="ET18" s="17"/>
      <c r="EU18" s="6">
        <v>5</v>
      </c>
      <c r="EV18" s="40"/>
      <c r="EW18" s="41"/>
      <c r="EX18" s="42" t="s">
        <v>9</v>
      </c>
      <c r="EY18" s="42"/>
      <c r="EZ18" s="44">
        <v>1</v>
      </c>
      <c r="FA18" s="41"/>
      <c r="FB18" s="42" t="s">
        <v>12</v>
      </c>
      <c r="FC18" s="43"/>
      <c r="FD18" s="17"/>
      <c r="FE18" s="6">
        <v>5</v>
      </c>
      <c r="FF18" s="40"/>
      <c r="FG18" s="41"/>
      <c r="FH18" s="42" t="s">
        <v>9</v>
      </c>
      <c r="FI18" s="42"/>
      <c r="FJ18" s="44">
        <v>1</v>
      </c>
      <c r="FK18" s="41"/>
      <c r="FL18" s="42" t="s">
        <v>12</v>
      </c>
      <c r="FM18" s="43"/>
      <c r="FN18" s="17"/>
      <c r="FO18" s="6">
        <v>5</v>
      </c>
      <c r="FP18" s="40"/>
      <c r="FQ18" s="41"/>
      <c r="FR18" s="42" t="s">
        <v>9</v>
      </c>
      <c r="FS18" s="42"/>
      <c r="FT18" s="44">
        <v>1</v>
      </c>
      <c r="FU18" s="41"/>
      <c r="FV18" s="42" t="s">
        <v>12</v>
      </c>
      <c r="FW18" s="43"/>
      <c r="FX18" s="17"/>
      <c r="FY18" s="6">
        <v>5</v>
      </c>
      <c r="FZ18" s="40"/>
      <c r="GA18" s="41"/>
      <c r="GB18" s="42" t="s">
        <v>9</v>
      </c>
      <c r="GC18" s="42"/>
      <c r="GD18" s="44">
        <v>1</v>
      </c>
      <c r="GE18" s="41"/>
      <c r="GF18" s="42" t="s">
        <v>12</v>
      </c>
      <c r="GG18" s="43"/>
      <c r="GH18" s="17"/>
      <c r="GI18" s="6">
        <v>5</v>
      </c>
      <c r="GJ18" s="40"/>
      <c r="GK18" s="41"/>
      <c r="GL18" s="42" t="s">
        <v>9</v>
      </c>
      <c r="GM18" s="42"/>
      <c r="GN18" s="44">
        <v>1</v>
      </c>
      <c r="GO18" s="41"/>
      <c r="GP18" s="42" t="s">
        <v>12</v>
      </c>
      <c r="GQ18" s="43"/>
      <c r="GR18" s="17"/>
      <c r="GS18" s="6">
        <v>5</v>
      </c>
      <c r="GT18" s="40"/>
      <c r="GU18" s="41"/>
      <c r="GV18" s="42" t="s">
        <v>9</v>
      </c>
      <c r="GW18" s="42"/>
      <c r="GX18" s="44">
        <v>1</v>
      </c>
      <c r="GY18" s="41"/>
      <c r="GZ18" s="42" t="s">
        <v>12</v>
      </c>
      <c r="HA18" s="43"/>
      <c r="HB18" s="17"/>
      <c r="HC18" s="6">
        <v>5</v>
      </c>
      <c r="HD18" s="40"/>
      <c r="HE18" s="41"/>
      <c r="HF18" s="42" t="s">
        <v>9</v>
      </c>
      <c r="HG18" s="42"/>
      <c r="HH18" s="44">
        <v>1</v>
      </c>
      <c r="HI18" s="41"/>
      <c r="HJ18" s="42" t="s">
        <v>12</v>
      </c>
      <c r="HK18" s="43"/>
      <c r="HL18" s="17"/>
      <c r="HM18" s="6">
        <v>5</v>
      </c>
      <c r="HN18" s="40"/>
      <c r="HO18" s="41"/>
      <c r="HP18" s="42" t="s">
        <v>9</v>
      </c>
      <c r="HQ18" s="42"/>
      <c r="HR18" s="44">
        <v>1</v>
      </c>
      <c r="HS18" s="41"/>
      <c r="HT18" s="42" t="s">
        <v>12</v>
      </c>
      <c r="HU18" s="43"/>
      <c r="HV18" s="17"/>
      <c r="HW18" s="6">
        <v>5</v>
      </c>
      <c r="HX18" s="40"/>
      <c r="HY18" s="41"/>
      <c r="HZ18" s="42" t="s">
        <v>9</v>
      </c>
      <c r="IA18" s="42"/>
      <c r="IB18" s="44">
        <v>1</v>
      </c>
      <c r="IC18" s="41"/>
      <c r="ID18" s="42" t="s">
        <v>12</v>
      </c>
      <c r="IE18" s="43"/>
      <c r="IF18" s="17"/>
      <c r="IG18" s="6">
        <v>5</v>
      </c>
      <c r="IH18" s="40"/>
      <c r="II18" s="41"/>
      <c r="IJ18" s="42" t="s">
        <v>9</v>
      </c>
      <c r="IK18" s="42"/>
      <c r="IL18" s="44">
        <v>1</v>
      </c>
      <c r="IM18" s="41"/>
      <c r="IN18" s="42" t="s">
        <v>12</v>
      </c>
      <c r="IO18" s="43"/>
      <c r="IP18" s="17"/>
      <c r="IQ18" s="6">
        <v>5</v>
      </c>
      <c r="IR18" s="40"/>
      <c r="IS18" s="41"/>
      <c r="IT18" s="42" t="s">
        <v>9</v>
      </c>
      <c r="IU18" s="42"/>
      <c r="IV18" s="44">
        <v>1</v>
      </c>
      <c r="IW18" s="41"/>
      <c r="IX18" s="42" t="s">
        <v>12</v>
      </c>
      <c r="IY18" s="43"/>
      <c r="IZ18" s="17"/>
      <c r="JA18" s="6">
        <v>5</v>
      </c>
      <c r="JB18" s="40"/>
      <c r="JC18" s="41"/>
      <c r="JD18" s="42" t="s">
        <v>9</v>
      </c>
      <c r="JE18" s="42"/>
      <c r="JF18" s="44">
        <v>1</v>
      </c>
      <c r="JG18" s="41"/>
      <c r="JH18" s="42" t="s">
        <v>12</v>
      </c>
      <c r="JI18" s="43"/>
      <c r="JJ18" s="17"/>
      <c r="JK18" s="6">
        <v>5</v>
      </c>
      <c r="JL18" s="40"/>
      <c r="JM18" s="41"/>
      <c r="JN18" s="42" t="s">
        <v>9</v>
      </c>
      <c r="JO18" s="42"/>
      <c r="JP18" s="44">
        <v>1</v>
      </c>
      <c r="JQ18" s="41"/>
      <c r="JR18" s="42" t="s">
        <v>12</v>
      </c>
      <c r="JS18" s="43"/>
      <c r="JT18" s="17"/>
      <c r="JU18" s="6">
        <v>5</v>
      </c>
      <c r="JV18" s="40"/>
      <c r="JW18" s="41"/>
      <c r="JX18" s="42" t="s">
        <v>9</v>
      </c>
      <c r="JY18" s="42"/>
      <c r="JZ18" s="44">
        <v>1</v>
      </c>
      <c r="KA18" s="41"/>
      <c r="KB18" s="42" t="s">
        <v>12</v>
      </c>
      <c r="KC18" s="43"/>
      <c r="KD18" s="17"/>
      <c r="KE18" s="6">
        <v>5</v>
      </c>
      <c r="KF18" s="40"/>
      <c r="KG18" s="41"/>
      <c r="KH18" s="42" t="s">
        <v>9</v>
      </c>
      <c r="KI18" s="42"/>
      <c r="KJ18" s="44">
        <v>1</v>
      </c>
      <c r="KK18" s="41"/>
      <c r="KL18" s="42" t="s">
        <v>12</v>
      </c>
      <c r="KM18" s="43"/>
      <c r="KN18" s="17"/>
      <c r="KO18" s="6">
        <v>5</v>
      </c>
      <c r="KP18" s="40"/>
      <c r="KQ18" s="41"/>
      <c r="KR18" s="42" t="s">
        <v>9</v>
      </c>
      <c r="KS18" s="42"/>
      <c r="KT18" s="44">
        <v>1</v>
      </c>
      <c r="KU18" s="41"/>
      <c r="KV18" s="42" t="s">
        <v>12</v>
      </c>
      <c r="KW18" s="43"/>
      <c r="KX18" s="17"/>
      <c r="KY18" s="6">
        <v>5</v>
      </c>
      <c r="KZ18" s="40"/>
      <c r="LA18" s="41"/>
      <c r="LB18" s="42" t="s">
        <v>9</v>
      </c>
      <c r="LC18" s="42"/>
      <c r="LD18" s="44">
        <v>1</v>
      </c>
      <c r="LE18" s="41"/>
      <c r="LF18" s="42" t="s">
        <v>12</v>
      </c>
      <c r="LG18" s="43"/>
      <c r="LH18" s="17"/>
      <c r="LI18" s="6">
        <v>5</v>
      </c>
      <c r="LJ18" s="40"/>
      <c r="LK18" s="41"/>
      <c r="LL18" s="42" t="s">
        <v>9</v>
      </c>
      <c r="LM18" s="42"/>
      <c r="LN18" s="44">
        <v>1</v>
      </c>
      <c r="LO18" s="41"/>
      <c r="LP18" s="42" t="s">
        <v>12</v>
      </c>
      <c r="LQ18" s="43"/>
      <c r="LR18" s="17"/>
      <c r="LS18" s="6">
        <v>5</v>
      </c>
      <c r="LT18" s="40"/>
      <c r="LU18" s="41"/>
      <c r="LV18" s="42" t="s">
        <v>9</v>
      </c>
      <c r="LW18" s="42"/>
      <c r="LX18" s="44">
        <v>1</v>
      </c>
      <c r="LY18" s="41"/>
      <c r="LZ18" s="42" t="s">
        <v>12</v>
      </c>
      <c r="MA18" s="43"/>
      <c r="MB18" s="17"/>
      <c r="MC18" s="6">
        <v>5</v>
      </c>
      <c r="MD18" s="40"/>
      <c r="ME18" s="41"/>
      <c r="MF18" s="42" t="s">
        <v>9</v>
      </c>
      <c r="MG18" s="42"/>
      <c r="MH18" s="44">
        <v>1</v>
      </c>
      <c r="MI18" s="41"/>
      <c r="MJ18" s="42" t="s">
        <v>12</v>
      </c>
      <c r="MK18" s="43"/>
      <c r="ML18" s="17"/>
      <c r="MM18" s="6">
        <v>5</v>
      </c>
      <c r="MN18" s="40"/>
      <c r="MO18" s="41"/>
      <c r="MP18" s="42" t="s">
        <v>9</v>
      </c>
      <c r="MQ18" s="42"/>
      <c r="MR18" s="44">
        <v>1</v>
      </c>
      <c r="MS18" s="41"/>
      <c r="MT18" s="42" t="s">
        <v>12</v>
      </c>
      <c r="MU18" s="43"/>
      <c r="MV18" s="17"/>
      <c r="MW18" s="6">
        <v>5</v>
      </c>
      <c r="MX18" s="40"/>
      <c r="MY18" s="41"/>
      <c r="MZ18" s="42" t="s">
        <v>9</v>
      </c>
      <c r="NA18" s="42"/>
      <c r="NB18" s="44">
        <v>1</v>
      </c>
      <c r="NC18" s="41"/>
      <c r="ND18" s="42" t="s">
        <v>12</v>
      </c>
      <c r="NE18" s="43"/>
      <c r="NF18" s="17"/>
      <c r="NG18" s="6">
        <v>5</v>
      </c>
      <c r="NH18" s="40"/>
      <c r="NI18" s="41"/>
      <c r="NJ18" s="42" t="s">
        <v>9</v>
      </c>
      <c r="NK18" s="42"/>
      <c r="NL18" s="44">
        <v>1</v>
      </c>
      <c r="NM18" s="41"/>
      <c r="NN18" s="42" t="s">
        <v>12</v>
      </c>
      <c r="NO18" s="43"/>
      <c r="NP18" s="17"/>
      <c r="NQ18" s="6">
        <v>5</v>
      </c>
      <c r="NR18" s="40"/>
      <c r="NS18" s="41"/>
      <c r="NT18" s="42" t="s">
        <v>9</v>
      </c>
      <c r="NU18" s="42"/>
      <c r="NV18" s="44">
        <v>1</v>
      </c>
      <c r="NW18" s="41"/>
      <c r="NX18" s="42" t="s">
        <v>12</v>
      </c>
      <c r="NY18" s="43"/>
      <c r="NZ18" s="17"/>
      <c r="OA18" s="6">
        <v>5</v>
      </c>
      <c r="OB18" s="40"/>
      <c r="OC18" s="41"/>
      <c r="OD18" s="42" t="s">
        <v>9</v>
      </c>
      <c r="OE18" s="42"/>
      <c r="OF18" s="44">
        <v>1</v>
      </c>
      <c r="OG18" s="41"/>
      <c r="OH18" s="42" t="s">
        <v>12</v>
      </c>
      <c r="OI18" s="43"/>
      <c r="OJ18" s="17"/>
    </row>
    <row r="19" spans="1:400" ht="24.95" customHeight="1" thickBot="1">
      <c r="A19" s="5">
        <v>6</v>
      </c>
      <c r="B19" s="38"/>
      <c r="C19" s="39"/>
      <c r="D19" s="36"/>
      <c r="E19" s="36"/>
      <c r="F19" s="38"/>
      <c r="G19" s="39"/>
      <c r="H19" s="36"/>
      <c r="I19" s="37"/>
      <c r="J19" s="15"/>
      <c r="K19" s="5">
        <v>6</v>
      </c>
      <c r="L19" s="38"/>
      <c r="M19" s="39"/>
      <c r="N19" s="36"/>
      <c r="O19" s="36"/>
      <c r="P19" s="38"/>
      <c r="Q19" s="39"/>
      <c r="R19" s="36"/>
      <c r="S19" s="37"/>
      <c r="T19" s="15"/>
      <c r="U19" s="5">
        <v>6</v>
      </c>
      <c r="V19" s="38"/>
      <c r="W19" s="39"/>
      <c r="X19" s="36"/>
      <c r="Y19" s="36"/>
      <c r="Z19" s="38"/>
      <c r="AA19" s="39"/>
      <c r="AB19" s="36"/>
      <c r="AC19" s="37"/>
      <c r="AD19" s="15"/>
      <c r="AE19" s="5">
        <v>6</v>
      </c>
      <c r="AF19" s="38"/>
      <c r="AG19" s="39"/>
      <c r="AH19" s="36"/>
      <c r="AI19" s="36"/>
      <c r="AJ19" s="38"/>
      <c r="AK19" s="39"/>
      <c r="AL19" s="36"/>
      <c r="AM19" s="37"/>
      <c r="AN19" s="15"/>
      <c r="AO19" s="5">
        <v>6</v>
      </c>
      <c r="AP19" s="38"/>
      <c r="AQ19" s="39"/>
      <c r="AR19" s="36"/>
      <c r="AS19" s="36"/>
      <c r="AT19" s="38"/>
      <c r="AU19" s="39"/>
      <c r="AV19" s="36"/>
      <c r="AW19" s="37"/>
      <c r="AX19" s="15"/>
      <c r="AY19" s="5">
        <v>6</v>
      </c>
      <c r="AZ19" s="38"/>
      <c r="BA19" s="39"/>
      <c r="BB19" s="36"/>
      <c r="BC19" s="36"/>
      <c r="BD19" s="38"/>
      <c r="BE19" s="39"/>
      <c r="BF19" s="36"/>
      <c r="BG19" s="37"/>
      <c r="BH19" s="15"/>
      <c r="BI19" s="5">
        <v>6</v>
      </c>
      <c r="BJ19" s="38"/>
      <c r="BK19" s="39"/>
      <c r="BL19" s="36"/>
      <c r="BM19" s="36"/>
      <c r="BN19" s="38"/>
      <c r="BO19" s="39"/>
      <c r="BP19" s="36"/>
      <c r="BQ19" s="37"/>
      <c r="BR19" s="15"/>
      <c r="BS19" s="5">
        <v>6</v>
      </c>
      <c r="BT19" s="38"/>
      <c r="BU19" s="39"/>
      <c r="BV19" s="36"/>
      <c r="BW19" s="36"/>
      <c r="BX19" s="38"/>
      <c r="BY19" s="39"/>
      <c r="BZ19" s="36"/>
      <c r="CA19" s="37"/>
      <c r="CB19" s="15"/>
      <c r="CC19" s="5">
        <v>6</v>
      </c>
      <c r="CD19" s="38"/>
      <c r="CE19" s="39"/>
      <c r="CF19" s="36"/>
      <c r="CG19" s="36"/>
      <c r="CH19" s="38"/>
      <c r="CI19" s="39"/>
      <c r="CJ19" s="36"/>
      <c r="CK19" s="37"/>
      <c r="CL19" s="15"/>
      <c r="CM19" s="5">
        <v>6</v>
      </c>
      <c r="CN19" s="38"/>
      <c r="CO19" s="39"/>
      <c r="CP19" s="36"/>
      <c r="CQ19" s="36"/>
      <c r="CR19" s="38"/>
      <c r="CS19" s="39"/>
      <c r="CT19" s="36"/>
      <c r="CU19" s="37"/>
      <c r="CV19" s="15"/>
      <c r="CW19" s="5">
        <v>6</v>
      </c>
      <c r="CX19" s="38"/>
      <c r="CY19" s="39"/>
      <c r="CZ19" s="36"/>
      <c r="DA19" s="36"/>
      <c r="DB19" s="38"/>
      <c r="DC19" s="39"/>
      <c r="DD19" s="36"/>
      <c r="DE19" s="37"/>
      <c r="DF19" s="15"/>
      <c r="DG19" s="5">
        <v>6</v>
      </c>
      <c r="DH19" s="38"/>
      <c r="DI19" s="39"/>
      <c r="DJ19" s="36"/>
      <c r="DK19" s="36"/>
      <c r="DL19" s="38"/>
      <c r="DM19" s="39"/>
      <c r="DN19" s="36"/>
      <c r="DO19" s="37"/>
      <c r="DP19" s="15"/>
      <c r="DQ19" s="5">
        <v>6</v>
      </c>
      <c r="DR19" s="38"/>
      <c r="DS19" s="39"/>
      <c r="DT19" s="36"/>
      <c r="DU19" s="36"/>
      <c r="DV19" s="38"/>
      <c r="DW19" s="39"/>
      <c r="DX19" s="36"/>
      <c r="DY19" s="37"/>
      <c r="DZ19" s="15"/>
      <c r="EA19" s="5">
        <v>6</v>
      </c>
      <c r="EB19" s="38"/>
      <c r="EC19" s="39"/>
      <c r="ED19" s="36"/>
      <c r="EE19" s="36"/>
      <c r="EF19" s="38"/>
      <c r="EG19" s="39"/>
      <c r="EH19" s="36"/>
      <c r="EI19" s="37"/>
      <c r="EJ19" s="15"/>
      <c r="EK19" s="5">
        <v>6</v>
      </c>
      <c r="EL19" s="38"/>
      <c r="EM19" s="39"/>
      <c r="EN19" s="36"/>
      <c r="EO19" s="36"/>
      <c r="EP19" s="38"/>
      <c r="EQ19" s="39"/>
      <c r="ER19" s="36"/>
      <c r="ES19" s="37"/>
      <c r="ET19" s="15"/>
      <c r="EU19" s="5">
        <v>6</v>
      </c>
      <c r="EV19" s="38"/>
      <c r="EW19" s="39"/>
      <c r="EX19" s="36"/>
      <c r="EY19" s="36"/>
      <c r="EZ19" s="38"/>
      <c r="FA19" s="39"/>
      <c r="FB19" s="36"/>
      <c r="FC19" s="37"/>
      <c r="FD19" s="15"/>
      <c r="FE19" s="5">
        <v>6</v>
      </c>
      <c r="FF19" s="38"/>
      <c r="FG19" s="39"/>
      <c r="FH19" s="36"/>
      <c r="FI19" s="36"/>
      <c r="FJ19" s="38"/>
      <c r="FK19" s="39"/>
      <c r="FL19" s="36"/>
      <c r="FM19" s="37"/>
      <c r="FN19" s="15"/>
      <c r="FO19" s="5">
        <v>6</v>
      </c>
      <c r="FP19" s="38"/>
      <c r="FQ19" s="39"/>
      <c r="FR19" s="36"/>
      <c r="FS19" s="36"/>
      <c r="FT19" s="38"/>
      <c r="FU19" s="39"/>
      <c r="FV19" s="36"/>
      <c r="FW19" s="37"/>
      <c r="FX19" s="15"/>
      <c r="FY19" s="5">
        <v>6</v>
      </c>
      <c r="FZ19" s="38"/>
      <c r="GA19" s="39"/>
      <c r="GB19" s="36"/>
      <c r="GC19" s="36"/>
      <c r="GD19" s="38"/>
      <c r="GE19" s="39"/>
      <c r="GF19" s="36"/>
      <c r="GG19" s="37"/>
      <c r="GH19" s="15"/>
      <c r="GI19" s="5">
        <v>6</v>
      </c>
      <c r="GJ19" s="38"/>
      <c r="GK19" s="39"/>
      <c r="GL19" s="36"/>
      <c r="GM19" s="36"/>
      <c r="GN19" s="38"/>
      <c r="GO19" s="39"/>
      <c r="GP19" s="36"/>
      <c r="GQ19" s="37"/>
      <c r="GR19" s="15"/>
      <c r="GS19" s="5">
        <v>6</v>
      </c>
      <c r="GT19" s="38"/>
      <c r="GU19" s="39"/>
      <c r="GV19" s="36"/>
      <c r="GW19" s="36"/>
      <c r="GX19" s="38"/>
      <c r="GY19" s="39"/>
      <c r="GZ19" s="36"/>
      <c r="HA19" s="37"/>
      <c r="HB19" s="15"/>
      <c r="HC19" s="5">
        <v>6</v>
      </c>
      <c r="HD19" s="38"/>
      <c r="HE19" s="39"/>
      <c r="HF19" s="36"/>
      <c r="HG19" s="36"/>
      <c r="HH19" s="38"/>
      <c r="HI19" s="39"/>
      <c r="HJ19" s="36"/>
      <c r="HK19" s="37"/>
      <c r="HL19" s="15"/>
      <c r="HM19" s="5">
        <v>6</v>
      </c>
      <c r="HN19" s="38"/>
      <c r="HO19" s="39"/>
      <c r="HP19" s="36"/>
      <c r="HQ19" s="36"/>
      <c r="HR19" s="38"/>
      <c r="HS19" s="39"/>
      <c r="HT19" s="36"/>
      <c r="HU19" s="37"/>
      <c r="HV19" s="15"/>
      <c r="HW19" s="5">
        <v>6</v>
      </c>
      <c r="HX19" s="38"/>
      <c r="HY19" s="39"/>
      <c r="HZ19" s="36"/>
      <c r="IA19" s="36"/>
      <c r="IB19" s="38"/>
      <c r="IC19" s="39"/>
      <c r="ID19" s="36"/>
      <c r="IE19" s="37"/>
      <c r="IF19" s="15"/>
      <c r="IG19" s="5">
        <v>6</v>
      </c>
      <c r="IH19" s="38"/>
      <c r="II19" s="39"/>
      <c r="IJ19" s="36"/>
      <c r="IK19" s="36"/>
      <c r="IL19" s="38"/>
      <c r="IM19" s="39"/>
      <c r="IN19" s="36"/>
      <c r="IO19" s="37"/>
      <c r="IP19" s="15"/>
      <c r="IQ19" s="5">
        <v>6</v>
      </c>
      <c r="IR19" s="38"/>
      <c r="IS19" s="39"/>
      <c r="IT19" s="36"/>
      <c r="IU19" s="36"/>
      <c r="IV19" s="38"/>
      <c r="IW19" s="39"/>
      <c r="IX19" s="36"/>
      <c r="IY19" s="37"/>
      <c r="IZ19" s="15"/>
      <c r="JA19" s="5">
        <v>6</v>
      </c>
      <c r="JB19" s="38"/>
      <c r="JC19" s="39"/>
      <c r="JD19" s="36"/>
      <c r="JE19" s="36"/>
      <c r="JF19" s="38"/>
      <c r="JG19" s="39"/>
      <c r="JH19" s="36"/>
      <c r="JI19" s="37"/>
      <c r="JJ19" s="15"/>
      <c r="JK19" s="5">
        <v>6</v>
      </c>
      <c r="JL19" s="38"/>
      <c r="JM19" s="39"/>
      <c r="JN19" s="36"/>
      <c r="JO19" s="36"/>
      <c r="JP19" s="38"/>
      <c r="JQ19" s="39"/>
      <c r="JR19" s="36"/>
      <c r="JS19" s="37"/>
      <c r="JT19" s="15"/>
      <c r="JU19" s="5">
        <v>6</v>
      </c>
      <c r="JV19" s="38"/>
      <c r="JW19" s="39"/>
      <c r="JX19" s="36"/>
      <c r="JY19" s="36"/>
      <c r="JZ19" s="38"/>
      <c r="KA19" s="39"/>
      <c r="KB19" s="36"/>
      <c r="KC19" s="37"/>
      <c r="KD19" s="15"/>
      <c r="KE19" s="5">
        <v>6</v>
      </c>
      <c r="KF19" s="38"/>
      <c r="KG19" s="39"/>
      <c r="KH19" s="36"/>
      <c r="KI19" s="36"/>
      <c r="KJ19" s="38"/>
      <c r="KK19" s="39"/>
      <c r="KL19" s="36"/>
      <c r="KM19" s="37"/>
      <c r="KN19" s="15"/>
      <c r="KO19" s="5">
        <v>6</v>
      </c>
      <c r="KP19" s="38"/>
      <c r="KQ19" s="39"/>
      <c r="KR19" s="36"/>
      <c r="KS19" s="36"/>
      <c r="KT19" s="38"/>
      <c r="KU19" s="39"/>
      <c r="KV19" s="36"/>
      <c r="KW19" s="37"/>
      <c r="KX19" s="15"/>
      <c r="KY19" s="5">
        <v>6</v>
      </c>
      <c r="KZ19" s="38"/>
      <c r="LA19" s="39"/>
      <c r="LB19" s="36"/>
      <c r="LC19" s="36"/>
      <c r="LD19" s="38"/>
      <c r="LE19" s="39"/>
      <c r="LF19" s="36"/>
      <c r="LG19" s="37"/>
      <c r="LH19" s="15"/>
      <c r="LI19" s="5">
        <v>6</v>
      </c>
      <c r="LJ19" s="38"/>
      <c r="LK19" s="39"/>
      <c r="LL19" s="36"/>
      <c r="LM19" s="36"/>
      <c r="LN19" s="38"/>
      <c r="LO19" s="39"/>
      <c r="LP19" s="36"/>
      <c r="LQ19" s="37"/>
      <c r="LR19" s="15"/>
      <c r="LS19" s="5">
        <v>6</v>
      </c>
      <c r="LT19" s="38"/>
      <c r="LU19" s="39"/>
      <c r="LV19" s="36"/>
      <c r="LW19" s="36"/>
      <c r="LX19" s="38"/>
      <c r="LY19" s="39"/>
      <c r="LZ19" s="36"/>
      <c r="MA19" s="37"/>
      <c r="MB19" s="15"/>
      <c r="MC19" s="5">
        <v>6</v>
      </c>
      <c r="MD19" s="38"/>
      <c r="ME19" s="39"/>
      <c r="MF19" s="36"/>
      <c r="MG19" s="36"/>
      <c r="MH19" s="38"/>
      <c r="MI19" s="39"/>
      <c r="MJ19" s="36"/>
      <c r="MK19" s="37"/>
      <c r="ML19" s="15"/>
      <c r="MM19" s="5">
        <v>6</v>
      </c>
      <c r="MN19" s="38"/>
      <c r="MO19" s="39"/>
      <c r="MP19" s="36"/>
      <c r="MQ19" s="36"/>
      <c r="MR19" s="38"/>
      <c r="MS19" s="39"/>
      <c r="MT19" s="36"/>
      <c r="MU19" s="37"/>
      <c r="MV19" s="15"/>
      <c r="MW19" s="5">
        <v>6</v>
      </c>
      <c r="MX19" s="38"/>
      <c r="MY19" s="39"/>
      <c r="MZ19" s="36"/>
      <c r="NA19" s="36"/>
      <c r="NB19" s="38"/>
      <c r="NC19" s="39"/>
      <c r="ND19" s="36"/>
      <c r="NE19" s="37"/>
      <c r="NF19" s="15"/>
      <c r="NG19" s="5">
        <v>6</v>
      </c>
      <c r="NH19" s="38"/>
      <c r="NI19" s="39"/>
      <c r="NJ19" s="36"/>
      <c r="NK19" s="36"/>
      <c r="NL19" s="38"/>
      <c r="NM19" s="39"/>
      <c r="NN19" s="36"/>
      <c r="NO19" s="37"/>
      <c r="NP19" s="15"/>
      <c r="NQ19" s="5">
        <v>6</v>
      </c>
      <c r="NR19" s="38"/>
      <c r="NS19" s="39"/>
      <c r="NT19" s="36"/>
      <c r="NU19" s="36"/>
      <c r="NV19" s="38"/>
      <c r="NW19" s="39"/>
      <c r="NX19" s="36"/>
      <c r="NY19" s="37"/>
      <c r="NZ19" s="15"/>
      <c r="OA19" s="5">
        <v>6</v>
      </c>
      <c r="OB19" s="38"/>
      <c r="OC19" s="39"/>
      <c r="OD19" s="36"/>
      <c r="OE19" s="36"/>
      <c r="OF19" s="38"/>
      <c r="OG19" s="39"/>
      <c r="OH19" s="36"/>
      <c r="OI19" s="37"/>
      <c r="OJ19" s="15"/>
    </row>
    <row r="20" spans="1:400" ht="24.95" customHeight="1" thickBot="1">
      <c r="A20" s="6">
        <v>7</v>
      </c>
      <c r="B20" s="40"/>
      <c r="C20" s="41"/>
      <c r="D20" s="42"/>
      <c r="E20" s="42"/>
      <c r="F20" s="40"/>
      <c r="G20" s="41"/>
      <c r="H20" s="42"/>
      <c r="I20" s="43"/>
      <c r="J20" s="17"/>
      <c r="K20" s="6">
        <v>7</v>
      </c>
      <c r="L20" s="40"/>
      <c r="M20" s="41"/>
      <c r="N20" s="42"/>
      <c r="O20" s="42"/>
      <c r="P20" s="40"/>
      <c r="Q20" s="41"/>
      <c r="R20" s="42"/>
      <c r="S20" s="43"/>
      <c r="T20" s="17"/>
      <c r="U20" s="6">
        <v>7</v>
      </c>
      <c r="V20" s="40"/>
      <c r="W20" s="41"/>
      <c r="X20" s="42"/>
      <c r="Y20" s="42"/>
      <c r="Z20" s="40"/>
      <c r="AA20" s="41"/>
      <c r="AB20" s="42"/>
      <c r="AC20" s="43"/>
      <c r="AD20" s="17"/>
      <c r="AE20" s="6">
        <v>7</v>
      </c>
      <c r="AF20" s="40"/>
      <c r="AG20" s="41"/>
      <c r="AH20" s="42"/>
      <c r="AI20" s="42"/>
      <c r="AJ20" s="40"/>
      <c r="AK20" s="41"/>
      <c r="AL20" s="42"/>
      <c r="AM20" s="43"/>
      <c r="AN20" s="17"/>
      <c r="AO20" s="6">
        <v>7</v>
      </c>
      <c r="AP20" s="40"/>
      <c r="AQ20" s="41"/>
      <c r="AR20" s="42"/>
      <c r="AS20" s="42"/>
      <c r="AT20" s="40"/>
      <c r="AU20" s="41"/>
      <c r="AV20" s="42"/>
      <c r="AW20" s="43"/>
      <c r="AX20" s="17"/>
      <c r="AY20" s="6">
        <v>7</v>
      </c>
      <c r="AZ20" s="40"/>
      <c r="BA20" s="41"/>
      <c r="BB20" s="42"/>
      <c r="BC20" s="42"/>
      <c r="BD20" s="40"/>
      <c r="BE20" s="41"/>
      <c r="BF20" s="42"/>
      <c r="BG20" s="43"/>
      <c r="BH20" s="17"/>
      <c r="BI20" s="6">
        <v>7</v>
      </c>
      <c r="BJ20" s="40"/>
      <c r="BK20" s="41"/>
      <c r="BL20" s="42"/>
      <c r="BM20" s="42"/>
      <c r="BN20" s="40"/>
      <c r="BO20" s="41"/>
      <c r="BP20" s="42"/>
      <c r="BQ20" s="43"/>
      <c r="BR20" s="17"/>
      <c r="BS20" s="6">
        <v>7</v>
      </c>
      <c r="BT20" s="40"/>
      <c r="BU20" s="41"/>
      <c r="BV20" s="42"/>
      <c r="BW20" s="42"/>
      <c r="BX20" s="40"/>
      <c r="BY20" s="41"/>
      <c r="BZ20" s="42"/>
      <c r="CA20" s="43"/>
      <c r="CB20" s="17"/>
      <c r="CC20" s="6">
        <v>7</v>
      </c>
      <c r="CD20" s="40"/>
      <c r="CE20" s="41"/>
      <c r="CF20" s="42"/>
      <c r="CG20" s="42"/>
      <c r="CH20" s="40"/>
      <c r="CI20" s="41"/>
      <c r="CJ20" s="42"/>
      <c r="CK20" s="43"/>
      <c r="CL20" s="17"/>
      <c r="CM20" s="6">
        <v>7</v>
      </c>
      <c r="CN20" s="40"/>
      <c r="CO20" s="41"/>
      <c r="CP20" s="42"/>
      <c r="CQ20" s="42"/>
      <c r="CR20" s="40"/>
      <c r="CS20" s="41"/>
      <c r="CT20" s="42"/>
      <c r="CU20" s="43"/>
      <c r="CV20" s="17"/>
      <c r="CW20" s="6">
        <v>7</v>
      </c>
      <c r="CX20" s="40"/>
      <c r="CY20" s="41"/>
      <c r="CZ20" s="42"/>
      <c r="DA20" s="42"/>
      <c r="DB20" s="40"/>
      <c r="DC20" s="41"/>
      <c r="DD20" s="42"/>
      <c r="DE20" s="43"/>
      <c r="DF20" s="17"/>
      <c r="DG20" s="6">
        <v>7</v>
      </c>
      <c r="DH20" s="40"/>
      <c r="DI20" s="41"/>
      <c r="DJ20" s="42"/>
      <c r="DK20" s="42"/>
      <c r="DL20" s="40"/>
      <c r="DM20" s="41"/>
      <c r="DN20" s="42"/>
      <c r="DO20" s="43"/>
      <c r="DP20" s="17"/>
      <c r="DQ20" s="6">
        <v>7</v>
      </c>
      <c r="DR20" s="40"/>
      <c r="DS20" s="41"/>
      <c r="DT20" s="42"/>
      <c r="DU20" s="42"/>
      <c r="DV20" s="40"/>
      <c r="DW20" s="41"/>
      <c r="DX20" s="42"/>
      <c r="DY20" s="43"/>
      <c r="DZ20" s="17"/>
      <c r="EA20" s="6">
        <v>7</v>
      </c>
      <c r="EB20" s="40"/>
      <c r="EC20" s="41"/>
      <c r="ED20" s="42"/>
      <c r="EE20" s="42"/>
      <c r="EF20" s="40"/>
      <c r="EG20" s="41"/>
      <c r="EH20" s="42"/>
      <c r="EI20" s="43"/>
      <c r="EJ20" s="17"/>
      <c r="EK20" s="6">
        <v>7</v>
      </c>
      <c r="EL20" s="40"/>
      <c r="EM20" s="41"/>
      <c r="EN20" s="42"/>
      <c r="EO20" s="42"/>
      <c r="EP20" s="40"/>
      <c r="EQ20" s="41"/>
      <c r="ER20" s="42"/>
      <c r="ES20" s="43"/>
      <c r="ET20" s="17"/>
      <c r="EU20" s="6">
        <v>7</v>
      </c>
      <c r="EV20" s="40"/>
      <c r="EW20" s="41"/>
      <c r="EX20" s="42"/>
      <c r="EY20" s="42"/>
      <c r="EZ20" s="40"/>
      <c r="FA20" s="41"/>
      <c r="FB20" s="42"/>
      <c r="FC20" s="43"/>
      <c r="FD20" s="17"/>
      <c r="FE20" s="6">
        <v>7</v>
      </c>
      <c r="FF20" s="40"/>
      <c r="FG20" s="41"/>
      <c r="FH20" s="42"/>
      <c r="FI20" s="42"/>
      <c r="FJ20" s="40"/>
      <c r="FK20" s="41"/>
      <c r="FL20" s="42"/>
      <c r="FM20" s="43"/>
      <c r="FN20" s="17"/>
      <c r="FO20" s="6">
        <v>7</v>
      </c>
      <c r="FP20" s="40"/>
      <c r="FQ20" s="41"/>
      <c r="FR20" s="42"/>
      <c r="FS20" s="42"/>
      <c r="FT20" s="40"/>
      <c r="FU20" s="41"/>
      <c r="FV20" s="42"/>
      <c r="FW20" s="43"/>
      <c r="FX20" s="17"/>
      <c r="FY20" s="6">
        <v>7</v>
      </c>
      <c r="FZ20" s="40"/>
      <c r="GA20" s="41"/>
      <c r="GB20" s="42"/>
      <c r="GC20" s="42"/>
      <c r="GD20" s="40"/>
      <c r="GE20" s="41"/>
      <c r="GF20" s="42"/>
      <c r="GG20" s="43"/>
      <c r="GH20" s="17"/>
      <c r="GI20" s="6">
        <v>7</v>
      </c>
      <c r="GJ20" s="40"/>
      <c r="GK20" s="41"/>
      <c r="GL20" s="42"/>
      <c r="GM20" s="42"/>
      <c r="GN20" s="40"/>
      <c r="GO20" s="41"/>
      <c r="GP20" s="42"/>
      <c r="GQ20" s="43"/>
      <c r="GR20" s="17"/>
      <c r="GS20" s="6">
        <v>7</v>
      </c>
      <c r="GT20" s="40"/>
      <c r="GU20" s="41"/>
      <c r="GV20" s="42"/>
      <c r="GW20" s="42"/>
      <c r="GX20" s="40"/>
      <c r="GY20" s="41"/>
      <c r="GZ20" s="42"/>
      <c r="HA20" s="43"/>
      <c r="HB20" s="17"/>
      <c r="HC20" s="6">
        <v>7</v>
      </c>
      <c r="HD20" s="40"/>
      <c r="HE20" s="41"/>
      <c r="HF20" s="42"/>
      <c r="HG20" s="42"/>
      <c r="HH20" s="40"/>
      <c r="HI20" s="41"/>
      <c r="HJ20" s="42"/>
      <c r="HK20" s="43"/>
      <c r="HL20" s="17"/>
      <c r="HM20" s="6">
        <v>7</v>
      </c>
      <c r="HN20" s="40"/>
      <c r="HO20" s="41"/>
      <c r="HP20" s="42"/>
      <c r="HQ20" s="42"/>
      <c r="HR20" s="40"/>
      <c r="HS20" s="41"/>
      <c r="HT20" s="42"/>
      <c r="HU20" s="43"/>
      <c r="HV20" s="17"/>
      <c r="HW20" s="6">
        <v>7</v>
      </c>
      <c r="HX20" s="40"/>
      <c r="HY20" s="41"/>
      <c r="HZ20" s="42"/>
      <c r="IA20" s="42"/>
      <c r="IB20" s="40"/>
      <c r="IC20" s="41"/>
      <c r="ID20" s="42"/>
      <c r="IE20" s="43"/>
      <c r="IF20" s="17"/>
      <c r="IG20" s="6">
        <v>7</v>
      </c>
      <c r="IH20" s="40"/>
      <c r="II20" s="41"/>
      <c r="IJ20" s="42"/>
      <c r="IK20" s="42"/>
      <c r="IL20" s="40"/>
      <c r="IM20" s="41"/>
      <c r="IN20" s="42"/>
      <c r="IO20" s="43"/>
      <c r="IP20" s="17"/>
      <c r="IQ20" s="6">
        <v>7</v>
      </c>
      <c r="IR20" s="40"/>
      <c r="IS20" s="41"/>
      <c r="IT20" s="42"/>
      <c r="IU20" s="42"/>
      <c r="IV20" s="40"/>
      <c r="IW20" s="41"/>
      <c r="IX20" s="42"/>
      <c r="IY20" s="43"/>
      <c r="IZ20" s="17"/>
      <c r="JA20" s="6">
        <v>7</v>
      </c>
      <c r="JB20" s="40"/>
      <c r="JC20" s="41"/>
      <c r="JD20" s="42"/>
      <c r="JE20" s="42"/>
      <c r="JF20" s="40"/>
      <c r="JG20" s="41"/>
      <c r="JH20" s="42"/>
      <c r="JI20" s="43"/>
      <c r="JJ20" s="17"/>
      <c r="JK20" s="6">
        <v>7</v>
      </c>
      <c r="JL20" s="40"/>
      <c r="JM20" s="41"/>
      <c r="JN20" s="42"/>
      <c r="JO20" s="42"/>
      <c r="JP20" s="40"/>
      <c r="JQ20" s="41"/>
      <c r="JR20" s="42"/>
      <c r="JS20" s="43"/>
      <c r="JT20" s="17"/>
      <c r="JU20" s="6">
        <v>7</v>
      </c>
      <c r="JV20" s="40"/>
      <c r="JW20" s="41"/>
      <c r="JX20" s="42"/>
      <c r="JY20" s="42"/>
      <c r="JZ20" s="40"/>
      <c r="KA20" s="41"/>
      <c r="KB20" s="42"/>
      <c r="KC20" s="43"/>
      <c r="KD20" s="17"/>
      <c r="KE20" s="6">
        <v>7</v>
      </c>
      <c r="KF20" s="40"/>
      <c r="KG20" s="41"/>
      <c r="KH20" s="42"/>
      <c r="KI20" s="42"/>
      <c r="KJ20" s="40"/>
      <c r="KK20" s="41"/>
      <c r="KL20" s="42"/>
      <c r="KM20" s="43"/>
      <c r="KN20" s="17"/>
      <c r="KO20" s="6">
        <v>7</v>
      </c>
      <c r="KP20" s="40"/>
      <c r="KQ20" s="41"/>
      <c r="KR20" s="42"/>
      <c r="KS20" s="42"/>
      <c r="KT20" s="40"/>
      <c r="KU20" s="41"/>
      <c r="KV20" s="42"/>
      <c r="KW20" s="43"/>
      <c r="KX20" s="17"/>
      <c r="KY20" s="6">
        <v>7</v>
      </c>
      <c r="KZ20" s="40"/>
      <c r="LA20" s="41"/>
      <c r="LB20" s="42"/>
      <c r="LC20" s="42"/>
      <c r="LD20" s="40"/>
      <c r="LE20" s="41"/>
      <c r="LF20" s="42"/>
      <c r="LG20" s="43"/>
      <c r="LH20" s="17"/>
      <c r="LI20" s="6">
        <v>7</v>
      </c>
      <c r="LJ20" s="40"/>
      <c r="LK20" s="41"/>
      <c r="LL20" s="42"/>
      <c r="LM20" s="42"/>
      <c r="LN20" s="40"/>
      <c r="LO20" s="41"/>
      <c r="LP20" s="42"/>
      <c r="LQ20" s="43"/>
      <c r="LR20" s="17"/>
      <c r="LS20" s="6">
        <v>7</v>
      </c>
      <c r="LT20" s="40"/>
      <c r="LU20" s="41"/>
      <c r="LV20" s="42"/>
      <c r="LW20" s="42"/>
      <c r="LX20" s="40"/>
      <c r="LY20" s="41"/>
      <c r="LZ20" s="42"/>
      <c r="MA20" s="43"/>
      <c r="MB20" s="17"/>
      <c r="MC20" s="6">
        <v>7</v>
      </c>
      <c r="MD20" s="40"/>
      <c r="ME20" s="41"/>
      <c r="MF20" s="42"/>
      <c r="MG20" s="42"/>
      <c r="MH20" s="40"/>
      <c r="MI20" s="41"/>
      <c r="MJ20" s="42"/>
      <c r="MK20" s="43"/>
      <c r="ML20" s="17"/>
      <c r="MM20" s="6">
        <v>7</v>
      </c>
      <c r="MN20" s="40"/>
      <c r="MO20" s="41"/>
      <c r="MP20" s="42"/>
      <c r="MQ20" s="42"/>
      <c r="MR20" s="40"/>
      <c r="MS20" s="41"/>
      <c r="MT20" s="42"/>
      <c r="MU20" s="43"/>
      <c r="MV20" s="17"/>
      <c r="MW20" s="6">
        <v>7</v>
      </c>
      <c r="MX20" s="40"/>
      <c r="MY20" s="41"/>
      <c r="MZ20" s="42"/>
      <c r="NA20" s="42"/>
      <c r="NB20" s="40"/>
      <c r="NC20" s="41"/>
      <c r="ND20" s="42"/>
      <c r="NE20" s="43"/>
      <c r="NF20" s="17"/>
      <c r="NG20" s="6">
        <v>7</v>
      </c>
      <c r="NH20" s="40"/>
      <c r="NI20" s="41"/>
      <c r="NJ20" s="42"/>
      <c r="NK20" s="42"/>
      <c r="NL20" s="40"/>
      <c r="NM20" s="41"/>
      <c r="NN20" s="42"/>
      <c r="NO20" s="43"/>
      <c r="NP20" s="17"/>
      <c r="NQ20" s="6">
        <v>7</v>
      </c>
      <c r="NR20" s="40"/>
      <c r="NS20" s="41"/>
      <c r="NT20" s="42"/>
      <c r="NU20" s="42"/>
      <c r="NV20" s="40"/>
      <c r="NW20" s="41"/>
      <c r="NX20" s="42"/>
      <c r="NY20" s="43"/>
      <c r="NZ20" s="17"/>
      <c r="OA20" s="6">
        <v>7</v>
      </c>
      <c r="OB20" s="40"/>
      <c r="OC20" s="41"/>
      <c r="OD20" s="42"/>
      <c r="OE20" s="42"/>
      <c r="OF20" s="40"/>
      <c r="OG20" s="41"/>
      <c r="OH20" s="42"/>
      <c r="OI20" s="43"/>
      <c r="OJ20" s="17"/>
    </row>
    <row r="21" spans="1:400" ht="24.95" customHeight="1" thickBot="1">
      <c r="A21" s="5">
        <v>8</v>
      </c>
      <c r="B21" s="38"/>
      <c r="C21" s="39"/>
      <c r="D21" s="36"/>
      <c r="E21" s="36"/>
      <c r="F21" s="38"/>
      <c r="G21" s="39"/>
      <c r="H21" s="36"/>
      <c r="I21" s="37"/>
      <c r="J21" s="15"/>
      <c r="K21" s="5">
        <v>8</v>
      </c>
      <c r="L21" s="38"/>
      <c r="M21" s="39"/>
      <c r="N21" s="36"/>
      <c r="O21" s="36"/>
      <c r="P21" s="38"/>
      <c r="Q21" s="39"/>
      <c r="R21" s="36"/>
      <c r="S21" s="37"/>
      <c r="T21" s="15"/>
      <c r="U21" s="5">
        <v>8</v>
      </c>
      <c r="V21" s="38"/>
      <c r="W21" s="39"/>
      <c r="X21" s="36"/>
      <c r="Y21" s="36"/>
      <c r="Z21" s="38"/>
      <c r="AA21" s="39"/>
      <c r="AB21" s="36"/>
      <c r="AC21" s="37"/>
      <c r="AD21" s="15"/>
      <c r="AE21" s="5">
        <v>8</v>
      </c>
      <c r="AF21" s="38"/>
      <c r="AG21" s="39"/>
      <c r="AH21" s="36"/>
      <c r="AI21" s="36"/>
      <c r="AJ21" s="38"/>
      <c r="AK21" s="39"/>
      <c r="AL21" s="36"/>
      <c r="AM21" s="37"/>
      <c r="AN21" s="15"/>
      <c r="AO21" s="5">
        <v>8</v>
      </c>
      <c r="AP21" s="38"/>
      <c r="AQ21" s="39"/>
      <c r="AR21" s="36"/>
      <c r="AS21" s="36"/>
      <c r="AT21" s="38"/>
      <c r="AU21" s="39"/>
      <c r="AV21" s="36"/>
      <c r="AW21" s="37"/>
      <c r="AX21" s="15"/>
      <c r="AY21" s="5">
        <v>8</v>
      </c>
      <c r="AZ21" s="38"/>
      <c r="BA21" s="39"/>
      <c r="BB21" s="36"/>
      <c r="BC21" s="36"/>
      <c r="BD21" s="38"/>
      <c r="BE21" s="39"/>
      <c r="BF21" s="36"/>
      <c r="BG21" s="37"/>
      <c r="BH21" s="15"/>
      <c r="BI21" s="5">
        <v>8</v>
      </c>
      <c r="BJ21" s="38"/>
      <c r="BK21" s="39"/>
      <c r="BL21" s="36"/>
      <c r="BM21" s="36"/>
      <c r="BN21" s="38"/>
      <c r="BO21" s="39"/>
      <c r="BP21" s="36"/>
      <c r="BQ21" s="37"/>
      <c r="BR21" s="15"/>
      <c r="BS21" s="5">
        <v>8</v>
      </c>
      <c r="BT21" s="38"/>
      <c r="BU21" s="39"/>
      <c r="BV21" s="36"/>
      <c r="BW21" s="36"/>
      <c r="BX21" s="38"/>
      <c r="BY21" s="39"/>
      <c r="BZ21" s="36"/>
      <c r="CA21" s="37"/>
      <c r="CB21" s="15"/>
      <c r="CC21" s="5">
        <v>8</v>
      </c>
      <c r="CD21" s="38"/>
      <c r="CE21" s="39"/>
      <c r="CF21" s="36"/>
      <c r="CG21" s="36"/>
      <c r="CH21" s="38"/>
      <c r="CI21" s="39"/>
      <c r="CJ21" s="36"/>
      <c r="CK21" s="37"/>
      <c r="CL21" s="15"/>
      <c r="CM21" s="5">
        <v>8</v>
      </c>
      <c r="CN21" s="38"/>
      <c r="CO21" s="39"/>
      <c r="CP21" s="36"/>
      <c r="CQ21" s="36"/>
      <c r="CR21" s="38"/>
      <c r="CS21" s="39"/>
      <c r="CT21" s="36"/>
      <c r="CU21" s="37"/>
      <c r="CV21" s="15"/>
      <c r="CW21" s="5">
        <v>8</v>
      </c>
      <c r="CX21" s="38"/>
      <c r="CY21" s="39"/>
      <c r="CZ21" s="36"/>
      <c r="DA21" s="36"/>
      <c r="DB21" s="38"/>
      <c r="DC21" s="39"/>
      <c r="DD21" s="36"/>
      <c r="DE21" s="37"/>
      <c r="DF21" s="15"/>
      <c r="DG21" s="5">
        <v>8</v>
      </c>
      <c r="DH21" s="38"/>
      <c r="DI21" s="39"/>
      <c r="DJ21" s="36"/>
      <c r="DK21" s="36"/>
      <c r="DL21" s="38"/>
      <c r="DM21" s="39"/>
      <c r="DN21" s="36"/>
      <c r="DO21" s="37"/>
      <c r="DP21" s="15"/>
      <c r="DQ21" s="5">
        <v>8</v>
      </c>
      <c r="DR21" s="38"/>
      <c r="DS21" s="39"/>
      <c r="DT21" s="36"/>
      <c r="DU21" s="36"/>
      <c r="DV21" s="38"/>
      <c r="DW21" s="39"/>
      <c r="DX21" s="36"/>
      <c r="DY21" s="37"/>
      <c r="DZ21" s="15"/>
      <c r="EA21" s="5">
        <v>8</v>
      </c>
      <c r="EB21" s="38"/>
      <c r="EC21" s="39"/>
      <c r="ED21" s="36"/>
      <c r="EE21" s="36"/>
      <c r="EF21" s="38"/>
      <c r="EG21" s="39"/>
      <c r="EH21" s="36"/>
      <c r="EI21" s="37"/>
      <c r="EJ21" s="15"/>
      <c r="EK21" s="5">
        <v>8</v>
      </c>
      <c r="EL21" s="38"/>
      <c r="EM21" s="39"/>
      <c r="EN21" s="36"/>
      <c r="EO21" s="36"/>
      <c r="EP21" s="38"/>
      <c r="EQ21" s="39"/>
      <c r="ER21" s="36"/>
      <c r="ES21" s="37"/>
      <c r="ET21" s="15"/>
      <c r="EU21" s="5">
        <v>8</v>
      </c>
      <c r="EV21" s="38"/>
      <c r="EW21" s="39"/>
      <c r="EX21" s="36"/>
      <c r="EY21" s="36"/>
      <c r="EZ21" s="38"/>
      <c r="FA21" s="39"/>
      <c r="FB21" s="36"/>
      <c r="FC21" s="37"/>
      <c r="FD21" s="15"/>
      <c r="FE21" s="5">
        <v>8</v>
      </c>
      <c r="FF21" s="38"/>
      <c r="FG21" s="39"/>
      <c r="FH21" s="36"/>
      <c r="FI21" s="36"/>
      <c r="FJ21" s="38"/>
      <c r="FK21" s="39"/>
      <c r="FL21" s="36"/>
      <c r="FM21" s="37"/>
      <c r="FN21" s="15"/>
      <c r="FO21" s="5">
        <v>8</v>
      </c>
      <c r="FP21" s="38"/>
      <c r="FQ21" s="39"/>
      <c r="FR21" s="36"/>
      <c r="FS21" s="36"/>
      <c r="FT21" s="38"/>
      <c r="FU21" s="39"/>
      <c r="FV21" s="36"/>
      <c r="FW21" s="37"/>
      <c r="FX21" s="15"/>
      <c r="FY21" s="5">
        <v>8</v>
      </c>
      <c r="FZ21" s="38"/>
      <c r="GA21" s="39"/>
      <c r="GB21" s="36"/>
      <c r="GC21" s="36"/>
      <c r="GD21" s="38"/>
      <c r="GE21" s="39"/>
      <c r="GF21" s="36"/>
      <c r="GG21" s="37"/>
      <c r="GH21" s="15"/>
      <c r="GI21" s="5">
        <v>8</v>
      </c>
      <c r="GJ21" s="38"/>
      <c r="GK21" s="39"/>
      <c r="GL21" s="36"/>
      <c r="GM21" s="36"/>
      <c r="GN21" s="38"/>
      <c r="GO21" s="39"/>
      <c r="GP21" s="36"/>
      <c r="GQ21" s="37"/>
      <c r="GR21" s="15"/>
      <c r="GS21" s="5">
        <v>8</v>
      </c>
      <c r="GT21" s="38"/>
      <c r="GU21" s="39"/>
      <c r="GV21" s="36"/>
      <c r="GW21" s="36"/>
      <c r="GX21" s="38"/>
      <c r="GY21" s="39"/>
      <c r="GZ21" s="36"/>
      <c r="HA21" s="37"/>
      <c r="HB21" s="15"/>
      <c r="HC21" s="5">
        <v>8</v>
      </c>
      <c r="HD21" s="38"/>
      <c r="HE21" s="39"/>
      <c r="HF21" s="36"/>
      <c r="HG21" s="36"/>
      <c r="HH21" s="38"/>
      <c r="HI21" s="39"/>
      <c r="HJ21" s="36"/>
      <c r="HK21" s="37"/>
      <c r="HL21" s="15"/>
      <c r="HM21" s="5">
        <v>8</v>
      </c>
      <c r="HN21" s="38"/>
      <c r="HO21" s="39"/>
      <c r="HP21" s="36"/>
      <c r="HQ21" s="36"/>
      <c r="HR21" s="38"/>
      <c r="HS21" s="39"/>
      <c r="HT21" s="36"/>
      <c r="HU21" s="37"/>
      <c r="HV21" s="15"/>
      <c r="HW21" s="5">
        <v>8</v>
      </c>
      <c r="HX21" s="38"/>
      <c r="HY21" s="39"/>
      <c r="HZ21" s="36"/>
      <c r="IA21" s="36"/>
      <c r="IB21" s="38"/>
      <c r="IC21" s="39"/>
      <c r="ID21" s="36"/>
      <c r="IE21" s="37"/>
      <c r="IF21" s="15"/>
      <c r="IG21" s="5">
        <v>8</v>
      </c>
      <c r="IH21" s="38"/>
      <c r="II21" s="39"/>
      <c r="IJ21" s="36"/>
      <c r="IK21" s="36"/>
      <c r="IL21" s="38"/>
      <c r="IM21" s="39"/>
      <c r="IN21" s="36"/>
      <c r="IO21" s="37"/>
      <c r="IP21" s="15"/>
      <c r="IQ21" s="5">
        <v>8</v>
      </c>
      <c r="IR21" s="38"/>
      <c r="IS21" s="39"/>
      <c r="IT21" s="36"/>
      <c r="IU21" s="36"/>
      <c r="IV21" s="38"/>
      <c r="IW21" s="39"/>
      <c r="IX21" s="36"/>
      <c r="IY21" s="37"/>
      <c r="IZ21" s="15"/>
      <c r="JA21" s="5">
        <v>8</v>
      </c>
      <c r="JB21" s="38"/>
      <c r="JC21" s="39"/>
      <c r="JD21" s="36"/>
      <c r="JE21" s="36"/>
      <c r="JF21" s="38"/>
      <c r="JG21" s="39"/>
      <c r="JH21" s="36"/>
      <c r="JI21" s="37"/>
      <c r="JJ21" s="15"/>
      <c r="JK21" s="5">
        <v>8</v>
      </c>
      <c r="JL21" s="38"/>
      <c r="JM21" s="39"/>
      <c r="JN21" s="36"/>
      <c r="JO21" s="36"/>
      <c r="JP21" s="38"/>
      <c r="JQ21" s="39"/>
      <c r="JR21" s="36"/>
      <c r="JS21" s="37"/>
      <c r="JT21" s="15"/>
      <c r="JU21" s="5">
        <v>8</v>
      </c>
      <c r="JV21" s="38"/>
      <c r="JW21" s="39"/>
      <c r="JX21" s="36"/>
      <c r="JY21" s="36"/>
      <c r="JZ21" s="38"/>
      <c r="KA21" s="39"/>
      <c r="KB21" s="36"/>
      <c r="KC21" s="37"/>
      <c r="KD21" s="15"/>
      <c r="KE21" s="5">
        <v>8</v>
      </c>
      <c r="KF21" s="38"/>
      <c r="KG21" s="39"/>
      <c r="KH21" s="36"/>
      <c r="KI21" s="36"/>
      <c r="KJ21" s="38"/>
      <c r="KK21" s="39"/>
      <c r="KL21" s="36"/>
      <c r="KM21" s="37"/>
      <c r="KN21" s="15"/>
      <c r="KO21" s="5">
        <v>8</v>
      </c>
      <c r="KP21" s="38"/>
      <c r="KQ21" s="39"/>
      <c r="KR21" s="36"/>
      <c r="KS21" s="36"/>
      <c r="KT21" s="38"/>
      <c r="KU21" s="39"/>
      <c r="KV21" s="36"/>
      <c r="KW21" s="37"/>
      <c r="KX21" s="15"/>
      <c r="KY21" s="5">
        <v>8</v>
      </c>
      <c r="KZ21" s="38"/>
      <c r="LA21" s="39"/>
      <c r="LB21" s="36"/>
      <c r="LC21" s="36"/>
      <c r="LD21" s="38"/>
      <c r="LE21" s="39"/>
      <c r="LF21" s="36"/>
      <c r="LG21" s="37"/>
      <c r="LH21" s="15"/>
      <c r="LI21" s="5">
        <v>8</v>
      </c>
      <c r="LJ21" s="38"/>
      <c r="LK21" s="39"/>
      <c r="LL21" s="36"/>
      <c r="LM21" s="36"/>
      <c r="LN21" s="38"/>
      <c r="LO21" s="39"/>
      <c r="LP21" s="36"/>
      <c r="LQ21" s="37"/>
      <c r="LR21" s="15"/>
      <c r="LS21" s="5">
        <v>8</v>
      </c>
      <c r="LT21" s="38"/>
      <c r="LU21" s="39"/>
      <c r="LV21" s="36"/>
      <c r="LW21" s="36"/>
      <c r="LX21" s="38"/>
      <c r="LY21" s="39"/>
      <c r="LZ21" s="36"/>
      <c r="MA21" s="37"/>
      <c r="MB21" s="15"/>
      <c r="MC21" s="5">
        <v>8</v>
      </c>
      <c r="MD21" s="38"/>
      <c r="ME21" s="39"/>
      <c r="MF21" s="36"/>
      <c r="MG21" s="36"/>
      <c r="MH21" s="38"/>
      <c r="MI21" s="39"/>
      <c r="MJ21" s="36"/>
      <c r="MK21" s="37"/>
      <c r="ML21" s="15"/>
      <c r="MM21" s="5">
        <v>8</v>
      </c>
      <c r="MN21" s="38"/>
      <c r="MO21" s="39"/>
      <c r="MP21" s="36"/>
      <c r="MQ21" s="36"/>
      <c r="MR21" s="38"/>
      <c r="MS21" s="39"/>
      <c r="MT21" s="36"/>
      <c r="MU21" s="37"/>
      <c r="MV21" s="15"/>
      <c r="MW21" s="5">
        <v>8</v>
      </c>
      <c r="MX21" s="38"/>
      <c r="MY21" s="39"/>
      <c r="MZ21" s="36"/>
      <c r="NA21" s="36"/>
      <c r="NB21" s="38"/>
      <c r="NC21" s="39"/>
      <c r="ND21" s="36"/>
      <c r="NE21" s="37"/>
      <c r="NF21" s="15"/>
      <c r="NG21" s="5">
        <v>8</v>
      </c>
      <c r="NH21" s="38"/>
      <c r="NI21" s="39"/>
      <c r="NJ21" s="36"/>
      <c r="NK21" s="36"/>
      <c r="NL21" s="38"/>
      <c r="NM21" s="39"/>
      <c r="NN21" s="36"/>
      <c r="NO21" s="37"/>
      <c r="NP21" s="15"/>
      <c r="NQ21" s="5">
        <v>8</v>
      </c>
      <c r="NR21" s="38"/>
      <c r="NS21" s="39"/>
      <c r="NT21" s="36"/>
      <c r="NU21" s="36"/>
      <c r="NV21" s="38"/>
      <c r="NW21" s="39"/>
      <c r="NX21" s="36"/>
      <c r="NY21" s="37"/>
      <c r="NZ21" s="15"/>
      <c r="OA21" s="5">
        <v>8</v>
      </c>
      <c r="OB21" s="38"/>
      <c r="OC21" s="39"/>
      <c r="OD21" s="36"/>
      <c r="OE21" s="36"/>
      <c r="OF21" s="38"/>
      <c r="OG21" s="39"/>
      <c r="OH21" s="36"/>
      <c r="OI21" s="37"/>
      <c r="OJ21" s="15"/>
    </row>
    <row r="22" spans="1:400" ht="24.95" customHeight="1" thickBot="1">
      <c r="A22" s="6">
        <v>9</v>
      </c>
      <c r="B22" s="40"/>
      <c r="C22" s="41"/>
      <c r="D22" s="42"/>
      <c r="E22" s="42"/>
      <c r="F22" s="40"/>
      <c r="G22" s="41"/>
      <c r="H22" s="42"/>
      <c r="I22" s="43"/>
      <c r="J22" s="17"/>
      <c r="K22" s="6">
        <v>9</v>
      </c>
      <c r="L22" s="40"/>
      <c r="M22" s="41"/>
      <c r="N22" s="42"/>
      <c r="O22" s="42"/>
      <c r="P22" s="40"/>
      <c r="Q22" s="41"/>
      <c r="R22" s="42"/>
      <c r="S22" s="43"/>
      <c r="T22" s="17"/>
      <c r="U22" s="6">
        <v>9</v>
      </c>
      <c r="V22" s="40"/>
      <c r="W22" s="41"/>
      <c r="X22" s="42"/>
      <c r="Y22" s="42"/>
      <c r="Z22" s="40"/>
      <c r="AA22" s="41"/>
      <c r="AB22" s="42"/>
      <c r="AC22" s="43"/>
      <c r="AD22" s="17"/>
      <c r="AE22" s="6">
        <v>9</v>
      </c>
      <c r="AF22" s="40"/>
      <c r="AG22" s="41"/>
      <c r="AH22" s="42"/>
      <c r="AI22" s="42"/>
      <c r="AJ22" s="40"/>
      <c r="AK22" s="41"/>
      <c r="AL22" s="42"/>
      <c r="AM22" s="43"/>
      <c r="AN22" s="17"/>
      <c r="AO22" s="6">
        <v>9</v>
      </c>
      <c r="AP22" s="40"/>
      <c r="AQ22" s="41"/>
      <c r="AR22" s="42"/>
      <c r="AS22" s="42"/>
      <c r="AT22" s="40"/>
      <c r="AU22" s="41"/>
      <c r="AV22" s="42"/>
      <c r="AW22" s="43"/>
      <c r="AX22" s="17"/>
      <c r="AY22" s="6">
        <v>9</v>
      </c>
      <c r="AZ22" s="40"/>
      <c r="BA22" s="41"/>
      <c r="BB22" s="42"/>
      <c r="BC22" s="42"/>
      <c r="BD22" s="40"/>
      <c r="BE22" s="41"/>
      <c r="BF22" s="42"/>
      <c r="BG22" s="43"/>
      <c r="BH22" s="17"/>
      <c r="BI22" s="6">
        <v>9</v>
      </c>
      <c r="BJ22" s="40"/>
      <c r="BK22" s="41"/>
      <c r="BL22" s="42"/>
      <c r="BM22" s="42"/>
      <c r="BN22" s="40"/>
      <c r="BO22" s="41"/>
      <c r="BP22" s="42"/>
      <c r="BQ22" s="43"/>
      <c r="BR22" s="17"/>
      <c r="BS22" s="6">
        <v>9</v>
      </c>
      <c r="BT22" s="40"/>
      <c r="BU22" s="41"/>
      <c r="BV22" s="42"/>
      <c r="BW22" s="42"/>
      <c r="BX22" s="40"/>
      <c r="BY22" s="41"/>
      <c r="BZ22" s="42"/>
      <c r="CA22" s="43"/>
      <c r="CB22" s="17"/>
      <c r="CC22" s="6">
        <v>9</v>
      </c>
      <c r="CD22" s="40"/>
      <c r="CE22" s="41"/>
      <c r="CF22" s="42"/>
      <c r="CG22" s="42"/>
      <c r="CH22" s="40"/>
      <c r="CI22" s="41"/>
      <c r="CJ22" s="42"/>
      <c r="CK22" s="43"/>
      <c r="CL22" s="17"/>
      <c r="CM22" s="6">
        <v>9</v>
      </c>
      <c r="CN22" s="40"/>
      <c r="CO22" s="41"/>
      <c r="CP22" s="42"/>
      <c r="CQ22" s="42"/>
      <c r="CR22" s="40"/>
      <c r="CS22" s="41"/>
      <c r="CT22" s="42"/>
      <c r="CU22" s="43"/>
      <c r="CV22" s="17"/>
      <c r="CW22" s="6">
        <v>9</v>
      </c>
      <c r="CX22" s="40"/>
      <c r="CY22" s="41"/>
      <c r="CZ22" s="42"/>
      <c r="DA22" s="42"/>
      <c r="DB22" s="40"/>
      <c r="DC22" s="41"/>
      <c r="DD22" s="42"/>
      <c r="DE22" s="43"/>
      <c r="DF22" s="17"/>
      <c r="DG22" s="6">
        <v>9</v>
      </c>
      <c r="DH22" s="40"/>
      <c r="DI22" s="41"/>
      <c r="DJ22" s="42"/>
      <c r="DK22" s="42"/>
      <c r="DL22" s="40"/>
      <c r="DM22" s="41"/>
      <c r="DN22" s="42"/>
      <c r="DO22" s="43"/>
      <c r="DP22" s="17"/>
      <c r="DQ22" s="6">
        <v>9</v>
      </c>
      <c r="DR22" s="40"/>
      <c r="DS22" s="41"/>
      <c r="DT22" s="42"/>
      <c r="DU22" s="42"/>
      <c r="DV22" s="40"/>
      <c r="DW22" s="41"/>
      <c r="DX22" s="42"/>
      <c r="DY22" s="43"/>
      <c r="DZ22" s="17"/>
      <c r="EA22" s="6">
        <v>9</v>
      </c>
      <c r="EB22" s="40"/>
      <c r="EC22" s="41"/>
      <c r="ED22" s="42"/>
      <c r="EE22" s="42"/>
      <c r="EF22" s="40"/>
      <c r="EG22" s="41"/>
      <c r="EH22" s="42"/>
      <c r="EI22" s="43"/>
      <c r="EJ22" s="17"/>
      <c r="EK22" s="6">
        <v>9</v>
      </c>
      <c r="EL22" s="40"/>
      <c r="EM22" s="41"/>
      <c r="EN22" s="42"/>
      <c r="EO22" s="42"/>
      <c r="EP22" s="40"/>
      <c r="EQ22" s="41"/>
      <c r="ER22" s="42"/>
      <c r="ES22" s="43"/>
      <c r="ET22" s="17"/>
      <c r="EU22" s="6">
        <v>9</v>
      </c>
      <c r="EV22" s="40"/>
      <c r="EW22" s="41"/>
      <c r="EX22" s="42"/>
      <c r="EY22" s="42"/>
      <c r="EZ22" s="40"/>
      <c r="FA22" s="41"/>
      <c r="FB22" s="42"/>
      <c r="FC22" s="43"/>
      <c r="FD22" s="17"/>
      <c r="FE22" s="6">
        <v>9</v>
      </c>
      <c r="FF22" s="40"/>
      <c r="FG22" s="41"/>
      <c r="FH22" s="42"/>
      <c r="FI22" s="42"/>
      <c r="FJ22" s="40"/>
      <c r="FK22" s="41"/>
      <c r="FL22" s="42"/>
      <c r="FM22" s="43"/>
      <c r="FN22" s="17"/>
      <c r="FO22" s="6">
        <v>9</v>
      </c>
      <c r="FP22" s="40"/>
      <c r="FQ22" s="41"/>
      <c r="FR22" s="42"/>
      <c r="FS22" s="42"/>
      <c r="FT22" s="40"/>
      <c r="FU22" s="41"/>
      <c r="FV22" s="42"/>
      <c r="FW22" s="43"/>
      <c r="FX22" s="17"/>
      <c r="FY22" s="6">
        <v>9</v>
      </c>
      <c r="FZ22" s="40"/>
      <c r="GA22" s="41"/>
      <c r="GB22" s="42"/>
      <c r="GC22" s="42"/>
      <c r="GD22" s="40"/>
      <c r="GE22" s="41"/>
      <c r="GF22" s="42"/>
      <c r="GG22" s="43"/>
      <c r="GH22" s="17"/>
      <c r="GI22" s="6">
        <v>9</v>
      </c>
      <c r="GJ22" s="40"/>
      <c r="GK22" s="41"/>
      <c r="GL22" s="42"/>
      <c r="GM22" s="42"/>
      <c r="GN22" s="40"/>
      <c r="GO22" s="41"/>
      <c r="GP22" s="42"/>
      <c r="GQ22" s="43"/>
      <c r="GR22" s="17"/>
      <c r="GS22" s="6">
        <v>9</v>
      </c>
      <c r="GT22" s="40"/>
      <c r="GU22" s="41"/>
      <c r="GV22" s="42"/>
      <c r="GW22" s="42"/>
      <c r="GX22" s="40"/>
      <c r="GY22" s="41"/>
      <c r="GZ22" s="42"/>
      <c r="HA22" s="43"/>
      <c r="HB22" s="17"/>
      <c r="HC22" s="6">
        <v>9</v>
      </c>
      <c r="HD22" s="40"/>
      <c r="HE22" s="41"/>
      <c r="HF22" s="42"/>
      <c r="HG22" s="42"/>
      <c r="HH22" s="40"/>
      <c r="HI22" s="41"/>
      <c r="HJ22" s="42"/>
      <c r="HK22" s="43"/>
      <c r="HL22" s="17"/>
      <c r="HM22" s="6">
        <v>9</v>
      </c>
      <c r="HN22" s="40"/>
      <c r="HO22" s="41"/>
      <c r="HP22" s="42"/>
      <c r="HQ22" s="42"/>
      <c r="HR22" s="40"/>
      <c r="HS22" s="41"/>
      <c r="HT22" s="42"/>
      <c r="HU22" s="43"/>
      <c r="HV22" s="17"/>
      <c r="HW22" s="6">
        <v>9</v>
      </c>
      <c r="HX22" s="40"/>
      <c r="HY22" s="41"/>
      <c r="HZ22" s="42"/>
      <c r="IA22" s="42"/>
      <c r="IB22" s="40"/>
      <c r="IC22" s="41"/>
      <c r="ID22" s="42"/>
      <c r="IE22" s="43"/>
      <c r="IF22" s="17"/>
      <c r="IG22" s="6">
        <v>9</v>
      </c>
      <c r="IH22" s="40"/>
      <c r="II22" s="41"/>
      <c r="IJ22" s="42"/>
      <c r="IK22" s="42"/>
      <c r="IL22" s="40"/>
      <c r="IM22" s="41"/>
      <c r="IN22" s="42"/>
      <c r="IO22" s="43"/>
      <c r="IP22" s="17"/>
      <c r="IQ22" s="6">
        <v>9</v>
      </c>
      <c r="IR22" s="40"/>
      <c r="IS22" s="41"/>
      <c r="IT22" s="42"/>
      <c r="IU22" s="42"/>
      <c r="IV22" s="40"/>
      <c r="IW22" s="41"/>
      <c r="IX22" s="42"/>
      <c r="IY22" s="43"/>
      <c r="IZ22" s="17"/>
      <c r="JA22" s="6">
        <v>9</v>
      </c>
      <c r="JB22" s="40"/>
      <c r="JC22" s="41"/>
      <c r="JD22" s="42"/>
      <c r="JE22" s="42"/>
      <c r="JF22" s="40"/>
      <c r="JG22" s="41"/>
      <c r="JH22" s="42"/>
      <c r="JI22" s="43"/>
      <c r="JJ22" s="17"/>
      <c r="JK22" s="6">
        <v>9</v>
      </c>
      <c r="JL22" s="40"/>
      <c r="JM22" s="41"/>
      <c r="JN22" s="42"/>
      <c r="JO22" s="42"/>
      <c r="JP22" s="40"/>
      <c r="JQ22" s="41"/>
      <c r="JR22" s="42"/>
      <c r="JS22" s="43"/>
      <c r="JT22" s="17"/>
      <c r="JU22" s="6">
        <v>9</v>
      </c>
      <c r="JV22" s="40"/>
      <c r="JW22" s="41"/>
      <c r="JX22" s="42"/>
      <c r="JY22" s="42"/>
      <c r="JZ22" s="40"/>
      <c r="KA22" s="41"/>
      <c r="KB22" s="42"/>
      <c r="KC22" s="43"/>
      <c r="KD22" s="17"/>
      <c r="KE22" s="6">
        <v>9</v>
      </c>
      <c r="KF22" s="40"/>
      <c r="KG22" s="41"/>
      <c r="KH22" s="42"/>
      <c r="KI22" s="42"/>
      <c r="KJ22" s="40"/>
      <c r="KK22" s="41"/>
      <c r="KL22" s="42"/>
      <c r="KM22" s="43"/>
      <c r="KN22" s="17"/>
      <c r="KO22" s="6">
        <v>9</v>
      </c>
      <c r="KP22" s="40"/>
      <c r="KQ22" s="41"/>
      <c r="KR22" s="42"/>
      <c r="KS22" s="42"/>
      <c r="KT22" s="40"/>
      <c r="KU22" s="41"/>
      <c r="KV22" s="42"/>
      <c r="KW22" s="43"/>
      <c r="KX22" s="17"/>
      <c r="KY22" s="6">
        <v>9</v>
      </c>
      <c r="KZ22" s="40"/>
      <c r="LA22" s="41"/>
      <c r="LB22" s="42"/>
      <c r="LC22" s="42"/>
      <c r="LD22" s="40"/>
      <c r="LE22" s="41"/>
      <c r="LF22" s="42"/>
      <c r="LG22" s="43"/>
      <c r="LH22" s="17"/>
      <c r="LI22" s="6">
        <v>9</v>
      </c>
      <c r="LJ22" s="40"/>
      <c r="LK22" s="41"/>
      <c r="LL22" s="42"/>
      <c r="LM22" s="42"/>
      <c r="LN22" s="40"/>
      <c r="LO22" s="41"/>
      <c r="LP22" s="42"/>
      <c r="LQ22" s="43"/>
      <c r="LR22" s="17"/>
      <c r="LS22" s="6">
        <v>9</v>
      </c>
      <c r="LT22" s="40"/>
      <c r="LU22" s="41"/>
      <c r="LV22" s="42"/>
      <c r="LW22" s="42"/>
      <c r="LX22" s="40"/>
      <c r="LY22" s="41"/>
      <c r="LZ22" s="42"/>
      <c r="MA22" s="43"/>
      <c r="MB22" s="17"/>
      <c r="MC22" s="6">
        <v>9</v>
      </c>
      <c r="MD22" s="40"/>
      <c r="ME22" s="41"/>
      <c r="MF22" s="42"/>
      <c r="MG22" s="42"/>
      <c r="MH22" s="40"/>
      <c r="MI22" s="41"/>
      <c r="MJ22" s="42"/>
      <c r="MK22" s="43"/>
      <c r="ML22" s="17"/>
      <c r="MM22" s="6">
        <v>9</v>
      </c>
      <c r="MN22" s="40"/>
      <c r="MO22" s="41"/>
      <c r="MP22" s="42"/>
      <c r="MQ22" s="42"/>
      <c r="MR22" s="40"/>
      <c r="MS22" s="41"/>
      <c r="MT22" s="42"/>
      <c r="MU22" s="43"/>
      <c r="MV22" s="17"/>
      <c r="MW22" s="6">
        <v>9</v>
      </c>
      <c r="MX22" s="40"/>
      <c r="MY22" s="41"/>
      <c r="MZ22" s="42"/>
      <c r="NA22" s="42"/>
      <c r="NB22" s="40"/>
      <c r="NC22" s="41"/>
      <c r="ND22" s="42"/>
      <c r="NE22" s="43"/>
      <c r="NF22" s="17"/>
      <c r="NG22" s="6">
        <v>9</v>
      </c>
      <c r="NH22" s="40"/>
      <c r="NI22" s="41"/>
      <c r="NJ22" s="42"/>
      <c r="NK22" s="42"/>
      <c r="NL22" s="40"/>
      <c r="NM22" s="41"/>
      <c r="NN22" s="42"/>
      <c r="NO22" s="43"/>
      <c r="NP22" s="17"/>
      <c r="NQ22" s="6">
        <v>9</v>
      </c>
      <c r="NR22" s="40"/>
      <c r="NS22" s="41"/>
      <c r="NT22" s="42"/>
      <c r="NU22" s="42"/>
      <c r="NV22" s="40"/>
      <c r="NW22" s="41"/>
      <c r="NX22" s="42"/>
      <c r="NY22" s="43"/>
      <c r="NZ22" s="17"/>
      <c r="OA22" s="6">
        <v>9</v>
      </c>
      <c r="OB22" s="40"/>
      <c r="OC22" s="41"/>
      <c r="OD22" s="42"/>
      <c r="OE22" s="42"/>
      <c r="OF22" s="40"/>
      <c r="OG22" s="41"/>
      <c r="OH22" s="42"/>
      <c r="OI22" s="43"/>
      <c r="OJ22" s="17"/>
    </row>
    <row r="23" spans="1:400" ht="24.95" customHeight="1" thickBot="1">
      <c r="A23" s="5">
        <v>10</v>
      </c>
      <c r="B23" s="38"/>
      <c r="C23" s="39"/>
      <c r="D23" s="36"/>
      <c r="E23" s="36"/>
      <c r="F23" s="38"/>
      <c r="G23" s="39"/>
      <c r="H23" s="36"/>
      <c r="I23" s="37"/>
      <c r="J23" s="15"/>
      <c r="K23" s="5">
        <v>10</v>
      </c>
      <c r="L23" s="38"/>
      <c r="M23" s="39"/>
      <c r="N23" s="36"/>
      <c r="O23" s="36"/>
      <c r="P23" s="38"/>
      <c r="Q23" s="39"/>
      <c r="R23" s="36"/>
      <c r="S23" s="37"/>
      <c r="T23" s="15"/>
      <c r="U23" s="5">
        <v>10</v>
      </c>
      <c r="V23" s="38"/>
      <c r="W23" s="39"/>
      <c r="X23" s="36"/>
      <c r="Y23" s="36"/>
      <c r="Z23" s="38"/>
      <c r="AA23" s="39"/>
      <c r="AB23" s="36"/>
      <c r="AC23" s="37"/>
      <c r="AD23" s="15"/>
      <c r="AE23" s="5">
        <v>10</v>
      </c>
      <c r="AF23" s="38"/>
      <c r="AG23" s="39"/>
      <c r="AH23" s="36"/>
      <c r="AI23" s="36"/>
      <c r="AJ23" s="38"/>
      <c r="AK23" s="39"/>
      <c r="AL23" s="36"/>
      <c r="AM23" s="37"/>
      <c r="AN23" s="15"/>
      <c r="AO23" s="5">
        <v>10</v>
      </c>
      <c r="AP23" s="38"/>
      <c r="AQ23" s="39"/>
      <c r="AR23" s="36"/>
      <c r="AS23" s="36"/>
      <c r="AT23" s="38"/>
      <c r="AU23" s="39"/>
      <c r="AV23" s="36"/>
      <c r="AW23" s="37"/>
      <c r="AX23" s="15"/>
      <c r="AY23" s="5">
        <v>10</v>
      </c>
      <c r="AZ23" s="38"/>
      <c r="BA23" s="39"/>
      <c r="BB23" s="36"/>
      <c r="BC23" s="36"/>
      <c r="BD23" s="38"/>
      <c r="BE23" s="39"/>
      <c r="BF23" s="36"/>
      <c r="BG23" s="37"/>
      <c r="BH23" s="15"/>
      <c r="BI23" s="5">
        <v>10</v>
      </c>
      <c r="BJ23" s="38"/>
      <c r="BK23" s="39"/>
      <c r="BL23" s="36"/>
      <c r="BM23" s="36"/>
      <c r="BN23" s="38"/>
      <c r="BO23" s="39"/>
      <c r="BP23" s="36"/>
      <c r="BQ23" s="37"/>
      <c r="BR23" s="15"/>
      <c r="BS23" s="5">
        <v>10</v>
      </c>
      <c r="BT23" s="38"/>
      <c r="BU23" s="39"/>
      <c r="BV23" s="36"/>
      <c r="BW23" s="36"/>
      <c r="BX23" s="38"/>
      <c r="BY23" s="39"/>
      <c r="BZ23" s="36"/>
      <c r="CA23" s="37"/>
      <c r="CB23" s="15"/>
      <c r="CC23" s="5">
        <v>10</v>
      </c>
      <c r="CD23" s="38"/>
      <c r="CE23" s="39"/>
      <c r="CF23" s="36"/>
      <c r="CG23" s="36"/>
      <c r="CH23" s="38"/>
      <c r="CI23" s="39"/>
      <c r="CJ23" s="36"/>
      <c r="CK23" s="37"/>
      <c r="CL23" s="15"/>
      <c r="CM23" s="5">
        <v>10</v>
      </c>
      <c r="CN23" s="38"/>
      <c r="CO23" s="39"/>
      <c r="CP23" s="36"/>
      <c r="CQ23" s="36"/>
      <c r="CR23" s="38"/>
      <c r="CS23" s="39"/>
      <c r="CT23" s="36"/>
      <c r="CU23" s="37"/>
      <c r="CV23" s="15"/>
      <c r="CW23" s="5">
        <v>10</v>
      </c>
      <c r="CX23" s="38"/>
      <c r="CY23" s="39"/>
      <c r="CZ23" s="36"/>
      <c r="DA23" s="36"/>
      <c r="DB23" s="38"/>
      <c r="DC23" s="39"/>
      <c r="DD23" s="36"/>
      <c r="DE23" s="37"/>
      <c r="DF23" s="15"/>
      <c r="DG23" s="5">
        <v>10</v>
      </c>
      <c r="DH23" s="38"/>
      <c r="DI23" s="39"/>
      <c r="DJ23" s="36"/>
      <c r="DK23" s="36"/>
      <c r="DL23" s="38"/>
      <c r="DM23" s="39"/>
      <c r="DN23" s="36"/>
      <c r="DO23" s="37"/>
      <c r="DP23" s="15"/>
      <c r="DQ23" s="5">
        <v>10</v>
      </c>
      <c r="DR23" s="38"/>
      <c r="DS23" s="39"/>
      <c r="DT23" s="36"/>
      <c r="DU23" s="36"/>
      <c r="DV23" s="38"/>
      <c r="DW23" s="39"/>
      <c r="DX23" s="36"/>
      <c r="DY23" s="37"/>
      <c r="DZ23" s="15"/>
      <c r="EA23" s="5">
        <v>10</v>
      </c>
      <c r="EB23" s="38"/>
      <c r="EC23" s="39"/>
      <c r="ED23" s="36"/>
      <c r="EE23" s="36"/>
      <c r="EF23" s="38"/>
      <c r="EG23" s="39"/>
      <c r="EH23" s="36"/>
      <c r="EI23" s="37"/>
      <c r="EJ23" s="15"/>
      <c r="EK23" s="5">
        <v>10</v>
      </c>
      <c r="EL23" s="38"/>
      <c r="EM23" s="39"/>
      <c r="EN23" s="36"/>
      <c r="EO23" s="36"/>
      <c r="EP23" s="38"/>
      <c r="EQ23" s="39"/>
      <c r="ER23" s="36"/>
      <c r="ES23" s="37"/>
      <c r="ET23" s="15"/>
      <c r="EU23" s="5">
        <v>10</v>
      </c>
      <c r="EV23" s="38"/>
      <c r="EW23" s="39"/>
      <c r="EX23" s="36"/>
      <c r="EY23" s="36"/>
      <c r="EZ23" s="38"/>
      <c r="FA23" s="39"/>
      <c r="FB23" s="36"/>
      <c r="FC23" s="37"/>
      <c r="FD23" s="15"/>
      <c r="FE23" s="5">
        <v>10</v>
      </c>
      <c r="FF23" s="38"/>
      <c r="FG23" s="39"/>
      <c r="FH23" s="36"/>
      <c r="FI23" s="36"/>
      <c r="FJ23" s="38"/>
      <c r="FK23" s="39"/>
      <c r="FL23" s="36"/>
      <c r="FM23" s="37"/>
      <c r="FN23" s="15"/>
      <c r="FO23" s="5">
        <v>10</v>
      </c>
      <c r="FP23" s="38"/>
      <c r="FQ23" s="39"/>
      <c r="FR23" s="36"/>
      <c r="FS23" s="36"/>
      <c r="FT23" s="38"/>
      <c r="FU23" s="39"/>
      <c r="FV23" s="36"/>
      <c r="FW23" s="37"/>
      <c r="FX23" s="15"/>
      <c r="FY23" s="5">
        <v>10</v>
      </c>
      <c r="FZ23" s="38"/>
      <c r="GA23" s="39"/>
      <c r="GB23" s="36"/>
      <c r="GC23" s="36"/>
      <c r="GD23" s="38"/>
      <c r="GE23" s="39"/>
      <c r="GF23" s="36"/>
      <c r="GG23" s="37"/>
      <c r="GH23" s="15"/>
      <c r="GI23" s="5">
        <v>10</v>
      </c>
      <c r="GJ23" s="38"/>
      <c r="GK23" s="39"/>
      <c r="GL23" s="36"/>
      <c r="GM23" s="36"/>
      <c r="GN23" s="38"/>
      <c r="GO23" s="39"/>
      <c r="GP23" s="36"/>
      <c r="GQ23" s="37"/>
      <c r="GR23" s="15"/>
      <c r="GS23" s="5">
        <v>10</v>
      </c>
      <c r="GT23" s="38"/>
      <c r="GU23" s="39"/>
      <c r="GV23" s="36"/>
      <c r="GW23" s="36"/>
      <c r="GX23" s="38"/>
      <c r="GY23" s="39"/>
      <c r="GZ23" s="36"/>
      <c r="HA23" s="37"/>
      <c r="HB23" s="15"/>
      <c r="HC23" s="5">
        <v>10</v>
      </c>
      <c r="HD23" s="38"/>
      <c r="HE23" s="39"/>
      <c r="HF23" s="36"/>
      <c r="HG23" s="36"/>
      <c r="HH23" s="38"/>
      <c r="HI23" s="39"/>
      <c r="HJ23" s="36"/>
      <c r="HK23" s="37"/>
      <c r="HL23" s="15"/>
      <c r="HM23" s="5">
        <v>10</v>
      </c>
      <c r="HN23" s="38"/>
      <c r="HO23" s="39"/>
      <c r="HP23" s="36"/>
      <c r="HQ23" s="36"/>
      <c r="HR23" s="38"/>
      <c r="HS23" s="39"/>
      <c r="HT23" s="36"/>
      <c r="HU23" s="37"/>
      <c r="HV23" s="15"/>
      <c r="HW23" s="5">
        <v>10</v>
      </c>
      <c r="HX23" s="38"/>
      <c r="HY23" s="39"/>
      <c r="HZ23" s="36"/>
      <c r="IA23" s="36"/>
      <c r="IB23" s="38"/>
      <c r="IC23" s="39"/>
      <c r="ID23" s="36"/>
      <c r="IE23" s="37"/>
      <c r="IF23" s="15"/>
      <c r="IG23" s="5">
        <v>10</v>
      </c>
      <c r="IH23" s="38"/>
      <c r="II23" s="39"/>
      <c r="IJ23" s="36"/>
      <c r="IK23" s="36"/>
      <c r="IL23" s="38"/>
      <c r="IM23" s="39"/>
      <c r="IN23" s="36"/>
      <c r="IO23" s="37"/>
      <c r="IP23" s="15"/>
      <c r="IQ23" s="5">
        <v>10</v>
      </c>
      <c r="IR23" s="38"/>
      <c r="IS23" s="39"/>
      <c r="IT23" s="36"/>
      <c r="IU23" s="36"/>
      <c r="IV23" s="38"/>
      <c r="IW23" s="39"/>
      <c r="IX23" s="36"/>
      <c r="IY23" s="37"/>
      <c r="IZ23" s="15"/>
      <c r="JA23" s="5">
        <v>10</v>
      </c>
      <c r="JB23" s="38"/>
      <c r="JC23" s="39"/>
      <c r="JD23" s="36"/>
      <c r="JE23" s="36"/>
      <c r="JF23" s="38"/>
      <c r="JG23" s="39"/>
      <c r="JH23" s="36"/>
      <c r="JI23" s="37"/>
      <c r="JJ23" s="15"/>
      <c r="JK23" s="5">
        <v>10</v>
      </c>
      <c r="JL23" s="38"/>
      <c r="JM23" s="39"/>
      <c r="JN23" s="36"/>
      <c r="JO23" s="36"/>
      <c r="JP23" s="38"/>
      <c r="JQ23" s="39"/>
      <c r="JR23" s="36"/>
      <c r="JS23" s="37"/>
      <c r="JT23" s="15"/>
      <c r="JU23" s="5">
        <v>10</v>
      </c>
      <c r="JV23" s="38"/>
      <c r="JW23" s="39"/>
      <c r="JX23" s="36"/>
      <c r="JY23" s="36"/>
      <c r="JZ23" s="38"/>
      <c r="KA23" s="39"/>
      <c r="KB23" s="36"/>
      <c r="KC23" s="37"/>
      <c r="KD23" s="15"/>
      <c r="KE23" s="5">
        <v>10</v>
      </c>
      <c r="KF23" s="38"/>
      <c r="KG23" s="39"/>
      <c r="KH23" s="36"/>
      <c r="KI23" s="36"/>
      <c r="KJ23" s="38"/>
      <c r="KK23" s="39"/>
      <c r="KL23" s="36"/>
      <c r="KM23" s="37"/>
      <c r="KN23" s="15"/>
      <c r="KO23" s="5">
        <v>10</v>
      </c>
      <c r="KP23" s="38"/>
      <c r="KQ23" s="39"/>
      <c r="KR23" s="36"/>
      <c r="KS23" s="36"/>
      <c r="KT23" s="38"/>
      <c r="KU23" s="39"/>
      <c r="KV23" s="36"/>
      <c r="KW23" s="37"/>
      <c r="KX23" s="15"/>
      <c r="KY23" s="5">
        <v>10</v>
      </c>
      <c r="KZ23" s="38"/>
      <c r="LA23" s="39"/>
      <c r="LB23" s="36"/>
      <c r="LC23" s="36"/>
      <c r="LD23" s="38"/>
      <c r="LE23" s="39"/>
      <c r="LF23" s="36"/>
      <c r="LG23" s="37"/>
      <c r="LH23" s="15"/>
      <c r="LI23" s="5">
        <v>10</v>
      </c>
      <c r="LJ23" s="38"/>
      <c r="LK23" s="39"/>
      <c r="LL23" s="36"/>
      <c r="LM23" s="36"/>
      <c r="LN23" s="38"/>
      <c r="LO23" s="39"/>
      <c r="LP23" s="36"/>
      <c r="LQ23" s="37"/>
      <c r="LR23" s="15"/>
      <c r="LS23" s="5">
        <v>10</v>
      </c>
      <c r="LT23" s="38"/>
      <c r="LU23" s="39"/>
      <c r="LV23" s="36"/>
      <c r="LW23" s="36"/>
      <c r="LX23" s="38"/>
      <c r="LY23" s="39"/>
      <c r="LZ23" s="36"/>
      <c r="MA23" s="37"/>
      <c r="MB23" s="15"/>
      <c r="MC23" s="5">
        <v>10</v>
      </c>
      <c r="MD23" s="38"/>
      <c r="ME23" s="39"/>
      <c r="MF23" s="36"/>
      <c r="MG23" s="36"/>
      <c r="MH23" s="38"/>
      <c r="MI23" s="39"/>
      <c r="MJ23" s="36"/>
      <c r="MK23" s="37"/>
      <c r="ML23" s="15"/>
      <c r="MM23" s="5">
        <v>10</v>
      </c>
      <c r="MN23" s="38"/>
      <c r="MO23" s="39"/>
      <c r="MP23" s="36"/>
      <c r="MQ23" s="36"/>
      <c r="MR23" s="38"/>
      <c r="MS23" s="39"/>
      <c r="MT23" s="36"/>
      <c r="MU23" s="37"/>
      <c r="MV23" s="15"/>
      <c r="MW23" s="5">
        <v>10</v>
      </c>
      <c r="MX23" s="38"/>
      <c r="MY23" s="39"/>
      <c r="MZ23" s="36"/>
      <c r="NA23" s="36"/>
      <c r="NB23" s="38"/>
      <c r="NC23" s="39"/>
      <c r="ND23" s="36"/>
      <c r="NE23" s="37"/>
      <c r="NF23" s="15"/>
      <c r="NG23" s="5">
        <v>10</v>
      </c>
      <c r="NH23" s="38"/>
      <c r="NI23" s="39"/>
      <c r="NJ23" s="36"/>
      <c r="NK23" s="36"/>
      <c r="NL23" s="38"/>
      <c r="NM23" s="39"/>
      <c r="NN23" s="36"/>
      <c r="NO23" s="37"/>
      <c r="NP23" s="15"/>
      <c r="NQ23" s="5">
        <v>10</v>
      </c>
      <c r="NR23" s="38"/>
      <c r="NS23" s="39"/>
      <c r="NT23" s="36"/>
      <c r="NU23" s="36"/>
      <c r="NV23" s="38"/>
      <c r="NW23" s="39"/>
      <c r="NX23" s="36"/>
      <c r="NY23" s="37"/>
      <c r="NZ23" s="15"/>
      <c r="OA23" s="5">
        <v>10</v>
      </c>
      <c r="OB23" s="38"/>
      <c r="OC23" s="39"/>
      <c r="OD23" s="36"/>
      <c r="OE23" s="36"/>
      <c r="OF23" s="38"/>
      <c r="OG23" s="39"/>
      <c r="OH23" s="36"/>
      <c r="OI23" s="37"/>
      <c r="OJ23" s="15"/>
    </row>
    <row r="24" spans="1:400" ht="24.95" customHeight="1" thickBot="1">
      <c r="A24" s="6">
        <v>11</v>
      </c>
      <c r="B24" s="40"/>
      <c r="C24" s="41"/>
      <c r="D24" s="42"/>
      <c r="E24" s="42"/>
      <c r="F24" s="40"/>
      <c r="G24" s="41"/>
      <c r="H24" s="42"/>
      <c r="I24" s="43"/>
      <c r="J24" s="17"/>
      <c r="K24" s="6">
        <v>11</v>
      </c>
      <c r="L24" s="40"/>
      <c r="M24" s="41"/>
      <c r="N24" s="42"/>
      <c r="O24" s="42"/>
      <c r="P24" s="40"/>
      <c r="Q24" s="41"/>
      <c r="R24" s="42"/>
      <c r="S24" s="43"/>
      <c r="T24" s="17"/>
      <c r="U24" s="6">
        <v>11</v>
      </c>
      <c r="V24" s="40"/>
      <c r="W24" s="41"/>
      <c r="X24" s="42"/>
      <c r="Y24" s="42"/>
      <c r="Z24" s="40"/>
      <c r="AA24" s="41"/>
      <c r="AB24" s="42"/>
      <c r="AC24" s="43"/>
      <c r="AD24" s="17"/>
      <c r="AE24" s="6">
        <v>11</v>
      </c>
      <c r="AF24" s="40"/>
      <c r="AG24" s="41"/>
      <c r="AH24" s="42"/>
      <c r="AI24" s="42"/>
      <c r="AJ24" s="40"/>
      <c r="AK24" s="41"/>
      <c r="AL24" s="42"/>
      <c r="AM24" s="43"/>
      <c r="AN24" s="17"/>
      <c r="AO24" s="6">
        <v>11</v>
      </c>
      <c r="AP24" s="40"/>
      <c r="AQ24" s="41"/>
      <c r="AR24" s="42"/>
      <c r="AS24" s="42"/>
      <c r="AT24" s="40"/>
      <c r="AU24" s="41"/>
      <c r="AV24" s="42"/>
      <c r="AW24" s="43"/>
      <c r="AX24" s="17"/>
      <c r="AY24" s="6">
        <v>11</v>
      </c>
      <c r="AZ24" s="40"/>
      <c r="BA24" s="41"/>
      <c r="BB24" s="42"/>
      <c r="BC24" s="42"/>
      <c r="BD24" s="40"/>
      <c r="BE24" s="41"/>
      <c r="BF24" s="42"/>
      <c r="BG24" s="43"/>
      <c r="BH24" s="17"/>
      <c r="BI24" s="6">
        <v>11</v>
      </c>
      <c r="BJ24" s="40"/>
      <c r="BK24" s="41"/>
      <c r="BL24" s="42"/>
      <c r="BM24" s="42"/>
      <c r="BN24" s="40"/>
      <c r="BO24" s="41"/>
      <c r="BP24" s="42"/>
      <c r="BQ24" s="43"/>
      <c r="BR24" s="17"/>
      <c r="BS24" s="6">
        <v>11</v>
      </c>
      <c r="BT24" s="40"/>
      <c r="BU24" s="41"/>
      <c r="BV24" s="42"/>
      <c r="BW24" s="42"/>
      <c r="BX24" s="40"/>
      <c r="BY24" s="41"/>
      <c r="BZ24" s="42"/>
      <c r="CA24" s="43"/>
      <c r="CB24" s="17"/>
      <c r="CC24" s="6">
        <v>11</v>
      </c>
      <c r="CD24" s="40"/>
      <c r="CE24" s="41"/>
      <c r="CF24" s="42"/>
      <c r="CG24" s="42"/>
      <c r="CH24" s="40"/>
      <c r="CI24" s="41"/>
      <c r="CJ24" s="42"/>
      <c r="CK24" s="43"/>
      <c r="CL24" s="17"/>
      <c r="CM24" s="6">
        <v>11</v>
      </c>
      <c r="CN24" s="40"/>
      <c r="CO24" s="41"/>
      <c r="CP24" s="42"/>
      <c r="CQ24" s="42"/>
      <c r="CR24" s="40"/>
      <c r="CS24" s="41"/>
      <c r="CT24" s="42"/>
      <c r="CU24" s="43"/>
      <c r="CV24" s="17"/>
      <c r="CW24" s="6">
        <v>11</v>
      </c>
      <c r="CX24" s="40"/>
      <c r="CY24" s="41"/>
      <c r="CZ24" s="42"/>
      <c r="DA24" s="42"/>
      <c r="DB24" s="40"/>
      <c r="DC24" s="41"/>
      <c r="DD24" s="42"/>
      <c r="DE24" s="43"/>
      <c r="DF24" s="17"/>
      <c r="DG24" s="6">
        <v>11</v>
      </c>
      <c r="DH24" s="40"/>
      <c r="DI24" s="41"/>
      <c r="DJ24" s="42"/>
      <c r="DK24" s="42"/>
      <c r="DL24" s="40"/>
      <c r="DM24" s="41"/>
      <c r="DN24" s="42"/>
      <c r="DO24" s="43"/>
      <c r="DP24" s="17"/>
      <c r="DQ24" s="6">
        <v>11</v>
      </c>
      <c r="DR24" s="40"/>
      <c r="DS24" s="41"/>
      <c r="DT24" s="42"/>
      <c r="DU24" s="42"/>
      <c r="DV24" s="40"/>
      <c r="DW24" s="41"/>
      <c r="DX24" s="42"/>
      <c r="DY24" s="43"/>
      <c r="DZ24" s="17"/>
      <c r="EA24" s="6">
        <v>11</v>
      </c>
      <c r="EB24" s="40"/>
      <c r="EC24" s="41"/>
      <c r="ED24" s="42"/>
      <c r="EE24" s="42"/>
      <c r="EF24" s="40"/>
      <c r="EG24" s="41"/>
      <c r="EH24" s="42"/>
      <c r="EI24" s="43"/>
      <c r="EJ24" s="17"/>
      <c r="EK24" s="6">
        <v>11</v>
      </c>
      <c r="EL24" s="40"/>
      <c r="EM24" s="41"/>
      <c r="EN24" s="42"/>
      <c r="EO24" s="42"/>
      <c r="EP24" s="40"/>
      <c r="EQ24" s="41"/>
      <c r="ER24" s="42"/>
      <c r="ES24" s="43"/>
      <c r="ET24" s="17"/>
      <c r="EU24" s="6">
        <v>11</v>
      </c>
      <c r="EV24" s="40"/>
      <c r="EW24" s="41"/>
      <c r="EX24" s="42"/>
      <c r="EY24" s="42"/>
      <c r="EZ24" s="40"/>
      <c r="FA24" s="41"/>
      <c r="FB24" s="42"/>
      <c r="FC24" s="43"/>
      <c r="FD24" s="17"/>
      <c r="FE24" s="6">
        <v>11</v>
      </c>
      <c r="FF24" s="40"/>
      <c r="FG24" s="41"/>
      <c r="FH24" s="42"/>
      <c r="FI24" s="42"/>
      <c r="FJ24" s="40"/>
      <c r="FK24" s="41"/>
      <c r="FL24" s="42"/>
      <c r="FM24" s="43"/>
      <c r="FN24" s="17"/>
      <c r="FO24" s="6">
        <v>11</v>
      </c>
      <c r="FP24" s="40"/>
      <c r="FQ24" s="41"/>
      <c r="FR24" s="42"/>
      <c r="FS24" s="42"/>
      <c r="FT24" s="40"/>
      <c r="FU24" s="41"/>
      <c r="FV24" s="42"/>
      <c r="FW24" s="43"/>
      <c r="FX24" s="17"/>
      <c r="FY24" s="6">
        <v>11</v>
      </c>
      <c r="FZ24" s="40"/>
      <c r="GA24" s="41"/>
      <c r="GB24" s="42"/>
      <c r="GC24" s="42"/>
      <c r="GD24" s="40"/>
      <c r="GE24" s="41"/>
      <c r="GF24" s="42"/>
      <c r="GG24" s="43"/>
      <c r="GH24" s="17"/>
      <c r="GI24" s="6">
        <v>11</v>
      </c>
      <c r="GJ24" s="40"/>
      <c r="GK24" s="41"/>
      <c r="GL24" s="42"/>
      <c r="GM24" s="42"/>
      <c r="GN24" s="40"/>
      <c r="GO24" s="41"/>
      <c r="GP24" s="42"/>
      <c r="GQ24" s="43"/>
      <c r="GR24" s="17"/>
      <c r="GS24" s="6">
        <v>11</v>
      </c>
      <c r="GT24" s="40"/>
      <c r="GU24" s="41"/>
      <c r="GV24" s="42"/>
      <c r="GW24" s="42"/>
      <c r="GX24" s="40"/>
      <c r="GY24" s="41"/>
      <c r="GZ24" s="42"/>
      <c r="HA24" s="43"/>
      <c r="HB24" s="17"/>
      <c r="HC24" s="6">
        <v>11</v>
      </c>
      <c r="HD24" s="40"/>
      <c r="HE24" s="41"/>
      <c r="HF24" s="42"/>
      <c r="HG24" s="42"/>
      <c r="HH24" s="40"/>
      <c r="HI24" s="41"/>
      <c r="HJ24" s="42"/>
      <c r="HK24" s="43"/>
      <c r="HL24" s="17"/>
      <c r="HM24" s="6">
        <v>11</v>
      </c>
      <c r="HN24" s="40"/>
      <c r="HO24" s="41"/>
      <c r="HP24" s="42"/>
      <c r="HQ24" s="42"/>
      <c r="HR24" s="40"/>
      <c r="HS24" s="41"/>
      <c r="HT24" s="42"/>
      <c r="HU24" s="43"/>
      <c r="HV24" s="17"/>
      <c r="HW24" s="6">
        <v>11</v>
      </c>
      <c r="HX24" s="40"/>
      <c r="HY24" s="41"/>
      <c r="HZ24" s="42"/>
      <c r="IA24" s="42"/>
      <c r="IB24" s="40"/>
      <c r="IC24" s="41"/>
      <c r="ID24" s="42"/>
      <c r="IE24" s="43"/>
      <c r="IF24" s="17"/>
      <c r="IG24" s="6">
        <v>11</v>
      </c>
      <c r="IH24" s="40"/>
      <c r="II24" s="41"/>
      <c r="IJ24" s="42"/>
      <c r="IK24" s="42"/>
      <c r="IL24" s="40"/>
      <c r="IM24" s="41"/>
      <c r="IN24" s="42"/>
      <c r="IO24" s="43"/>
      <c r="IP24" s="17"/>
      <c r="IQ24" s="6">
        <v>11</v>
      </c>
      <c r="IR24" s="40"/>
      <c r="IS24" s="41"/>
      <c r="IT24" s="42"/>
      <c r="IU24" s="42"/>
      <c r="IV24" s="40"/>
      <c r="IW24" s="41"/>
      <c r="IX24" s="42"/>
      <c r="IY24" s="43"/>
      <c r="IZ24" s="17"/>
      <c r="JA24" s="6">
        <v>11</v>
      </c>
      <c r="JB24" s="40"/>
      <c r="JC24" s="41"/>
      <c r="JD24" s="42"/>
      <c r="JE24" s="42"/>
      <c r="JF24" s="40"/>
      <c r="JG24" s="41"/>
      <c r="JH24" s="42"/>
      <c r="JI24" s="43"/>
      <c r="JJ24" s="17"/>
      <c r="JK24" s="6">
        <v>11</v>
      </c>
      <c r="JL24" s="40"/>
      <c r="JM24" s="41"/>
      <c r="JN24" s="42"/>
      <c r="JO24" s="42"/>
      <c r="JP24" s="40"/>
      <c r="JQ24" s="41"/>
      <c r="JR24" s="42"/>
      <c r="JS24" s="43"/>
      <c r="JT24" s="17"/>
      <c r="JU24" s="6">
        <v>11</v>
      </c>
      <c r="JV24" s="40"/>
      <c r="JW24" s="41"/>
      <c r="JX24" s="42"/>
      <c r="JY24" s="42"/>
      <c r="JZ24" s="40"/>
      <c r="KA24" s="41"/>
      <c r="KB24" s="42"/>
      <c r="KC24" s="43"/>
      <c r="KD24" s="17"/>
      <c r="KE24" s="6">
        <v>11</v>
      </c>
      <c r="KF24" s="40"/>
      <c r="KG24" s="41"/>
      <c r="KH24" s="42"/>
      <c r="KI24" s="42"/>
      <c r="KJ24" s="40"/>
      <c r="KK24" s="41"/>
      <c r="KL24" s="42"/>
      <c r="KM24" s="43"/>
      <c r="KN24" s="17"/>
      <c r="KO24" s="6">
        <v>11</v>
      </c>
      <c r="KP24" s="40"/>
      <c r="KQ24" s="41"/>
      <c r="KR24" s="42"/>
      <c r="KS24" s="42"/>
      <c r="KT24" s="40"/>
      <c r="KU24" s="41"/>
      <c r="KV24" s="42"/>
      <c r="KW24" s="43"/>
      <c r="KX24" s="17"/>
      <c r="KY24" s="6">
        <v>11</v>
      </c>
      <c r="KZ24" s="40"/>
      <c r="LA24" s="41"/>
      <c r="LB24" s="42"/>
      <c r="LC24" s="42"/>
      <c r="LD24" s="40"/>
      <c r="LE24" s="41"/>
      <c r="LF24" s="42"/>
      <c r="LG24" s="43"/>
      <c r="LH24" s="17"/>
      <c r="LI24" s="6">
        <v>11</v>
      </c>
      <c r="LJ24" s="40"/>
      <c r="LK24" s="41"/>
      <c r="LL24" s="42"/>
      <c r="LM24" s="42"/>
      <c r="LN24" s="40"/>
      <c r="LO24" s="41"/>
      <c r="LP24" s="42"/>
      <c r="LQ24" s="43"/>
      <c r="LR24" s="17"/>
      <c r="LS24" s="6">
        <v>11</v>
      </c>
      <c r="LT24" s="40"/>
      <c r="LU24" s="41"/>
      <c r="LV24" s="42"/>
      <c r="LW24" s="42"/>
      <c r="LX24" s="40"/>
      <c r="LY24" s="41"/>
      <c r="LZ24" s="42"/>
      <c r="MA24" s="43"/>
      <c r="MB24" s="17"/>
      <c r="MC24" s="6">
        <v>11</v>
      </c>
      <c r="MD24" s="40"/>
      <c r="ME24" s="41"/>
      <c r="MF24" s="42"/>
      <c r="MG24" s="42"/>
      <c r="MH24" s="40"/>
      <c r="MI24" s="41"/>
      <c r="MJ24" s="42"/>
      <c r="MK24" s="43"/>
      <c r="ML24" s="17"/>
      <c r="MM24" s="6">
        <v>11</v>
      </c>
      <c r="MN24" s="40"/>
      <c r="MO24" s="41"/>
      <c r="MP24" s="42"/>
      <c r="MQ24" s="42"/>
      <c r="MR24" s="40"/>
      <c r="MS24" s="41"/>
      <c r="MT24" s="42"/>
      <c r="MU24" s="43"/>
      <c r="MV24" s="17"/>
      <c r="MW24" s="6">
        <v>11</v>
      </c>
      <c r="MX24" s="40"/>
      <c r="MY24" s="41"/>
      <c r="MZ24" s="42"/>
      <c r="NA24" s="42"/>
      <c r="NB24" s="40"/>
      <c r="NC24" s="41"/>
      <c r="ND24" s="42"/>
      <c r="NE24" s="43"/>
      <c r="NF24" s="17"/>
      <c r="NG24" s="6">
        <v>11</v>
      </c>
      <c r="NH24" s="40"/>
      <c r="NI24" s="41"/>
      <c r="NJ24" s="42"/>
      <c r="NK24" s="42"/>
      <c r="NL24" s="40"/>
      <c r="NM24" s="41"/>
      <c r="NN24" s="42"/>
      <c r="NO24" s="43"/>
      <c r="NP24" s="17"/>
      <c r="NQ24" s="6">
        <v>11</v>
      </c>
      <c r="NR24" s="40"/>
      <c r="NS24" s="41"/>
      <c r="NT24" s="42"/>
      <c r="NU24" s="42"/>
      <c r="NV24" s="40"/>
      <c r="NW24" s="41"/>
      <c r="NX24" s="42"/>
      <c r="NY24" s="43"/>
      <c r="NZ24" s="17"/>
      <c r="OA24" s="6">
        <v>11</v>
      </c>
      <c r="OB24" s="40"/>
      <c r="OC24" s="41"/>
      <c r="OD24" s="42"/>
      <c r="OE24" s="42"/>
      <c r="OF24" s="40"/>
      <c r="OG24" s="41"/>
      <c r="OH24" s="42"/>
      <c r="OI24" s="43"/>
      <c r="OJ24" s="17"/>
    </row>
    <row r="25" spans="1:400" ht="24.95" customHeight="1" thickBot="1">
      <c r="A25" s="5">
        <v>12</v>
      </c>
      <c r="B25" s="38"/>
      <c r="C25" s="39"/>
      <c r="D25" s="36"/>
      <c r="E25" s="36"/>
      <c r="F25" s="38"/>
      <c r="G25" s="39"/>
      <c r="H25" s="36"/>
      <c r="I25" s="37"/>
      <c r="J25" s="15"/>
      <c r="K25" s="5">
        <v>12</v>
      </c>
      <c r="L25" s="38"/>
      <c r="M25" s="39"/>
      <c r="N25" s="36"/>
      <c r="O25" s="36"/>
      <c r="P25" s="38"/>
      <c r="Q25" s="39"/>
      <c r="R25" s="36"/>
      <c r="S25" s="37"/>
      <c r="T25" s="15"/>
      <c r="U25" s="5">
        <v>12</v>
      </c>
      <c r="V25" s="38"/>
      <c r="W25" s="39"/>
      <c r="X25" s="36"/>
      <c r="Y25" s="36"/>
      <c r="Z25" s="38"/>
      <c r="AA25" s="39"/>
      <c r="AB25" s="36"/>
      <c r="AC25" s="37"/>
      <c r="AD25" s="15"/>
      <c r="AE25" s="5">
        <v>12</v>
      </c>
      <c r="AF25" s="38"/>
      <c r="AG25" s="39"/>
      <c r="AH25" s="36"/>
      <c r="AI25" s="36"/>
      <c r="AJ25" s="38"/>
      <c r="AK25" s="39"/>
      <c r="AL25" s="36"/>
      <c r="AM25" s="37"/>
      <c r="AN25" s="15"/>
      <c r="AO25" s="5">
        <v>12</v>
      </c>
      <c r="AP25" s="38"/>
      <c r="AQ25" s="39"/>
      <c r="AR25" s="36"/>
      <c r="AS25" s="36"/>
      <c r="AT25" s="38"/>
      <c r="AU25" s="39"/>
      <c r="AV25" s="36"/>
      <c r="AW25" s="37"/>
      <c r="AX25" s="15"/>
      <c r="AY25" s="5">
        <v>12</v>
      </c>
      <c r="AZ25" s="38"/>
      <c r="BA25" s="39"/>
      <c r="BB25" s="36"/>
      <c r="BC25" s="36"/>
      <c r="BD25" s="38"/>
      <c r="BE25" s="39"/>
      <c r="BF25" s="36"/>
      <c r="BG25" s="37"/>
      <c r="BH25" s="15"/>
      <c r="BI25" s="5">
        <v>12</v>
      </c>
      <c r="BJ25" s="38"/>
      <c r="BK25" s="39"/>
      <c r="BL25" s="36"/>
      <c r="BM25" s="36"/>
      <c r="BN25" s="38"/>
      <c r="BO25" s="39"/>
      <c r="BP25" s="36"/>
      <c r="BQ25" s="37"/>
      <c r="BR25" s="15"/>
      <c r="BS25" s="5">
        <v>12</v>
      </c>
      <c r="BT25" s="38"/>
      <c r="BU25" s="39"/>
      <c r="BV25" s="36"/>
      <c r="BW25" s="36"/>
      <c r="BX25" s="38"/>
      <c r="BY25" s="39"/>
      <c r="BZ25" s="36"/>
      <c r="CA25" s="37"/>
      <c r="CB25" s="15"/>
      <c r="CC25" s="5">
        <v>12</v>
      </c>
      <c r="CD25" s="38"/>
      <c r="CE25" s="39"/>
      <c r="CF25" s="36"/>
      <c r="CG25" s="36"/>
      <c r="CH25" s="38"/>
      <c r="CI25" s="39"/>
      <c r="CJ25" s="36"/>
      <c r="CK25" s="37"/>
      <c r="CL25" s="15"/>
      <c r="CM25" s="5">
        <v>12</v>
      </c>
      <c r="CN25" s="38"/>
      <c r="CO25" s="39"/>
      <c r="CP25" s="36"/>
      <c r="CQ25" s="36"/>
      <c r="CR25" s="38"/>
      <c r="CS25" s="39"/>
      <c r="CT25" s="36"/>
      <c r="CU25" s="37"/>
      <c r="CV25" s="15"/>
      <c r="CW25" s="5">
        <v>12</v>
      </c>
      <c r="CX25" s="38"/>
      <c r="CY25" s="39"/>
      <c r="CZ25" s="36"/>
      <c r="DA25" s="36"/>
      <c r="DB25" s="38"/>
      <c r="DC25" s="39"/>
      <c r="DD25" s="36"/>
      <c r="DE25" s="37"/>
      <c r="DF25" s="15"/>
      <c r="DG25" s="5">
        <v>12</v>
      </c>
      <c r="DH25" s="38"/>
      <c r="DI25" s="39"/>
      <c r="DJ25" s="36"/>
      <c r="DK25" s="36"/>
      <c r="DL25" s="38"/>
      <c r="DM25" s="39"/>
      <c r="DN25" s="36"/>
      <c r="DO25" s="37"/>
      <c r="DP25" s="15"/>
      <c r="DQ25" s="5">
        <v>12</v>
      </c>
      <c r="DR25" s="38"/>
      <c r="DS25" s="39"/>
      <c r="DT25" s="36"/>
      <c r="DU25" s="36"/>
      <c r="DV25" s="38"/>
      <c r="DW25" s="39"/>
      <c r="DX25" s="36"/>
      <c r="DY25" s="37"/>
      <c r="DZ25" s="15"/>
      <c r="EA25" s="5">
        <v>12</v>
      </c>
      <c r="EB25" s="38"/>
      <c r="EC25" s="39"/>
      <c r="ED25" s="36"/>
      <c r="EE25" s="36"/>
      <c r="EF25" s="38"/>
      <c r="EG25" s="39"/>
      <c r="EH25" s="36"/>
      <c r="EI25" s="37"/>
      <c r="EJ25" s="15"/>
      <c r="EK25" s="5">
        <v>12</v>
      </c>
      <c r="EL25" s="38"/>
      <c r="EM25" s="39"/>
      <c r="EN25" s="36"/>
      <c r="EO25" s="36"/>
      <c r="EP25" s="38"/>
      <c r="EQ25" s="39"/>
      <c r="ER25" s="36"/>
      <c r="ES25" s="37"/>
      <c r="ET25" s="15"/>
      <c r="EU25" s="5">
        <v>12</v>
      </c>
      <c r="EV25" s="38"/>
      <c r="EW25" s="39"/>
      <c r="EX25" s="36"/>
      <c r="EY25" s="36"/>
      <c r="EZ25" s="38"/>
      <c r="FA25" s="39"/>
      <c r="FB25" s="36"/>
      <c r="FC25" s="37"/>
      <c r="FD25" s="15"/>
      <c r="FE25" s="5">
        <v>12</v>
      </c>
      <c r="FF25" s="38"/>
      <c r="FG25" s="39"/>
      <c r="FH25" s="36"/>
      <c r="FI25" s="36"/>
      <c r="FJ25" s="38"/>
      <c r="FK25" s="39"/>
      <c r="FL25" s="36"/>
      <c r="FM25" s="37"/>
      <c r="FN25" s="15"/>
      <c r="FO25" s="5">
        <v>12</v>
      </c>
      <c r="FP25" s="38"/>
      <c r="FQ25" s="39"/>
      <c r="FR25" s="36"/>
      <c r="FS25" s="36"/>
      <c r="FT25" s="38"/>
      <c r="FU25" s="39"/>
      <c r="FV25" s="36"/>
      <c r="FW25" s="37"/>
      <c r="FX25" s="15"/>
      <c r="FY25" s="5">
        <v>12</v>
      </c>
      <c r="FZ25" s="38"/>
      <c r="GA25" s="39"/>
      <c r="GB25" s="36"/>
      <c r="GC25" s="36"/>
      <c r="GD25" s="38"/>
      <c r="GE25" s="39"/>
      <c r="GF25" s="36"/>
      <c r="GG25" s="37"/>
      <c r="GH25" s="15"/>
      <c r="GI25" s="5">
        <v>12</v>
      </c>
      <c r="GJ25" s="38"/>
      <c r="GK25" s="39"/>
      <c r="GL25" s="36"/>
      <c r="GM25" s="36"/>
      <c r="GN25" s="38"/>
      <c r="GO25" s="39"/>
      <c r="GP25" s="36"/>
      <c r="GQ25" s="37"/>
      <c r="GR25" s="15"/>
      <c r="GS25" s="5">
        <v>12</v>
      </c>
      <c r="GT25" s="38"/>
      <c r="GU25" s="39"/>
      <c r="GV25" s="36"/>
      <c r="GW25" s="36"/>
      <c r="GX25" s="38"/>
      <c r="GY25" s="39"/>
      <c r="GZ25" s="36"/>
      <c r="HA25" s="37"/>
      <c r="HB25" s="15"/>
      <c r="HC25" s="5">
        <v>12</v>
      </c>
      <c r="HD25" s="38"/>
      <c r="HE25" s="39"/>
      <c r="HF25" s="36"/>
      <c r="HG25" s="36"/>
      <c r="HH25" s="38"/>
      <c r="HI25" s="39"/>
      <c r="HJ25" s="36"/>
      <c r="HK25" s="37"/>
      <c r="HL25" s="15"/>
      <c r="HM25" s="5">
        <v>12</v>
      </c>
      <c r="HN25" s="38"/>
      <c r="HO25" s="39"/>
      <c r="HP25" s="36"/>
      <c r="HQ25" s="36"/>
      <c r="HR25" s="38"/>
      <c r="HS25" s="39"/>
      <c r="HT25" s="36"/>
      <c r="HU25" s="37"/>
      <c r="HV25" s="15"/>
      <c r="HW25" s="5">
        <v>12</v>
      </c>
      <c r="HX25" s="38"/>
      <c r="HY25" s="39"/>
      <c r="HZ25" s="36"/>
      <c r="IA25" s="36"/>
      <c r="IB25" s="38"/>
      <c r="IC25" s="39"/>
      <c r="ID25" s="36"/>
      <c r="IE25" s="37"/>
      <c r="IF25" s="15"/>
      <c r="IG25" s="5">
        <v>12</v>
      </c>
      <c r="IH25" s="38"/>
      <c r="II25" s="39"/>
      <c r="IJ25" s="36"/>
      <c r="IK25" s="36"/>
      <c r="IL25" s="38"/>
      <c r="IM25" s="39"/>
      <c r="IN25" s="36"/>
      <c r="IO25" s="37"/>
      <c r="IP25" s="15"/>
      <c r="IQ25" s="5">
        <v>12</v>
      </c>
      <c r="IR25" s="38"/>
      <c r="IS25" s="39"/>
      <c r="IT25" s="36"/>
      <c r="IU25" s="36"/>
      <c r="IV25" s="38"/>
      <c r="IW25" s="39"/>
      <c r="IX25" s="36"/>
      <c r="IY25" s="37"/>
      <c r="IZ25" s="15"/>
      <c r="JA25" s="5">
        <v>12</v>
      </c>
      <c r="JB25" s="38"/>
      <c r="JC25" s="39"/>
      <c r="JD25" s="36"/>
      <c r="JE25" s="36"/>
      <c r="JF25" s="38"/>
      <c r="JG25" s="39"/>
      <c r="JH25" s="36"/>
      <c r="JI25" s="37"/>
      <c r="JJ25" s="15"/>
      <c r="JK25" s="5">
        <v>12</v>
      </c>
      <c r="JL25" s="38"/>
      <c r="JM25" s="39"/>
      <c r="JN25" s="36"/>
      <c r="JO25" s="36"/>
      <c r="JP25" s="38"/>
      <c r="JQ25" s="39"/>
      <c r="JR25" s="36"/>
      <c r="JS25" s="37"/>
      <c r="JT25" s="15"/>
      <c r="JU25" s="5">
        <v>12</v>
      </c>
      <c r="JV25" s="38"/>
      <c r="JW25" s="39"/>
      <c r="JX25" s="36"/>
      <c r="JY25" s="36"/>
      <c r="JZ25" s="38"/>
      <c r="KA25" s="39"/>
      <c r="KB25" s="36"/>
      <c r="KC25" s="37"/>
      <c r="KD25" s="15"/>
      <c r="KE25" s="5">
        <v>12</v>
      </c>
      <c r="KF25" s="38"/>
      <c r="KG25" s="39"/>
      <c r="KH25" s="36"/>
      <c r="KI25" s="36"/>
      <c r="KJ25" s="38"/>
      <c r="KK25" s="39"/>
      <c r="KL25" s="36"/>
      <c r="KM25" s="37"/>
      <c r="KN25" s="15"/>
      <c r="KO25" s="5">
        <v>12</v>
      </c>
      <c r="KP25" s="38"/>
      <c r="KQ25" s="39"/>
      <c r="KR25" s="36"/>
      <c r="KS25" s="36"/>
      <c r="KT25" s="38"/>
      <c r="KU25" s="39"/>
      <c r="KV25" s="36"/>
      <c r="KW25" s="37"/>
      <c r="KX25" s="15"/>
      <c r="KY25" s="5">
        <v>12</v>
      </c>
      <c r="KZ25" s="38"/>
      <c r="LA25" s="39"/>
      <c r="LB25" s="36"/>
      <c r="LC25" s="36"/>
      <c r="LD25" s="38"/>
      <c r="LE25" s="39"/>
      <c r="LF25" s="36"/>
      <c r="LG25" s="37"/>
      <c r="LH25" s="15"/>
      <c r="LI25" s="5">
        <v>12</v>
      </c>
      <c r="LJ25" s="38"/>
      <c r="LK25" s="39"/>
      <c r="LL25" s="36"/>
      <c r="LM25" s="36"/>
      <c r="LN25" s="38"/>
      <c r="LO25" s="39"/>
      <c r="LP25" s="36"/>
      <c r="LQ25" s="37"/>
      <c r="LR25" s="15"/>
      <c r="LS25" s="5">
        <v>12</v>
      </c>
      <c r="LT25" s="38"/>
      <c r="LU25" s="39"/>
      <c r="LV25" s="36"/>
      <c r="LW25" s="36"/>
      <c r="LX25" s="38"/>
      <c r="LY25" s="39"/>
      <c r="LZ25" s="36"/>
      <c r="MA25" s="37"/>
      <c r="MB25" s="15"/>
      <c r="MC25" s="5">
        <v>12</v>
      </c>
      <c r="MD25" s="38"/>
      <c r="ME25" s="39"/>
      <c r="MF25" s="36"/>
      <c r="MG25" s="36"/>
      <c r="MH25" s="38"/>
      <c r="MI25" s="39"/>
      <c r="MJ25" s="36"/>
      <c r="MK25" s="37"/>
      <c r="ML25" s="15"/>
      <c r="MM25" s="5">
        <v>12</v>
      </c>
      <c r="MN25" s="38"/>
      <c r="MO25" s="39"/>
      <c r="MP25" s="36"/>
      <c r="MQ25" s="36"/>
      <c r="MR25" s="38"/>
      <c r="MS25" s="39"/>
      <c r="MT25" s="36"/>
      <c r="MU25" s="37"/>
      <c r="MV25" s="15"/>
      <c r="MW25" s="5">
        <v>12</v>
      </c>
      <c r="MX25" s="38"/>
      <c r="MY25" s="39"/>
      <c r="MZ25" s="36"/>
      <c r="NA25" s="36"/>
      <c r="NB25" s="38"/>
      <c r="NC25" s="39"/>
      <c r="ND25" s="36"/>
      <c r="NE25" s="37"/>
      <c r="NF25" s="15"/>
      <c r="NG25" s="5">
        <v>12</v>
      </c>
      <c r="NH25" s="38"/>
      <c r="NI25" s="39"/>
      <c r="NJ25" s="36"/>
      <c r="NK25" s="36"/>
      <c r="NL25" s="38"/>
      <c r="NM25" s="39"/>
      <c r="NN25" s="36"/>
      <c r="NO25" s="37"/>
      <c r="NP25" s="15"/>
      <c r="NQ25" s="5">
        <v>12</v>
      </c>
      <c r="NR25" s="38"/>
      <c r="NS25" s="39"/>
      <c r="NT25" s="36"/>
      <c r="NU25" s="36"/>
      <c r="NV25" s="38"/>
      <c r="NW25" s="39"/>
      <c r="NX25" s="36"/>
      <c r="NY25" s="37"/>
      <c r="NZ25" s="15"/>
      <c r="OA25" s="5">
        <v>12</v>
      </c>
      <c r="OB25" s="38"/>
      <c r="OC25" s="39"/>
      <c r="OD25" s="36"/>
      <c r="OE25" s="36"/>
      <c r="OF25" s="38"/>
      <c r="OG25" s="39"/>
      <c r="OH25" s="36"/>
      <c r="OI25" s="37"/>
      <c r="OJ25" s="15"/>
    </row>
    <row r="26" spans="1:400" ht="24.95" customHeight="1" thickBot="1">
      <c r="A26" s="6">
        <v>13</v>
      </c>
      <c r="B26" s="40"/>
      <c r="C26" s="41"/>
      <c r="D26" s="42"/>
      <c r="E26" s="42"/>
      <c r="F26" s="40"/>
      <c r="G26" s="41"/>
      <c r="H26" s="42"/>
      <c r="I26" s="43"/>
      <c r="J26" s="17"/>
      <c r="K26" s="6">
        <v>13</v>
      </c>
      <c r="L26" s="40"/>
      <c r="M26" s="41"/>
      <c r="N26" s="42"/>
      <c r="O26" s="42"/>
      <c r="P26" s="40"/>
      <c r="Q26" s="41"/>
      <c r="R26" s="42"/>
      <c r="S26" s="43"/>
      <c r="T26" s="17"/>
      <c r="U26" s="6">
        <v>13</v>
      </c>
      <c r="V26" s="40"/>
      <c r="W26" s="41"/>
      <c r="X26" s="42"/>
      <c r="Y26" s="42"/>
      <c r="Z26" s="40"/>
      <c r="AA26" s="41"/>
      <c r="AB26" s="42"/>
      <c r="AC26" s="43"/>
      <c r="AD26" s="17"/>
      <c r="AE26" s="6">
        <v>13</v>
      </c>
      <c r="AF26" s="40"/>
      <c r="AG26" s="41"/>
      <c r="AH26" s="42"/>
      <c r="AI26" s="42"/>
      <c r="AJ26" s="40"/>
      <c r="AK26" s="41"/>
      <c r="AL26" s="42"/>
      <c r="AM26" s="43"/>
      <c r="AN26" s="17"/>
      <c r="AO26" s="6">
        <v>13</v>
      </c>
      <c r="AP26" s="40"/>
      <c r="AQ26" s="41"/>
      <c r="AR26" s="42"/>
      <c r="AS26" s="42"/>
      <c r="AT26" s="40"/>
      <c r="AU26" s="41"/>
      <c r="AV26" s="42"/>
      <c r="AW26" s="43"/>
      <c r="AX26" s="17"/>
      <c r="AY26" s="6">
        <v>13</v>
      </c>
      <c r="AZ26" s="40"/>
      <c r="BA26" s="41"/>
      <c r="BB26" s="42"/>
      <c r="BC26" s="42"/>
      <c r="BD26" s="40"/>
      <c r="BE26" s="41"/>
      <c r="BF26" s="42"/>
      <c r="BG26" s="43"/>
      <c r="BH26" s="17"/>
      <c r="BI26" s="6">
        <v>13</v>
      </c>
      <c r="BJ26" s="40"/>
      <c r="BK26" s="41"/>
      <c r="BL26" s="42"/>
      <c r="BM26" s="42"/>
      <c r="BN26" s="40"/>
      <c r="BO26" s="41"/>
      <c r="BP26" s="42"/>
      <c r="BQ26" s="43"/>
      <c r="BR26" s="17"/>
      <c r="BS26" s="6">
        <v>13</v>
      </c>
      <c r="BT26" s="40"/>
      <c r="BU26" s="41"/>
      <c r="BV26" s="42"/>
      <c r="BW26" s="42"/>
      <c r="BX26" s="40"/>
      <c r="BY26" s="41"/>
      <c r="BZ26" s="42"/>
      <c r="CA26" s="43"/>
      <c r="CB26" s="17"/>
      <c r="CC26" s="6">
        <v>13</v>
      </c>
      <c r="CD26" s="40"/>
      <c r="CE26" s="41"/>
      <c r="CF26" s="42"/>
      <c r="CG26" s="42"/>
      <c r="CH26" s="40"/>
      <c r="CI26" s="41"/>
      <c r="CJ26" s="42"/>
      <c r="CK26" s="43"/>
      <c r="CL26" s="17"/>
      <c r="CM26" s="6">
        <v>13</v>
      </c>
      <c r="CN26" s="40"/>
      <c r="CO26" s="41"/>
      <c r="CP26" s="42"/>
      <c r="CQ26" s="42"/>
      <c r="CR26" s="40"/>
      <c r="CS26" s="41"/>
      <c r="CT26" s="42"/>
      <c r="CU26" s="43"/>
      <c r="CV26" s="17"/>
      <c r="CW26" s="6">
        <v>13</v>
      </c>
      <c r="CX26" s="40"/>
      <c r="CY26" s="41"/>
      <c r="CZ26" s="42"/>
      <c r="DA26" s="42"/>
      <c r="DB26" s="40"/>
      <c r="DC26" s="41"/>
      <c r="DD26" s="42"/>
      <c r="DE26" s="43"/>
      <c r="DF26" s="17"/>
      <c r="DG26" s="6">
        <v>13</v>
      </c>
      <c r="DH26" s="40"/>
      <c r="DI26" s="41"/>
      <c r="DJ26" s="42"/>
      <c r="DK26" s="42"/>
      <c r="DL26" s="40"/>
      <c r="DM26" s="41"/>
      <c r="DN26" s="42"/>
      <c r="DO26" s="43"/>
      <c r="DP26" s="17"/>
      <c r="DQ26" s="6">
        <v>13</v>
      </c>
      <c r="DR26" s="40"/>
      <c r="DS26" s="41"/>
      <c r="DT26" s="42"/>
      <c r="DU26" s="42"/>
      <c r="DV26" s="40"/>
      <c r="DW26" s="41"/>
      <c r="DX26" s="42"/>
      <c r="DY26" s="43"/>
      <c r="DZ26" s="17"/>
      <c r="EA26" s="6">
        <v>13</v>
      </c>
      <c r="EB26" s="40"/>
      <c r="EC26" s="41"/>
      <c r="ED26" s="42"/>
      <c r="EE26" s="42"/>
      <c r="EF26" s="40"/>
      <c r="EG26" s="41"/>
      <c r="EH26" s="42"/>
      <c r="EI26" s="43"/>
      <c r="EJ26" s="17"/>
      <c r="EK26" s="6">
        <v>13</v>
      </c>
      <c r="EL26" s="40"/>
      <c r="EM26" s="41"/>
      <c r="EN26" s="42"/>
      <c r="EO26" s="42"/>
      <c r="EP26" s="40"/>
      <c r="EQ26" s="41"/>
      <c r="ER26" s="42"/>
      <c r="ES26" s="43"/>
      <c r="ET26" s="17"/>
      <c r="EU26" s="6">
        <v>13</v>
      </c>
      <c r="EV26" s="40"/>
      <c r="EW26" s="41"/>
      <c r="EX26" s="42"/>
      <c r="EY26" s="42"/>
      <c r="EZ26" s="40"/>
      <c r="FA26" s="41"/>
      <c r="FB26" s="42"/>
      <c r="FC26" s="43"/>
      <c r="FD26" s="17"/>
      <c r="FE26" s="6">
        <v>13</v>
      </c>
      <c r="FF26" s="40"/>
      <c r="FG26" s="41"/>
      <c r="FH26" s="42"/>
      <c r="FI26" s="42"/>
      <c r="FJ26" s="40"/>
      <c r="FK26" s="41"/>
      <c r="FL26" s="42"/>
      <c r="FM26" s="43"/>
      <c r="FN26" s="17"/>
      <c r="FO26" s="6">
        <v>13</v>
      </c>
      <c r="FP26" s="40"/>
      <c r="FQ26" s="41"/>
      <c r="FR26" s="42"/>
      <c r="FS26" s="42"/>
      <c r="FT26" s="40"/>
      <c r="FU26" s="41"/>
      <c r="FV26" s="42"/>
      <c r="FW26" s="43"/>
      <c r="FX26" s="17"/>
      <c r="FY26" s="6">
        <v>13</v>
      </c>
      <c r="FZ26" s="40"/>
      <c r="GA26" s="41"/>
      <c r="GB26" s="42"/>
      <c r="GC26" s="42"/>
      <c r="GD26" s="40"/>
      <c r="GE26" s="41"/>
      <c r="GF26" s="42"/>
      <c r="GG26" s="43"/>
      <c r="GH26" s="17"/>
      <c r="GI26" s="6">
        <v>13</v>
      </c>
      <c r="GJ26" s="40"/>
      <c r="GK26" s="41"/>
      <c r="GL26" s="42"/>
      <c r="GM26" s="42"/>
      <c r="GN26" s="40"/>
      <c r="GO26" s="41"/>
      <c r="GP26" s="42"/>
      <c r="GQ26" s="43"/>
      <c r="GR26" s="17"/>
      <c r="GS26" s="6">
        <v>13</v>
      </c>
      <c r="GT26" s="40"/>
      <c r="GU26" s="41"/>
      <c r="GV26" s="42"/>
      <c r="GW26" s="42"/>
      <c r="GX26" s="40"/>
      <c r="GY26" s="41"/>
      <c r="GZ26" s="42"/>
      <c r="HA26" s="43"/>
      <c r="HB26" s="17"/>
      <c r="HC26" s="6">
        <v>13</v>
      </c>
      <c r="HD26" s="40"/>
      <c r="HE26" s="41"/>
      <c r="HF26" s="42"/>
      <c r="HG26" s="42"/>
      <c r="HH26" s="40"/>
      <c r="HI26" s="41"/>
      <c r="HJ26" s="42"/>
      <c r="HK26" s="43"/>
      <c r="HL26" s="17"/>
      <c r="HM26" s="6">
        <v>13</v>
      </c>
      <c r="HN26" s="40"/>
      <c r="HO26" s="41"/>
      <c r="HP26" s="42"/>
      <c r="HQ26" s="42"/>
      <c r="HR26" s="40"/>
      <c r="HS26" s="41"/>
      <c r="HT26" s="42"/>
      <c r="HU26" s="43"/>
      <c r="HV26" s="17"/>
      <c r="HW26" s="6">
        <v>13</v>
      </c>
      <c r="HX26" s="40"/>
      <c r="HY26" s="41"/>
      <c r="HZ26" s="42"/>
      <c r="IA26" s="42"/>
      <c r="IB26" s="40"/>
      <c r="IC26" s="41"/>
      <c r="ID26" s="42"/>
      <c r="IE26" s="43"/>
      <c r="IF26" s="17"/>
      <c r="IG26" s="6">
        <v>13</v>
      </c>
      <c r="IH26" s="40"/>
      <c r="II26" s="41"/>
      <c r="IJ26" s="42"/>
      <c r="IK26" s="42"/>
      <c r="IL26" s="40"/>
      <c r="IM26" s="41"/>
      <c r="IN26" s="42"/>
      <c r="IO26" s="43"/>
      <c r="IP26" s="17"/>
      <c r="IQ26" s="6">
        <v>13</v>
      </c>
      <c r="IR26" s="40"/>
      <c r="IS26" s="41"/>
      <c r="IT26" s="42"/>
      <c r="IU26" s="42"/>
      <c r="IV26" s="40"/>
      <c r="IW26" s="41"/>
      <c r="IX26" s="42"/>
      <c r="IY26" s="43"/>
      <c r="IZ26" s="17"/>
      <c r="JA26" s="6">
        <v>13</v>
      </c>
      <c r="JB26" s="40"/>
      <c r="JC26" s="41"/>
      <c r="JD26" s="42"/>
      <c r="JE26" s="42"/>
      <c r="JF26" s="40"/>
      <c r="JG26" s="41"/>
      <c r="JH26" s="42"/>
      <c r="JI26" s="43"/>
      <c r="JJ26" s="17"/>
      <c r="JK26" s="6">
        <v>13</v>
      </c>
      <c r="JL26" s="40"/>
      <c r="JM26" s="41"/>
      <c r="JN26" s="42"/>
      <c r="JO26" s="42"/>
      <c r="JP26" s="40"/>
      <c r="JQ26" s="41"/>
      <c r="JR26" s="42"/>
      <c r="JS26" s="43"/>
      <c r="JT26" s="17"/>
      <c r="JU26" s="6">
        <v>13</v>
      </c>
      <c r="JV26" s="40"/>
      <c r="JW26" s="41"/>
      <c r="JX26" s="42"/>
      <c r="JY26" s="42"/>
      <c r="JZ26" s="40"/>
      <c r="KA26" s="41"/>
      <c r="KB26" s="42"/>
      <c r="KC26" s="43"/>
      <c r="KD26" s="17"/>
      <c r="KE26" s="6">
        <v>13</v>
      </c>
      <c r="KF26" s="40"/>
      <c r="KG26" s="41"/>
      <c r="KH26" s="42"/>
      <c r="KI26" s="42"/>
      <c r="KJ26" s="40"/>
      <c r="KK26" s="41"/>
      <c r="KL26" s="42"/>
      <c r="KM26" s="43"/>
      <c r="KN26" s="17"/>
      <c r="KO26" s="6">
        <v>13</v>
      </c>
      <c r="KP26" s="40"/>
      <c r="KQ26" s="41"/>
      <c r="KR26" s="42"/>
      <c r="KS26" s="42"/>
      <c r="KT26" s="40"/>
      <c r="KU26" s="41"/>
      <c r="KV26" s="42"/>
      <c r="KW26" s="43"/>
      <c r="KX26" s="17"/>
      <c r="KY26" s="6">
        <v>13</v>
      </c>
      <c r="KZ26" s="40"/>
      <c r="LA26" s="41"/>
      <c r="LB26" s="42"/>
      <c r="LC26" s="42"/>
      <c r="LD26" s="40"/>
      <c r="LE26" s="41"/>
      <c r="LF26" s="42"/>
      <c r="LG26" s="43"/>
      <c r="LH26" s="17"/>
      <c r="LI26" s="6">
        <v>13</v>
      </c>
      <c r="LJ26" s="40"/>
      <c r="LK26" s="41"/>
      <c r="LL26" s="42"/>
      <c r="LM26" s="42"/>
      <c r="LN26" s="40"/>
      <c r="LO26" s="41"/>
      <c r="LP26" s="42"/>
      <c r="LQ26" s="43"/>
      <c r="LR26" s="17"/>
      <c r="LS26" s="6">
        <v>13</v>
      </c>
      <c r="LT26" s="40"/>
      <c r="LU26" s="41"/>
      <c r="LV26" s="42"/>
      <c r="LW26" s="42"/>
      <c r="LX26" s="40"/>
      <c r="LY26" s="41"/>
      <c r="LZ26" s="42"/>
      <c r="MA26" s="43"/>
      <c r="MB26" s="17"/>
      <c r="MC26" s="6">
        <v>13</v>
      </c>
      <c r="MD26" s="40"/>
      <c r="ME26" s="41"/>
      <c r="MF26" s="42"/>
      <c r="MG26" s="42"/>
      <c r="MH26" s="40"/>
      <c r="MI26" s="41"/>
      <c r="MJ26" s="42"/>
      <c r="MK26" s="43"/>
      <c r="ML26" s="17"/>
      <c r="MM26" s="6">
        <v>13</v>
      </c>
      <c r="MN26" s="40"/>
      <c r="MO26" s="41"/>
      <c r="MP26" s="42"/>
      <c r="MQ26" s="42"/>
      <c r="MR26" s="40"/>
      <c r="MS26" s="41"/>
      <c r="MT26" s="42"/>
      <c r="MU26" s="43"/>
      <c r="MV26" s="17"/>
      <c r="MW26" s="6">
        <v>13</v>
      </c>
      <c r="MX26" s="40"/>
      <c r="MY26" s="41"/>
      <c r="MZ26" s="42"/>
      <c r="NA26" s="42"/>
      <c r="NB26" s="40"/>
      <c r="NC26" s="41"/>
      <c r="ND26" s="42"/>
      <c r="NE26" s="43"/>
      <c r="NF26" s="17"/>
      <c r="NG26" s="6">
        <v>13</v>
      </c>
      <c r="NH26" s="40"/>
      <c r="NI26" s="41"/>
      <c r="NJ26" s="42"/>
      <c r="NK26" s="42"/>
      <c r="NL26" s="40"/>
      <c r="NM26" s="41"/>
      <c r="NN26" s="42"/>
      <c r="NO26" s="43"/>
      <c r="NP26" s="17"/>
      <c r="NQ26" s="6">
        <v>13</v>
      </c>
      <c r="NR26" s="40"/>
      <c r="NS26" s="41"/>
      <c r="NT26" s="42"/>
      <c r="NU26" s="42"/>
      <c r="NV26" s="40"/>
      <c r="NW26" s="41"/>
      <c r="NX26" s="42"/>
      <c r="NY26" s="43"/>
      <c r="NZ26" s="17"/>
      <c r="OA26" s="6">
        <v>13</v>
      </c>
      <c r="OB26" s="40"/>
      <c r="OC26" s="41"/>
      <c r="OD26" s="42"/>
      <c r="OE26" s="42"/>
      <c r="OF26" s="40"/>
      <c r="OG26" s="41"/>
      <c r="OH26" s="42"/>
      <c r="OI26" s="43"/>
      <c r="OJ26" s="17"/>
    </row>
    <row r="27" spans="1:400" ht="24.95" customHeight="1" thickBot="1">
      <c r="A27" s="5">
        <v>14</v>
      </c>
      <c r="B27" s="38"/>
      <c r="C27" s="39"/>
      <c r="D27" s="36"/>
      <c r="E27" s="36"/>
      <c r="F27" s="38"/>
      <c r="G27" s="39"/>
      <c r="H27" s="36"/>
      <c r="I27" s="37"/>
      <c r="J27" s="15"/>
      <c r="K27" s="5">
        <v>14</v>
      </c>
      <c r="L27" s="38"/>
      <c r="M27" s="39"/>
      <c r="N27" s="36"/>
      <c r="O27" s="36"/>
      <c r="P27" s="38"/>
      <c r="Q27" s="39"/>
      <c r="R27" s="36"/>
      <c r="S27" s="37"/>
      <c r="T27" s="15"/>
      <c r="U27" s="5">
        <v>14</v>
      </c>
      <c r="V27" s="38"/>
      <c r="W27" s="39"/>
      <c r="X27" s="36"/>
      <c r="Y27" s="36"/>
      <c r="Z27" s="38"/>
      <c r="AA27" s="39"/>
      <c r="AB27" s="36"/>
      <c r="AC27" s="37"/>
      <c r="AD27" s="15"/>
      <c r="AE27" s="5">
        <v>14</v>
      </c>
      <c r="AF27" s="38"/>
      <c r="AG27" s="39"/>
      <c r="AH27" s="36"/>
      <c r="AI27" s="36"/>
      <c r="AJ27" s="38"/>
      <c r="AK27" s="39"/>
      <c r="AL27" s="36"/>
      <c r="AM27" s="37"/>
      <c r="AN27" s="15"/>
      <c r="AO27" s="5">
        <v>14</v>
      </c>
      <c r="AP27" s="38"/>
      <c r="AQ27" s="39"/>
      <c r="AR27" s="36"/>
      <c r="AS27" s="36"/>
      <c r="AT27" s="38"/>
      <c r="AU27" s="39"/>
      <c r="AV27" s="36"/>
      <c r="AW27" s="37"/>
      <c r="AX27" s="15"/>
      <c r="AY27" s="5">
        <v>14</v>
      </c>
      <c r="AZ27" s="38"/>
      <c r="BA27" s="39"/>
      <c r="BB27" s="36"/>
      <c r="BC27" s="36"/>
      <c r="BD27" s="38"/>
      <c r="BE27" s="39"/>
      <c r="BF27" s="36"/>
      <c r="BG27" s="37"/>
      <c r="BH27" s="15"/>
      <c r="BI27" s="5">
        <v>14</v>
      </c>
      <c r="BJ27" s="38"/>
      <c r="BK27" s="39"/>
      <c r="BL27" s="36"/>
      <c r="BM27" s="36"/>
      <c r="BN27" s="38"/>
      <c r="BO27" s="39"/>
      <c r="BP27" s="36"/>
      <c r="BQ27" s="37"/>
      <c r="BR27" s="15"/>
      <c r="BS27" s="5">
        <v>14</v>
      </c>
      <c r="BT27" s="38"/>
      <c r="BU27" s="39"/>
      <c r="BV27" s="36"/>
      <c r="BW27" s="36"/>
      <c r="BX27" s="38"/>
      <c r="BY27" s="39"/>
      <c r="BZ27" s="36"/>
      <c r="CA27" s="37"/>
      <c r="CB27" s="15"/>
      <c r="CC27" s="5">
        <v>14</v>
      </c>
      <c r="CD27" s="38"/>
      <c r="CE27" s="39"/>
      <c r="CF27" s="36"/>
      <c r="CG27" s="36"/>
      <c r="CH27" s="38"/>
      <c r="CI27" s="39"/>
      <c r="CJ27" s="36"/>
      <c r="CK27" s="37"/>
      <c r="CL27" s="15"/>
      <c r="CM27" s="5">
        <v>14</v>
      </c>
      <c r="CN27" s="38"/>
      <c r="CO27" s="39"/>
      <c r="CP27" s="36"/>
      <c r="CQ27" s="36"/>
      <c r="CR27" s="38"/>
      <c r="CS27" s="39"/>
      <c r="CT27" s="36"/>
      <c r="CU27" s="37"/>
      <c r="CV27" s="15"/>
      <c r="CW27" s="5">
        <v>14</v>
      </c>
      <c r="CX27" s="38"/>
      <c r="CY27" s="39"/>
      <c r="CZ27" s="36"/>
      <c r="DA27" s="36"/>
      <c r="DB27" s="38"/>
      <c r="DC27" s="39"/>
      <c r="DD27" s="36"/>
      <c r="DE27" s="37"/>
      <c r="DF27" s="15"/>
      <c r="DG27" s="5">
        <v>14</v>
      </c>
      <c r="DH27" s="38"/>
      <c r="DI27" s="39"/>
      <c r="DJ27" s="36"/>
      <c r="DK27" s="36"/>
      <c r="DL27" s="38"/>
      <c r="DM27" s="39"/>
      <c r="DN27" s="36"/>
      <c r="DO27" s="37"/>
      <c r="DP27" s="15"/>
      <c r="DQ27" s="5">
        <v>14</v>
      </c>
      <c r="DR27" s="38"/>
      <c r="DS27" s="39"/>
      <c r="DT27" s="36"/>
      <c r="DU27" s="36"/>
      <c r="DV27" s="38"/>
      <c r="DW27" s="39"/>
      <c r="DX27" s="36"/>
      <c r="DY27" s="37"/>
      <c r="DZ27" s="15"/>
      <c r="EA27" s="5">
        <v>14</v>
      </c>
      <c r="EB27" s="38"/>
      <c r="EC27" s="39"/>
      <c r="ED27" s="36"/>
      <c r="EE27" s="36"/>
      <c r="EF27" s="38"/>
      <c r="EG27" s="39"/>
      <c r="EH27" s="36"/>
      <c r="EI27" s="37"/>
      <c r="EJ27" s="15"/>
      <c r="EK27" s="5">
        <v>14</v>
      </c>
      <c r="EL27" s="38"/>
      <c r="EM27" s="39"/>
      <c r="EN27" s="36"/>
      <c r="EO27" s="36"/>
      <c r="EP27" s="38"/>
      <c r="EQ27" s="39"/>
      <c r="ER27" s="36"/>
      <c r="ES27" s="37"/>
      <c r="ET27" s="15"/>
      <c r="EU27" s="5">
        <v>14</v>
      </c>
      <c r="EV27" s="38"/>
      <c r="EW27" s="39"/>
      <c r="EX27" s="36"/>
      <c r="EY27" s="36"/>
      <c r="EZ27" s="38"/>
      <c r="FA27" s="39"/>
      <c r="FB27" s="36"/>
      <c r="FC27" s="37"/>
      <c r="FD27" s="15"/>
      <c r="FE27" s="5">
        <v>14</v>
      </c>
      <c r="FF27" s="38"/>
      <c r="FG27" s="39"/>
      <c r="FH27" s="36"/>
      <c r="FI27" s="36"/>
      <c r="FJ27" s="38"/>
      <c r="FK27" s="39"/>
      <c r="FL27" s="36"/>
      <c r="FM27" s="37"/>
      <c r="FN27" s="15"/>
      <c r="FO27" s="5">
        <v>14</v>
      </c>
      <c r="FP27" s="38"/>
      <c r="FQ27" s="39"/>
      <c r="FR27" s="36"/>
      <c r="FS27" s="36"/>
      <c r="FT27" s="38"/>
      <c r="FU27" s="39"/>
      <c r="FV27" s="36"/>
      <c r="FW27" s="37"/>
      <c r="FX27" s="15"/>
      <c r="FY27" s="5">
        <v>14</v>
      </c>
      <c r="FZ27" s="38"/>
      <c r="GA27" s="39"/>
      <c r="GB27" s="36"/>
      <c r="GC27" s="36"/>
      <c r="GD27" s="38"/>
      <c r="GE27" s="39"/>
      <c r="GF27" s="36"/>
      <c r="GG27" s="37"/>
      <c r="GH27" s="15"/>
      <c r="GI27" s="5">
        <v>14</v>
      </c>
      <c r="GJ27" s="38"/>
      <c r="GK27" s="39"/>
      <c r="GL27" s="36"/>
      <c r="GM27" s="36"/>
      <c r="GN27" s="38"/>
      <c r="GO27" s="39"/>
      <c r="GP27" s="36"/>
      <c r="GQ27" s="37"/>
      <c r="GR27" s="15"/>
      <c r="GS27" s="5">
        <v>14</v>
      </c>
      <c r="GT27" s="38"/>
      <c r="GU27" s="39"/>
      <c r="GV27" s="36"/>
      <c r="GW27" s="36"/>
      <c r="GX27" s="38"/>
      <c r="GY27" s="39"/>
      <c r="GZ27" s="36"/>
      <c r="HA27" s="37"/>
      <c r="HB27" s="15"/>
      <c r="HC27" s="5">
        <v>14</v>
      </c>
      <c r="HD27" s="38"/>
      <c r="HE27" s="39"/>
      <c r="HF27" s="36"/>
      <c r="HG27" s="36"/>
      <c r="HH27" s="38"/>
      <c r="HI27" s="39"/>
      <c r="HJ27" s="36"/>
      <c r="HK27" s="37"/>
      <c r="HL27" s="15"/>
      <c r="HM27" s="5">
        <v>14</v>
      </c>
      <c r="HN27" s="38"/>
      <c r="HO27" s="39"/>
      <c r="HP27" s="36"/>
      <c r="HQ27" s="36"/>
      <c r="HR27" s="38"/>
      <c r="HS27" s="39"/>
      <c r="HT27" s="36"/>
      <c r="HU27" s="37"/>
      <c r="HV27" s="15"/>
      <c r="HW27" s="5">
        <v>14</v>
      </c>
      <c r="HX27" s="38"/>
      <c r="HY27" s="39"/>
      <c r="HZ27" s="36"/>
      <c r="IA27" s="36"/>
      <c r="IB27" s="38"/>
      <c r="IC27" s="39"/>
      <c r="ID27" s="36"/>
      <c r="IE27" s="37"/>
      <c r="IF27" s="15"/>
      <c r="IG27" s="5">
        <v>14</v>
      </c>
      <c r="IH27" s="38"/>
      <c r="II27" s="39"/>
      <c r="IJ27" s="36"/>
      <c r="IK27" s="36"/>
      <c r="IL27" s="38"/>
      <c r="IM27" s="39"/>
      <c r="IN27" s="36"/>
      <c r="IO27" s="37"/>
      <c r="IP27" s="15"/>
      <c r="IQ27" s="5">
        <v>14</v>
      </c>
      <c r="IR27" s="38"/>
      <c r="IS27" s="39"/>
      <c r="IT27" s="36"/>
      <c r="IU27" s="36"/>
      <c r="IV27" s="38"/>
      <c r="IW27" s="39"/>
      <c r="IX27" s="36"/>
      <c r="IY27" s="37"/>
      <c r="IZ27" s="15"/>
      <c r="JA27" s="5">
        <v>14</v>
      </c>
      <c r="JB27" s="38"/>
      <c r="JC27" s="39"/>
      <c r="JD27" s="36"/>
      <c r="JE27" s="36"/>
      <c r="JF27" s="38"/>
      <c r="JG27" s="39"/>
      <c r="JH27" s="36"/>
      <c r="JI27" s="37"/>
      <c r="JJ27" s="15"/>
      <c r="JK27" s="5">
        <v>14</v>
      </c>
      <c r="JL27" s="38"/>
      <c r="JM27" s="39"/>
      <c r="JN27" s="36"/>
      <c r="JO27" s="36"/>
      <c r="JP27" s="38"/>
      <c r="JQ27" s="39"/>
      <c r="JR27" s="36"/>
      <c r="JS27" s="37"/>
      <c r="JT27" s="15"/>
      <c r="JU27" s="5">
        <v>14</v>
      </c>
      <c r="JV27" s="38"/>
      <c r="JW27" s="39"/>
      <c r="JX27" s="36"/>
      <c r="JY27" s="36"/>
      <c r="JZ27" s="38"/>
      <c r="KA27" s="39"/>
      <c r="KB27" s="36"/>
      <c r="KC27" s="37"/>
      <c r="KD27" s="15"/>
      <c r="KE27" s="5">
        <v>14</v>
      </c>
      <c r="KF27" s="38"/>
      <c r="KG27" s="39"/>
      <c r="KH27" s="36"/>
      <c r="KI27" s="36"/>
      <c r="KJ27" s="38"/>
      <c r="KK27" s="39"/>
      <c r="KL27" s="36"/>
      <c r="KM27" s="37"/>
      <c r="KN27" s="15"/>
      <c r="KO27" s="5">
        <v>14</v>
      </c>
      <c r="KP27" s="38"/>
      <c r="KQ27" s="39"/>
      <c r="KR27" s="36"/>
      <c r="KS27" s="36"/>
      <c r="KT27" s="38"/>
      <c r="KU27" s="39"/>
      <c r="KV27" s="36"/>
      <c r="KW27" s="37"/>
      <c r="KX27" s="15"/>
      <c r="KY27" s="5">
        <v>14</v>
      </c>
      <c r="KZ27" s="38"/>
      <c r="LA27" s="39"/>
      <c r="LB27" s="36"/>
      <c r="LC27" s="36"/>
      <c r="LD27" s="38"/>
      <c r="LE27" s="39"/>
      <c r="LF27" s="36"/>
      <c r="LG27" s="37"/>
      <c r="LH27" s="15"/>
      <c r="LI27" s="5">
        <v>14</v>
      </c>
      <c r="LJ27" s="38"/>
      <c r="LK27" s="39"/>
      <c r="LL27" s="36"/>
      <c r="LM27" s="36"/>
      <c r="LN27" s="38"/>
      <c r="LO27" s="39"/>
      <c r="LP27" s="36"/>
      <c r="LQ27" s="37"/>
      <c r="LR27" s="15"/>
      <c r="LS27" s="5">
        <v>14</v>
      </c>
      <c r="LT27" s="38"/>
      <c r="LU27" s="39"/>
      <c r="LV27" s="36"/>
      <c r="LW27" s="36"/>
      <c r="LX27" s="38"/>
      <c r="LY27" s="39"/>
      <c r="LZ27" s="36"/>
      <c r="MA27" s="37"/>
      <c r="MB27" s="15"/>
      <c r="MC27" s="5">
        <v>14</v>
      </c>
      <c r="MD27" s="38"/>
      <c r="ME27" s="39"/>
      <c r="MF27" s="36"/>
      <c r="MG27" s="36"/>
      <c r="MH27" s="38"/>
      <c r="MI27" s="39"/>
      <c r="MJ27" s="36"/>
      <c r="MK27" s="37"/>
      <c r="ML27" s="15"/>
      <c r="MM27" s="5">
        <v>14</v>
      </c>
      <c r="MN27" s="38"/>
      <c r="MO27" s="39"/>
      <c r="MP27" s="36"/>
      <c r="MQ27" s="36"/>
      <c r="MR27" s="38"/>
      <c r="MS27" s="39"/>
      <c r="MT27" s="36"/>
      <c r="MU27" s="37"/>
      <c r="MV27" s="15"/>
      <c r="MW27" s="5">
        <v>14</v>
      </c>
      <c r="MX27" s="38"/>
      <c r="MY27" s="39"/>
      <c r="MZ27" s="36"/>
      <c r="NA27" s="36"/>
      <c r="NB27" s="38"/>
      <c r="NC27" s="39"/>
      <c r="ND27" s="36"/>
      <c r="NE27" s="37"/>
      <c r="NF27" s="15"/>
      <c r="NG27" s="5">
        <v>14</v>
      </c>
      <c r="NH27" s="38"/>
      <c r="NI27" s="39"/>
      <c r="NJ27" s="36"/>
      <c r="NK27" s="36"/>
      <c r="NL27" s="38"/>
      <c r="NM27" s="39"/>
      <c r="NN27" s="36"/>
      <c r="NO27" s="37"/>
      <c r="NP27" s="15"/>
      <c r="NQ27" s="5">
        <v>14</v>
      </c>
      <c r="NR27" s="38"/>
      <c r="NS27" s="39"/>
      <c r="NT27" s="36"/>
      <c r="NU27" s="36"/>
      <c r="NV27" s="38"/>
      <c r="NW27" s="39"/>
      <c r="NX27" s="36"/>
      <c r="NY27" s="37"/>
      <c r="NZ27" s="15"/>
      <c r="OA27" s="5">
        <v>14</v>
      </c>
      <c r="OB27" s="38"/>
      <c r="OC27" s="39"/>
      <c r="OD27" s="36"/>
      <c r="OE27" s="36"/>
      <c r="OF27" s="38"/>
      <c r="OG27" s="39"/>
      <c r="OH27" s="36"/>
      <c r="OI27" s="37"/>
      <c r="OJ27" s="15"/>
    </row>
    <row r="28" spans="1:400" ht="24.95" customHeight="1" thickBot="1">
      <c r="A28" s="6">
        <v>15</v>
      </c>
      <c r="B28" s="40"/>
      <c r="C28" s="41"/>
      <c r="D28" s="42"/>
      <c r="E28" s="42"/>
      <c r="F28" s="40"/>
      <c r="G28" s="41"/>
      <c r="H28" s="42"/>
      <c r="I28" s="43"/>
      <c r="J28" s="17"/>
      <c r="K28" s="6">
        <v>15</v>
      </c>
      <c r="L28" s="40"/>
      <c r="M28" s="41"/>
      <c r="N28" s="42"/>
      <c r="O28" s="42"/>
      <c r="P28" s="40"/>
      <c r="Q28" s="41"/>
      <c r="R28" s="42"/>
      <c r="S28" s="43"/>
      <c r="T28" s="17"/>
      <c r="U28" s="6">
        <v>15</v>
      </c>
      <c r="V28" s="40"/>
      <c r="W28" s="41"/>
      <c r="X28" s="42"/>
      <c r="Y28" s="42"/>
      <c r="Z28" s="40"/>
      <c r="AA28" s="41"/>
      <c r="AB28" s="42"/>
      <c r="AC28" s="43"/>
      <c r="AD28" s="17"/>
      <c r="AE28" s="6">
        <v>15</v>
      </c>
      <c r="AF28" s="40"/>
      <c r="AG28" s="41"/>
      <c r="AH28" s="42"/>
      <c r="AI28" s="42"/>
      <c r="AJ28" s="40"/>
      <c r="AK28" s="41"/>
      <c r="AL28" s="42"/>
      <c r="AM28" s="43"/>
      <c r="AN28" s="17"/>
      <c r="AO28" s="6">
        <v>15</v>
      </c>
      <c r="AP28" s="40"/>
      <c r="AQ28" s="41"/>
      <c r="AR28" s="42"/>
      <c r="AS28" s="42"/>
      <c r="AT28" s="40"/>
      <c r="AU28" s="41"/>
      <c r="AV28" s="42"/>
      <c r="AW28" s="43"/>
      <c r="AX28" s="17"/>
      <c r="AY28" s="6">
        <v>15</v>
      </c>
      <c r="AZ28" s="40"/>
      <c r="BA28" s="41"/>
      <c r="BB28" s="42"/>
      <c r="BC28" s="42"/>
      <c r="BD28" s="40"/>
      <c r="BE28" s="41"/>
      <c r="BF28" s="42"/>
      <c r="BG28" s="43"/>
      <c r="BH28" s="17"/>
      <c r="BI28" s="6">
        <v>15</v>
      </c>
      <c r="BJ28" s="40"/>
      <c r="BK28" s="41"/>
      <c r="BL28" s="42"/>
      <c r="BM28" s="42"/>
      <c r="BN28" s="40"/>
      <c r="BO28" s="41"/>
      <c r="BP28" s="42"/>
      <c r="BQ28" s="43"/>
      <c r="BR28" s="17"/>
      <c r="BS28" s="6">
        <v>15</v>
      </c>
      <c r="BT28" s="40"/>
      <c r="BU28" s="41"/>
      <c r="BV28" s="42"/>
      <c r="BW28" s="42"/>
      <c r="BX28" s="40"/>
      <c r="BY28" s="41"/>
      <c r="BZ28" s="42"/>
      <c r="CA28" s="43"/>
      <c r="CB28" s="17"/>
      <c r="CC28" s="6">
        <v>15</v>
      </c>
      <c r="CD28" s="40"/>
      <c r="CE28" s="41"/>
      <c r="CF28" s="42"/>
      <c r="CG28" s="42"/>
      <c r="CH28" s="40"/>
      <c r="CI28" s="41"/>
      <c r="CJ28" s="42"/>
      <c r="CK28" s="43"/>
      <c r="CL28" s="17"/>
      <c r="CM28" s="6">
        <v>15</v>
      </c>
      <c r="CN28" s="40"/>
      <c r="CO28" s="41"/>
      <c r="CP28" s="42"/>
      <c r="CQ28" s="42"/>
      <c r="CR28" s="40"/>
      <c r="CS28" s="41"/>
      <c r="CT28" s="42"/>
      <c r="CU28" s="43"/>
      <c r="CV28" s="17"/>
      <c r="CW28" s="6">
        <v>15</v>
      </c>
      <c r="CX28" s="40"/>
      <c r="CY28" s="41"/>
      <c r="CZ28" s="42"/>
      <c r="DA28" s="42"/>
      <c r="DB28" s="40"/>
      <c r="DC28" s="41"/>
      <c r="DD28" s="42"/>
      <c r="DE28" s="43"/>
      <c r="DF28" s="17"/>
      <c r="DG28" s="6">
        <v>15</v>
      </c>
      <c r="DH28" s="40"/>
      <c r="DI28" s="41"/>
      <c r="DJ28" s="42"/>
      <c r="DK28" s="42"/>
      <c r="DL28" s="40"/>
      <c r="DM28" s="41"/>
      <c r="DN28" s="42"/>
      <c r="DO28" s="43"/>
      <c r="DP28" s="17"/>
      <c r="DQ28" s="6">
        <v>15</v>
      </c>
      <c r="DR28" s="40"/>
      <c r="DS28" s="41"/>
      <c r="DT28" s="42"/>
      <c r="DU28" s="42"/>
      <c r="DV28" s="40"/>
      <c r="DW28" s="41"/>
      <c r="DX28" s="42"/>
      <c r="DY28" s="43"/>
      <c r="DZ28" s="17"/>
      <c r="EA28" s="6">
        <v>15</v>
      </c>
      <c r="EB28" s="40"/>
      <c r="EC28" s="41"/>
      <c r="ED28" s="42"/>
      <c r="EE28" s="42"/>
      <c r="EF28" s="40"/>
      <c r="EG28" s="41"/>
      <c r="EH28" s="42"/>
      <c r="EI28" s="43"/>
      <c r="EJ28" s="17"/>
      <c r="EK28" s="6">
        <v>15</v>
      </c>
      <c r="EL28" s="40"/>
      <c r="EM28" s="41"/>
      <c r="EN28" s="42"/>
      <c r="EO28" s="42"/>
      <c r="EP28" s="40"/>
      <c r="EQ28" s="41"/>
      <c r="ER28" s="42"/>
      <c r="ES28" s="43"/>
      <c r="ET28" s="17"/>
      <c r="EU28" s="6">
        <v>15</v>
      </c>
      <c r="EV28" s="40"/>
      <c r="EW28" s="41"/>
      <c r="EX28" s="42"/>
      <c r="EY28" s="42"/>
      <c r="EZ28" s="40"/>
      <c r="FA28" s="41"/>
      <c r="FB28" s="42"/>
      <c r="FC28" s="43"/>
      <c r="FD28" s="17"/>
      <c r="FE28" s="6">
        <v>15</v>
      </c>
      <c r="FF28" s="40"/>
      <c r="FG28" s="41"/>
      <c r="FH28" s="42"/>
      <c r="FI28" s="42"/>
      <c r="FJ28" s="40"/>
      <c r="FK28" s="41"/>
      <c r="FL28" s="42"/>
      <c r="FM28" s="43"/>
      <c r="FN28" s="17"/>
      <c r="FO28" s="6">
        <v>15</v>
      </c>
      <c r="FP28" s="40"/>
      <c r="FQ28" s="41"/>
      <c r="FR28" s="42"/>
      <c r="FS28" s="42"/>
      <c r="FT28" s="40"/>
      <c r="FU28" s="41"/>
      <c r="FV28" s="42"/>
      <c r="FW28" s="43"/>
      <c r="FX28" s="17"/>
      <c r="FY28" s="6">
        <v>15</v>
      </c>
      <c r="FZ28" s="40"/>
      <c r="GA28" s="41"/>
      <c r="GB28" s="42"/>
      <c r="GC28" s="42"/>
      <c r="GD28" s="40"/>
      <c r="GE28" s="41"/>
      <c r="GF28" s="42"/>
      <c r="GG28" s="43"/>
      <c r="GH28" s="17"/>
      <c r="GI28" s="6">
        <v>15</v>
      </c>
      <c r="GJ28" s="40"/>
      <c r="GK28" s="41"/>
      <c r="GL28" s="42"/>
      <c r="GM28" s="42"/>
      <c r="GN28" s="40"/>
      <c r="GO28" s="41"/>
      <c r="GP28" s="42"/>
      <c r="GQ28" s="43"/>
      <c r="GR28" s="17"/>
      <c r="GS28" s="6">
        <v>15</v>
      </c>
      <c r="GT28" s="40"/>
      <c r="GU28" s="41"/>
      <c r="GV28" s="42"/>
      <c r="GW28" s="42"/>
      <c r="GX28" s="40"/>
      <c r="GY28" s="41"/>
      <c r="GZ28" s="42"/>
      <c r="HA28" s="43"/>
      <c r="HB28" s="17"/>
      <c r="HC28" s="6">
        <v>15</v>
      </c>
      <c r="HD28" s="40"/>
      <c r="HE28" s="41"/>
      <c r="HF28" s="42"/>
      <c r="HG28" s="42"/>
      <c r="HH28" s="40"/>
      <c r="HI28" s="41"/>
      <c r="HJ28" s="42"/>
      <c r="HK28" s="43"/>
      <c r="HL28" s="17"/>
      <c r="HM28" s="6">
        <v>15</v>
      </c>
      <c r="HN28" s="40"/>
      <c r="HO28" s="41"/>
      <c r="HP28" s="42"/>
      <c r="HQ28" s="42"/>
      <c r="HR28" s="40"/>
      <c r="HS28" s="41"/>
      <c r="HT28" s="42"/>
      <c r="HU28" s="43"/>
      <c r="HV28" s="17"/>
      <c r="HW28" s="6">
        <v>15</v>
      </c>
      <c r="HX28" s="40"/>
      <c r="HY28" s="41"/>
      <c r="HZ28" s="42"/>
      <c r="IA28" s="42"/>
      <c r="IB28" s="40"/>
      <c r="IC28" s="41"/>
      <c r="ID28" s="42"/>
      <c r="IE28" s="43"/>
      <c r="IF28" s="17"/>
      <c r="IG28" s="6">
        <v>15</v>
      </c>
      <c r="IH28" s="40"/>
      <c r="II28" s="41"/>
      <c r="IJ28" s="42"/>
      <c r="IK28" s="42"/>
      <c r="IL28" s="40"/>
      <c r="IM28" s="41"/>
      <c r="IN28" s="42"/>
      <c r="IO28" s="43"/>
      <c r="IP28" s="17"/>
      <c r="IQ28" s="6">
        <v>15</v>
      </c>
      <c r="IR28" s="40"/>
      <c r="IS28" s="41"/>
      <c r="IT28" s="42"/>
      <c r="IU28" s="42"/>
      <c r="IV28" s="40"/>
      <c r="IW28" s="41"/>
      <c r="IX28" s="42"/>
      <c r="IY28" s="43"/>
      <c r="IZ28" s="17"/>
      <c r="JA28" s="6">
        <v>15</v>
      </c>
      <c r="JB28" s="40"/>
      <c r="JC28" s="41"/>
      <c r="JD28" s="42"/>
      <c r="JE28" s="42"/>
      <c r="JF28" s="40"/>
      <c r="JG28" s="41"/>
      <c r="JH28" s="42"/>
      <c r="JI28" s="43"/>
      <c r="JJ28" s="17"/>
      <c r="JK28" s="6">
        <v>15</v>
      </c>
      <c r="JL28" s="40"/>
      <c r="JM28" s="41"/>
      <c r="JN28" s="42"/>
      <c r="JO28" s="42"/>
      <c r="JP28" s="40"/>
      <c r="JQ28" s="41"/>
      <c r="JR28" s="42"/>
      <c r="JS28" s="43"/>
      <c r="JT28" s="17"/>
      <c r="JU28" s="6">
        <v>15</v>
      </c>
      <c r="JV28" s="40"/>
      <c r="JW28" s="41"/>
      <c r="JX28" s="42"/>
      <c r="JY28" s="42"/>
      <c r="JZ28" s="40"/>
      <c r="KA28" s="41"/>
      <c r="KB28" s="42"/>
      <c r="KC28" s="43"/>
      <c r="KD28" s="17"/>
      <c r="KE28" s="6">
        <v>15</v>
      </c>
      <c r="KF28" s="40"/>
      <c r="KG28" s="41"/>
      <c r="KH28" s="42"/>
      <c r="KI28" s="42"/>
      <c r="KJ28" s="40"/>
      <c r="KK28" s="41"/>
      <c r="KL28" s="42"/>
      <c r="KM28" s="43"/>
      <c r="KN28" s="17"/>
      <c r="KO28" s="6">
        <v>15</v>
      </c>
      <c r="KP28" s="40"/>
      <c r="KQ28" s="41"/>
      <c r="KR28" s="42"/>
      <c r="KS28" s="42"/>
      <c r="KT28" s="40"/>
      <c r="KU28" s="41"/>
      <c r="KV28" s="42"/>
      <c r="KW28" s="43"/>
      <c r="KX28" s="17"/>
      <c r="KY28" s="6">
        <v>15</v>
      </c>
      <c r="KZ28" s="40"/>
      <c r="LA28" s="41"/>
      <c r="LB28" s="42"/>
      <c r="LC28" s="42"/>
      <c r="LD28" s="40"/>
      <c r="LE28" s="41"/>
      <c r="LF28" s="42"/>
      <c r="LG28" s="43"/>
      <c r="LH28" s="17"/>
      <c r="LI28" s="6">
        <v>15</v>
      </c>
      <c r="LJ28" s="40"/>
      <c r="LK28" s="41"/>
      <c r="LL28" s="42"/>
      <c r="LM28" s="42"/>
      <c r="LN28" s="40"/>
      <c r="LO28" s="41"/>
      <c r="LP28" s="42"/>
      <c r="LQ28" s="43"/>
      <c r="LR28" s="17"/>
      <c r="LS28" s="6">
        <v>15</v>
      </c>
      <c r="LT28" s="40"/>
      <c r="LU28" s="41"/>
      <c r="LV28" s="42"/>
      <c r="LW28" s="42"/>
      <c r="LX28" s="40"/>
      <c r="LY28" s="41"/>
      <c r="LZ28" s="42"/>
      <c r="MA28" s="43"/>
      <c r="MB28" s="17"/>
      <c r="MC28" s="6">
        <v>15</v>
      </c>
      <c r="MD28" s="40"/>
      <c r="ME28" s="41"/>
      <c r="MF28" s="42"/>
      <c r="MG28" s="42"/>
      <c r="MH28" s="40"/>
      <c r="MI28" s="41"/>
      <c r="MJ28" s="42"/>
      <c r="MK28" s="43"/>
      <c r="ML28" s="17"/>
      <c r="MM28" s="6">
        <v>15</v>
      </c>
      <c r="MN28" s="40"/>
      <c r="MO28" s="41"/>
      <c r="MP28" s="42"/>
      <c r="MQ28" s="42"/>
      <c r="MR28" s="40"/>
      <c r="MS28" s="41"/>
      <c r="MT28" s="42"/>
      <c r="MU28" s="43"/>
      <c r="MV28" s="17"/>
      <c r="MW28" s="6">
        <v>15</v>
      </c>
      <c r="MX28" s="40"/>
      <c r="MY28" s="41"/>
      <c r="MZ28" s="42"/>
      <c r="NA28" s="42"/>
      <c r="NB28" s="40"/>
      <c r="NC28" s="41"/>
      <c r="ND28" s="42"/>
      <c r="NE28" s="43"/>
      <c r="NF28" s="17"/>
      <c r="NG28" s="6">
        <v>15</v>
      </c>
      <c r="NH28" s="40"/>
      <c r="NI28" s="41"/>
      <c r="NJ28" s="42"/>
      <c r="NK28" s="42"/>
      <c r="NL28" s="40"/>
      <c r="NM28" s="41"/>
      <c r="NN28" s="42"/>
      <c r="NO28" s="43"/>
      <c r="NP28" s="17"/>
      <c r="NQ28" s="6">
        <v>15</v>
      </c>
      <c r="NR28" s="40"/>
      <c r="NS28" s="41"/>
      <c r="NT28" s="42"/>
      <c r="NU28" s="42"/>
      <c r="NV28" s="40"/>
      <c r="NW28" s="41"/>
      <c r="NX28" s="42"/>
      <c r="NY28" s="43"/>
      <c r="NZ28" s="17"/>
      <c r="OA28" s="6">
        <v>15</v>
      </c>
      <c r="OB28" s="40"/>
      <c r="OC28" s="41"/>
      <c r="OD28" s="42"/>
      <c r="OE28" s="42"/>
      <c r="OF28" s="40"/>
      <c r="OG28" s="41"/>
      <c r="OH28" s="42"/>
      <c r="OI28" s="43"/>
      <c r="OJ28" s="17"/>
    </row>
    <row r="29" spans="1:400" ht="24.95" customHeight="1" thickBot="1">
      <c r="A29" s="5">
        <v>16</v>
      </c>
      <c r="B29" s="38"/>
      <c r="C29" s="39"/>
      <c r="D29" s="36"/>
      <c r="E29" s="36"/>
      <c r="F29" s="38"/>
      <c r="G29" s="39"/>
      <c r="H29" s="36"/>
      <c r="I29" s="37"/>
      <c r="J29" s="15"/>
      <c r="K29" s="5">
        <v>16</v>
      </c>
      <c r="L29" s="38"/>
      <c r="M29" s="39"/>
      <c r="N29" s="36"/>
      <c r="O29" s="36"/>
      <c r="P29" s="38"/>
      <c r="Q29" s="39"/>
      <c r="R29" s="36"/>
      <c r="S29" s="37"/>
      <c r="T29" s="15"/>
      <c r="U29" s="5">
        <v>16</v>
      </c>
      <c r="V29" s="38"/>
      <c r="W29" s="39"/>
      <c r="X29" s="36"/>
      <c r="Y29" s="36"/>
      <c r="Z29" s="38"/>
      <c r="AA29" s="39"/>
      <c r="AB29" s="36"/>
      <c r="AC29" s="37"/>
      <c r="AD29" s="15"/>
      <c r="AE29" s="5">
        <v>16</v>
      </c>
      <c r="AF29" s="38"/>
      <c r="AG29" s="39"/>
      <c r="AH29" s="36"/>
      <c r="AI29" s="36"/>
      <c r="AJ29" s="38"/>
      <c r="AK29" s="39"/>
      <c r="AL29" s="36"/>
      <c r="AM29" s="37"/>
      <c r="AN29" s="15"/>
      <c r="AO29" s="5">
        <v>16</v>
      </c>
      <c r="AP29" s="38"/>
      <c r="AQ29" s="39"/>
      <c r="AR29" s="36"/>
      <c r="AS29" s="36"/>
      <c r="AT29" s="38"/>
      <c r="AU29" s="39"/>
      <c r="AV29" s="36"/>
      <c r="AW29" s="37"/>
      <c r="AX29" s="15"/>
      <c r="AY29" s="5">
        <v>16</v>
      </c>
      <c r="AZ29" s="38"/>
      <c r="BA29" s="39"/>
      <c r="BB29" s="36"/>
      <c r="BC29" s="36"/>
      <c r="BD29" s="38"/>
      <c r="BE29" s="39"/>
      <c r="BF29" s="36"/>
      <c r="BG29" s="37"/>
      <c r="BH29" s="15"/>
      <c r="BI29" s="5">
        <v>16</v>
      </c>
      <c r="BJ29" s="38"/>
      <c r="BK29" s="39"/>
      <c r="BL29" s="36"/>
      <c r="BM29" s="36"/>
      <c r="BN29" s="38"/>
      <c r="BO29" s="39"/>
      <c r="BP29" s="36"/>
      <c r="BQ29" s="37"/>
      <c r="BR29" s="15"/>
      <c r="BS29" s="5">
        <v>16</v>
      </c>
      <c r="BT29" s="38"/>
      <c r="BU29" s="39"/>
      <c r="BV29" s="36"/>
      <c r="BW29" s="36"/>
      <c r="BX29" s="38"/>
      <c r="BY29" s="39"/>
      <c r="BZ29" s="36"/>
      <c r="CA29" s="37"/>
      <c r="CB29" s="15"/>
      <c r="CC29" s="5">
        <v>16</v>
      </c>
      <c r="CD29" s="38"/>
      <c r="CE29" s="39"/>
      <c r="CF29" s="36"/>
      <c r="CG29" s="36"/>
      <c r="CH29" s="38"/>
      <c r="CI29" s="39"/>
      <c r="CJ29" s="36"/>
      <c r="CK29" s="37"/>
      <c r="CL29" s="15"/>
      <c r="CM29" s="5">
        <v>16</v>
      </c>
      <c r="CN29" s="38"/>
      <c r="CO29" s="39"/>
      <c r="CP29" s="36"/>
      <c r="CQ29" s="36"/>
      <c r="CR29" s="38"/>
      <c r="CS29" s="39"/>
      <c r="CT29" s="36"/>
      <c r="CU29" s="37"/>
      <c r="CV29" s="15"/>
      <c r="CW29" s="5">
        <v>16</v>
      </c>
      <c r="CX29" s="38"/>
      <c r="CY29" s="39"/>
      <c r="CZ29" s="36"/>
      <c r="DA29" s="36"/>
      <c r="DB29" s="38"/>
      <c r="DC29" s="39"/>
      <c r="DD29" s="36"/>
      <c r="DE29" s="37"/>
      <c r="DF29" s="15"/>
      <c r="DG29" s="5">
        <v>16</v>
      </c>
      <c r="DH29" s="38"/>
      <c r="DI29" s="39"/>
      <c r="DJ29" s="36"/>
      <c r="DK29" s="36"/>
      <c r="DL29" s="38"/>
      <c r="DM29" s="39"/>
      <c r="DN29" s="36"/>
      <c r="DO29" s="37"/>
      <c r="DP29" s="15"/>
      <c r="DQ29" s="5">
        <v>16</v>
      </c>
      <c r="DR29" s="38"/>
      <c r="DS29" s="39"/>
      <c r="DT29" s="36"/>
      <c r="DU29" s="36"/>
      <c r="DV29" s="38"/>
      <c r="DW29" s="39"/>
      <c r="DX29" s="36"/>
      <c r="DY29" s="37"/>
      <c r="DZ29" s="15"/>
      <c r="EA29" s="5">
        <v>16</v>
      </c>
      <c r="EB29" s="38"/>
      <c r="EC29" s="39"/>
      <c r="ED29" s="36"/>
      <c r="EE29" s="36"/>
      <c r="EF29" s="38"/>
      <c r="EG29" s="39"/>
      <c r="EH29" s="36"/>
      <c r="EI29" s="37"/>
      <c r="EJ29" s="15"/>
      <c r="EK29" s="5">
        <v>16</v>
      </c>
      <c r="EL29" s="38"/>
      <c r="EM29" s="39"/>
      <c r="EN29" s="36"/>
      <c r="EO29" s="36"/>
      <c r="EP29" s="38"/>
      <c r="EQ29" s="39"/>
      <c r="ER29" s="36"/>
      <c r="ES29" s="37"/>
      <c r="ET29" s="15"/>
      <c r="EU29" s="5">
        <v>16</v>
      </c>
      <c r="EV29" s="38"/>
      <c r="EW29" s="39"/>
      <c r="EX29" s="36"/>
      <c r="EY29" s="36"/>
      <c r="EZ29" s="38"/>
      <c r="FA29" s="39"/>
      <c r="FB29" s="36"/>
      <c r="FC29" s="37"/>
      <c r="FD29" s="15"/>
      <c r="FE29" s="5">
        <v>16</v>
      </c>
      <c r="FF29" s="38"/>
      <c r="FG29" s="39"/>
      <c r="FH29" s="36"/>
      <c r="FI29" s="36"/>
      <c r="FJ29" s="38"/>
      <c r="FK29" s="39"/>
      <c r="FL29" s="36"/>
      <c r="FM29" s="37"/>
      <c r="FN29" s="15"/>
      <c r="FO29" s="5">
        <v>16</v>
      </c>
      <c r="FP29" s="38"/>
      <c r="FQ29" s="39"/>
      <c r="FR29" s="36"/>
      <c r="FS29" s="36"/>
      <c r="FT29" s="38"/>
      <c r="FU29" s="39"/>
      <c r="FV29" s="36"/>
      <c r="FW29" s="37"/>
      <c r="FX29" s="15"/>
      <c r="FY29" s="5">
        <v>16</v>
      </c>
      <c r="FZ29" s="38"/>
      <c r="GA29" s="39"/>
      <c r="GB29" s="36"/>
      <c r="GC29" s="36"/>
      <c r="GD29" s="38"/>
      <c r="GE29" s="39"/>
      <c r="GF29" s="36"/>
      <c r="GG29" s="37"/>
      <c r="GH29" s="15"/>
      <c r="GI29" s="5">
        <v>16</v>
      </c>
      <c r="GJ29" s="38"/>
      <c r="GK29" s="39"/>
      <c r="GL29" s="36"/>
      <c r="GM29" s="36"/>
      <c r="GN29" s="38"/>
      <c r="GO29" s="39"/>
      <c r="GP29" s="36"/>
      <c r="GQ29" s="37"/>
      <c r="GR29" s="15"/>
      <c r="GS29" s="5">
        <v>16</v>
      </c>
      <c r="GT29" s="38"/>
      <c r="GU29" s="39"/>
      <c r="GV29" s="36"/>
      <c r="GW29" s="36"/>
      <c r="GX29" s="38"/>
      <c r="GY29" s="39"/>
      <c r="GZ29" s="36"/>
      <c r="HA29" s="37"/>
      <c r="HB29" s="15"/>
      <c r="HC29" s="5">
        <v>16</v>
      </c>
      <c r="HD29" s="38"/>
      <c r="HE29" s="39"/>
      <c r="HF29" s="36"/>
      <c r="HG29" s="36"/>
      <c r="HH29" s="38"/>
      <c r="HI29" s="39"/>
      <c r="HJ29" s="36"/>
      <c r="HK29" s="37"/>
      <c r="HL29" s="15"/>
      <c r="HM29" s="5">
        <v>16</v>
      </c>
      <c r="HN29" s="38"/>
      <c r="HO29" s="39"/>
      <c r="HP29" s="36"/>
      <c r="HQ29" s="36"/>
      <c r="HR29" s="38"/>
      <c r="HS29" s="39"/>
      <c r="HT29" s="36"/>
      <c r="HU29" s="37"/>
      <c r="HV29" s="15"/>
      <c r="HW29" s="5">
        <v>16</v>
      </c>
      <c r="HX29" s="38"/>
      <c r="HY29" s="39"/>
      <c r="HZ29" s="36"/>
      <c r="IA29" s="36"/>
      <c r="IB29" s="38"/>
      <c r="IC29" s="39"/>
      <c r="ID29" s="36"/>
      <c r="IE29" s="37"/>
      <c r="IF29" s="15"/>
      <c r="IG29" s="5">
        <v>16</v>
      </c>
      <c r="IH29" s="38"/>
      <c r="II29" s="39"/>
      <c r="IJ29" s="36"/>
      <c r="IK29" s="36"/>
      <c r="IL29" s="38"/>
      <c r="IM29" s="39"/>
      <c r="IN29" s="36"/>
      <c r="IO29" s="37"/>
      <c r="IP29" s="15"/>
      <c r="IQ29" s="5">
        <v>16</v>
      </c>
      <c r="IR29" s="38"/>
      <c r="IS29" s="39"/>
      <c r="IT29" s="36"/>
      <c r="IU29" s="36"/>
      <c r="IV29" s="38"/>
      <c r="IW29" s="39"/>
      <c r="IX29" s="36"/>
      <c r="IY29" s="37"/>
      <c r="IZ29" s="15"/>
      <c r="JA29" s="5">
        <v>16</v>
      </c>
      <c r="JB29" s="38"/>
      <c r="JC29" s="39"/>
      <c r="JD29" s="36"/>
      <c r="JE29" s="36"/>
      <c r="JF29" s="38"/>
      <c r="JG29" s="39"/>
      <c r="JH29" s="36"/>
      <c r="JI29" s="37"/>
      <c r="JJ29" s="15"/>
      <c r="JK29" s="5">
        <v>16</v>
      </c>
      <c r="JL29" s="38"/>
      <c r="JM29" s="39"/>
      <c r="JN29" s="36"/>
      <c r="JO29" s="36"/>
      <c r="JP29" s="38"/>
      <c r="JQ29" s="39"/>
      <c r="JR29" s="36"/>
      <c r="JS29" s="37"/>
      <c r="JT29" s="15"/>
      <c r="JU29" s="5">
        <v>16</v>
      </c>
      <c r="JV29" s="38"/>
      <c r="JW29" s="39"/>
      <c r="JX29" s="36"/>
      <c r="JY29" s="36"/>
      <c r="JZ29" s="38"/>
      <c r="KA29" s="39"/>
      <c r="KB29" s="36"/>
      <c r="KC29" s="37"/>
      <c r="KD29" s="15"/>
      <c r="KE29" s="5">
        <v>16</v>
      </c>
      <c r="KF29" s="38"/>
      <c r="KG29" s="39"/>
      <c r="KH29" s="36"/>
      <c r="KI29" s="36"/>
      <c r="KJ29" s="38"/>
      <c r="KK29" s="39"/>
      <c r="KL29" s="36"/>
      <c r="KM29" s="37"/>
      <c r="KN29" s="15"/>
      <c r="KO29" s="5">
        <v>16</v>
      </c>
      <c r="KP29" s="38"/>
      <c r="KQ29" s="39"/>
      <c r="KR29" s="36"/>
      <c r="KS29" s="36"/>
      <c r="KT29" s="38"/>
      <c r="KU29" s="39"/>
      <c r="KV29" s="36"/>
      <c r="KW29" s="37"/>
      <c r="KX29" s="15"/>
      <c r="KY29" s="5">
        <v>16</v>
      </c>
      <c r="KZ29" s="38"/>
      <c r="LA29" s="39"/>
      <c r="LB29" s="36"/>
      <c r="LC29" s="36"/>
      <c r="LD29" s="38"/>
      <c r="LE29" s="39"/>
      <c r="LF29" s="36"/>
      <c r="LG29" s="37"/>
      <c r="LH29" s="15"/>
      <c r="LI29" s="5">
        <v>16</v>
      </c>
      <c r="LJ29" s="38"/>
      <c r="LK29" s="39"/>
      <c r="LL29" s="36"/>
      <c r="LM29" s="36"/>
      <c r="LN29" s="38"/>
      <c r="LO29" s="39"/>
      <c r="LP29" s="36"/>
      <c r="LQ29" s="37"/>
      <c r="LR29" s="15"/>
      <c r="LS29" s="5">
        <v>16</v>
      </c>
      <c r="LT29" s="38"/>
      <c r="LU29" s="39"/>
      <c r="LV29" s="36"/>
      <c r="LW29" s="36"/>
      <c r="LX29" s="38"/>
      <c r="LY29" s="39"/>
      <c r="LZ29" s="36"/>
      <c r="MA29" s="37"/>
      <c r="MB29" s="15"/>
      <c r="MC29" s="5">
        <v>16</v>
      </c>
      <c r="MD29" s="38"/>
      <c r="ME29" s="39"/>
      <c r="MF29" s="36"/>
      <c r="MG29" s="36"/>
      <c r="MH29" s="38"/>
      <c r="MI29" s="39"/>
      <c r="MJ29" s="36"/>
      <c r="MK29" s="37"/>
      <c r="ML29" s="15"/>
      <c r="MM29" s="5">
        <v>16</v>
      </c>
      <c r="MN29" s="38"/>
      <c r="MO29" s="39"/>
      <c r="MP29" s="36"/>
      <c r="MQ29" s="36"/>
      <c r="MR29" s="38"/>
      <c r="MS29" s="39"/>
      <c r="MT29" s="36"/>
      <c r="MU29" s="37"/>
      <c r="MV29" s="15"/>
      <c r="MW29" s="5">
        <v>16</v>
      </c>
      <c r="MX29" s="38"/>
      <c r="MY29" s="39"/>
      <c r="MZ29" s="36"/>
      <c r="NA29" s="36"/>
      <c r="NB29" s="38"/>
      <c r="NC29" s="39"/>
      <c r="ND29" s="36"/>
      <c r="NE29" s="37"/>
      <c r="NF29" s="15"/>
      <c r="NG29" s="5">
        <v>16</v>
      </c>
      <c r="NH29" s="38"/>
      <c r="NI29" s="39"/>
      <c r="NJ29" s="36"/>
      <c r="NK29" s="36"/>
      <c r="NL29" s="38"/>
      <c r="NM29" s="39"/>
      <c r="NN29" s="36"/>
      <c r="NO29" s="37"/>
      <c r="NP29" s="15"/>
      <c r="NQ29" s="5">
        <v>16</v>
      </c>
      <c r="NR29" s="38"/>
      <c r="NS29" s="39"/>
      <c r="NT29" s="36"/>
      <c r="NU29" s="36"/>
      <c r="NV29" s="38"/>
      <c r="NW29" s="39"/>
      <c r="NX29" s="36"/>
      <c r="NY29" s="37"/>
      <c r="NZ29" s="15"/>
      <c r="OA29" s="5">
        <v>16</v>
      </c>
      <c r="OB29" s="38"/>
      <c r="OC29" s="39"/>
      <c r="OD29" s="36"/>
      <c r="OE29" s="36"/>
      <c r="OF29" s="38"/>
      <c r="OG29" s="39"/>
      <c r="OH29" s="36"/>
      <c r="OI29" s="37"/>
      <c r="OJ29" s="15"/>
    </row>
    <row r="30" spans="1:400" ht="24.95" customHeight="1" thickBot="1">
      <c r="A30" s="6">
        <v>17</v>
      </c>
      <c r="B30" s="40"/>
      <c r="C30" s="41"/>
      <c r="D30" s="42"/>
      <c r="E30" s="42"/>
      <c r="F30" s="40"/>
      <c r="G30" s="41"/>
      <c r="H30" s="42"/>
      <c r="I30" s="43"/>
      <c r="J30" s="17"/>
      <c r="K30" s="6">
        <v>17</v>
      </c>
      <c r="L30" s="40"/>
      <c r="M30" s="41"/>
      <c r="N30" s="42"/>
      <c r="O30" s="42"/>
      <c r="P30" s="40"/>
      <c r="Q30" s="41"/>
      <c r="R30" s="42"/>
      <c r="S30" s="43"/>
      <c r="T30" s="17"/>
      <c r="U30" s="6">
        <v>17</v>
      </c>
      <c r="V30" s="40"/>
      <c r="W30" s="41"/>
      <c r="X30" s="42"/>
      <c r="Y30" s="42"/>
      <c r="Z30" s="40"/>
      <c r="AA30" s="41"/>
      <c r="AB30" s="42"/>
      <c r="AC30" s="43"/>
      <c r="AD30" s="17"/>
      <c r="AE30" s="6">
        <v>17</v>
      </c>
      <c r="AF30" s="40"/>
      <c r="AG30" s="41"/>
      <c r="AH30" s="42"/>
      <c r="AI30" s="42"/>
      <c r="AJ30" s="40"/>
      <c r="AK30" s="41"/>
      <c r="AL30" s="42"/>
      <c r="AM30" s="43"/>
      <c r="AN30" s="17"/>
      <c r="AO30" s="6">
        <v>17</v>
      </c>
      <c r="AP30" s="40"/>
      <c r="AQ30" s="41"/>
      <c r="AR30" s="42"/>
      <c r="AS30" s="42"/>
      <c r="AT30" s="40"/>
      <c r="AU30" s="41"/>
      <c r="AV30" s="42"/>
      <c r="AW30" s="43"/>
      <c r="AX30" s="17"/>
      <c r="AY30" s="6">
        <v>17</v>
      </c>
      <c r="AZ30" s="40"/>
      <c r="BA30" s="41"/>
      <c r="BB30" s="42"/>
      <c r="BC30" s="42"/>
      <c r="BD30" s="40"/>
      <c r="BE30" s="41"/>
      <c r="BF30" s="42"/>
      <c r="BG30" s="43"/>
      <c r="BH30" s="17"/>
      <c r="BI30" s="6">
        <v>17</v>
      </c>
      <c r="BJ30" s="40"/>
      <c r="BK30" s="41"/>
      <c r="BL30" s="42"/>
      <c r="BM30" s="42"/>
      <c r="BN30" s="40"/>
      <c r="BO30" s="41"/>
      <c r="BP30" s="42"/>
      <c r="BQ30" s="43"/>
      <c r="BR30" s="17"/>
      <c r="BS30" s="6">
        <v>17</v>
      </c>
      <c r="BT30" s="40"/>
      <c r="BU30" s="41"/>
      <c r="BV30" s="42"/>
      <c r="BW30" s="42"/>
      <c r="BX30" s="40"/>
      <c r="BY30" s="41"/>
      <c r="BZ30" s="42"/>
      <c r="CA30" s="43"/>
      <c r="CB30" s="17"/>
      <c r="CC30" s="6">
        <v>17</v>
      </c>
      <c r="CD30" s="40"/>
      <c r="CE30" s="41"/>
      <c r="CF30" s="42"/>
      <c r="CG30" s="42"/>
      <c r="CH30" s="40"/>
      <c r="CI30" s="41"/>
      <c r="CJ30" s="42"/>
      <c r="CK30" s="43"/>
      <c r="CL30" s="17"/>
      <c r="CM30" s="6">
        <v>17</v>
      </c>
      <c r="CN30" s="40"/>
      <c r="CO30" s="41"/>
      <c r="CP30" s="42"/>
      <c r="CQ30" s="42"/>
      <c r="CR30" s="40"/>
      <c r="CS30" s="41"/>
      <c r="CT30" s="42"/>
      <c r="CU30" s="43"/>
      <c r="CV30" s="17"/>
      <c r="CW30" s="6">
        <v>17</v>
      </c>
      <c r="CX30" s="40"/>
      <c r="CY30" s="41"/>
      <c r="CZ30" s="42"/>
      <c r="DA30" s="42"/>
      <c r="DB30" s="40"/>
      <c r="DC30" s="41"/>
      <c r="DD30" s="42"/>
      <c r="DE30" s="43"/>
      <c r="DF30" s="17"/>
      <c r="DG30" s="6">
        <v>17</v>
      </c>
      <c r="DH30" s="40"/>
      <c r="DI30" s="41"/>
      <c r="DJ30" s="42"/>
      <c r="DK30" s="42"/>
      <c r="DL30" s="40"/>
      <c r="DM30" s="41"/>
      <c r="DN30" s="42"/>
      <c r="DO30" s="43"/>
      <c r="DP30" s="17"/>
      <c r="DQ30" s="6">
        <v>17</v>
      </c>
      <c r="DR30" s="40"/>
      <c r="DS30" s="41"/>
      <c r="DT30" s="42"/>
      <c r="DU30" s="42"/>
      <c r="DV30" s="40"/>
      <c r="DW30" s="41"/>
      <c r="DX30" s="42"/>
      <c r="DY30" s="43"/>
      <c r="DZ30" s="17"/>
      <c r="EA30" s="6">
        <v>17</v>
      </c>
      <c r="EB30" s="40"/>
      <c r="EC30" s="41"/>
      <c r="ED30" s="42"/>
      <c r="EE30" s="42"/>
      <c r="EF30" s="40"/>
      <c r="EG30" s="41"/>
      <c r="EH30" s="42"/>
      <c r="EI30" s="43"/>
      <c r="EJ30" s="17"/>
      <c r="EK30" s="6">
        <v>17</v>
      </c>
      <c r="EL30" s="40"/>
      <c r="EM30" s="41"/>
      <c r="EN30" s="42"/>
      <c r="EO30" s="42"/>
      <c r="EP30" s="40"/>
      <c r="EQ30" s="41"/>
      <c r="ER30" s="42"/>
      <c r="ES30" s="43"/>
      <c r="ET30" s="17"/>
      <c r="EU30" s="6">
        <v>17</v>
      </c>
      <c r="EV30" s="40"/>
      <c r="EW30" s="41"/>
      <c r="EX30" s="42"/>
      <c r="EY30" s="42"/>
      <c r="EZ30" s="40"/>
      <c r="FA30" s="41"/>
      <c r="FB30" s="42"/>
      <c r="FC30" s="43"/>
      <c r="FD30" s="17"/>
      <c r="FE30" s="6">
        <v>17</v>
      </c>
      <c r="FF30" s="40"/>
      <c r="FG30" s="41"/>
      <c r="FH30" s="42"/>
      <c r="FI30" s="42"/>
      <c r="FJ30" s="40"/>
      <c r="FK30" s="41"/>
      <c r="FL30" s="42"/>
      <c r="FM30" s="43"/>
      <c r="FN30" s="17"/>
      <c r="FO30" s="6">
        <v>17</v>
      </c>
      <c r="FP30" s="40"/>
      <c r="FQ30" s="41"/>
      <c r="FR30" s="42"/>
      <c r="FS30" s="42"/>
      <c r="FT30" s="40"/>
      <c r="FU30" s="41"/>
      <c r="FV30" s="42"/>
      <c r="FW30" s="43"/>
      <c r="FX30" s="17"/>
      <c r="FY30" s="6">
        <v>17</v>
      </c>
      <c r="FZ30" s="40"/>
      <c r="GA30" s="41"/>
      <c r="GB30" s="42"/>
      <c r="GC30" s="42"/>
      <c r="GD30" s="40"/>
      <c r="GE30" s="41"/>
      <c r="GF30" s="42"/>
      <c r="GG30" s="43"/>
      <c r="GH30" s="17"/>
      <c r="GI30" s="6">
        <v>17</v>
      </c>
      <c r="GJ30" s="40"/>
      <c r="GK30" s="41"/>
      <c r="GL30" s="42"/>
      <c r="GM30" s="42"/>
      <c r="GN30" s="40"/>
      <c r="GO30" s="41"/>
      <c r="GP30" s="42"/>
      <c r="GQ30" s="43"/>
      <c r="GR30" s="17"/>
      <c r="GS30" s="6">
        <v>17</v>
      </c>
      <c r="GT30" s="40"/>
      <c r="GU30" s="41"/>
      <c r="GV30" s="42"/>
      <c r="GW30" s="42"/>
      <c r="GX30" s="40"/>
      <c r="GY30" s="41"/>
      <c r="GZ30" s="42"/>
      <c r="HA30" s="43"/>
      <c r="HB30" s="17"/>
      <c r="HC30" s="6">
        <v>17</v>
      </c>
      <c r="HD30" s="40"/>
      <c r="HE30" s="41"/>
      <c r="HF30" s="42"/>
      <c r="HG30" s="42"/>
      <c r="HH30" s="40"/>
      <c r="HI30" s="41"/>
      <c r="HJ30" s="42"/>
      <c r="HK30" s="43"/>
      <c r="HL30" s="17"/>
      <c r="HM30" s="6">
        <v>17</v>
      </c>
      <c r="HN30" s="40"/>
      <c r="HO30" s="41"/>
      <c r="HP30" s="42"/>
      <c r="HQ30" s="42"/>
      <c r="HR30" s="40"/>
      <c r="HS30" s="41"/>
      <c r="HT30" s="42"/>
      <c r="HU30" s="43"/>
      <c r="HV30" s="17"/>
      <c r="HW30" s="6">
        <v>17</v>
      </c>
      <c r="HX30" s="40"/>
      <c r="HY30" s="41"/>
      <c r="HZ30" s="42"/>
      <c r="IA30" s="42"/>
      <c r="IB30" s="40"/>
      <c r="IC30" s="41"/>
      <c r="ID30" s="42"/>
      <c r="IE30" s="43"/>
      <c r="IF30" s="17"/>
      <c r="IG30" s="6">
        <v>17</v>
      </c>
      <c r="IH30" s="40"/>
      <c r="II30" s="41"/>
      <c r="IJ30" s="42"/>
      <c r="IK30" s="42"/>
      <c r="IL30" s="40"/>
      <c r="IM30" s="41"/>
      <c r="IN30" s="42"/>
      <c r="IO30" s="43"/>
      <c r="IP30" s="17"/>
      <c r="IQ30" s="6">
        <v>17</v>
      </c>
      <c r="IR30" s="40"/>
      <c r="IS30" s="41"/>
      <c r="IT30" s="42"/>
      <c r="IU30" s="42"/>
      <c r="IV30" s="40"/>
      <c r="IW30" s="41"/>
      <c r="IX30" s="42"/>
      <c r="IY30" s="43"/>
      <c r="IZ30" s="17"/>
      <c r="JA30" s="6">
        <v>17</v>
      </c>
      <c r="JB30" s="40"/>
      <c r="JC30" s="41"/>
      <c r="JD30" s="42"/>
      <c r="JE30" s="42"/>
      <c r="JF30" s="40"/>
      <c r="JG30" s="41"/>
      <c r="JH30" s="42"/>
      <c r="JI30" s="43"/>
      <c r="JJ30" s="17"/>
      <c r="JK30" s="6">
        <v>17</v>
      </c>
      <c r="JL30" s="40"/>
      <c r="JM30" s="41"/>
      <c r="JN30" s="42"/>
      <c r="JO30" s="42"/>
      <c r="JP30" s="40"/>
      <c r="JQ30" s="41"/>
      <c r="JR30" s="42"/>
      <c r="JS30" s="43"/>
      <c r="JT30" s="17"/>
      <c r="JU30" s="6">
        <v>17</v>
      </c>
      <c r="JV30" s="40"/>
      <c r="JW30" s="41"/>
      <c r="JX30" s="42"/>
      <c r="JY30" s="42"/>
      <c r="JZ30" s="40"/>
      <c r="KA30" s="41"/>
      <c r="KB30" s="42"/>
      <c r="KC30" s="43"/>
      <c r="KD30" s="17"/>
      <c r="KE30" s="6">
        <v>17</v>
      </c>
      <c r="KF30" s="40"/>
      <c r="KG30" s="41"/>
      <c r="KH30" s="42"/>
      <c r="KI30" s="42"/>
      <c r="KJ30" s="40"/>
      <c r="KK30" s="41"/>
      <c r="KL30" s="42"/>
      <c r="KM30" s="43"/>
      <c r="KN30" s="17"/>
      <c r="KO30" s="6">
        <v>17</v>
      </c>
      <c r="KP30" s="40"/>
      <c r="KQ30" s="41"/>
      <c r="KR30" s="42"/>
      <c r="KS30" s="42"/>
      <c r="KT30" s="40"/>
      <c r="KU30" s="41"/>
      <c r="KV30" s="42"/>
      <c r="KW30" s="43"/>
      <c r="KX30" s="17"/>
      <c r="KY30" s="6">
        <v>17</v>
      </c>
      <c r="KZ30" s="40"/>
      <c r="LA30" s="41"/>
      <c r="LB30" s="42"/>
      <c r="LC30" s="42"/>
      <c r="LD30" s="40"/>
      <c r="LE30" s="41"/>
      <c r="LF30" s="42"/>
      <c r="LG30" s="43"/>
      <c r="LH30" s="17"/>
      <c r="LI30" s="6">
        <v>17</v>
      </c>
      <c r="LJ30" s="40"/>
      <c r="LK30" s="41"/>
      <c r="LL30" s="42"/>
      <c r="LM30" s="42"/>
      <c r="LN30" s="40"/>
      <c r="LO30" s="41"/>
      <c r="LP30" s="42"/>
      <c r="LQ30" s="43"/>
      <c r="LR30" s="17"/>
      <c r="LS30" s="6">
        <v>17</v>
      </c>
      <c r="LT30" s="40"/>
      <c r="LU30" s="41"/>
      <c r="LV30" s="42"/>
      <c r="LW30" s="42"/>
      <c r="LX30" s="40"/>
      <c r="LY30" s="41"/>
      <c r="LZ30" s="42"/>
      <c r="MA30" s="43"/>
      <c r="MB30" s="17"/>
      <c r="MC30" s="6">
        <v>17</v>
      </c>
      <c r="MD30" s="40"/>
      <c r="ME30" s="41"/>
      <c r="MF30" s="42"/>
      <c r="MG30" s="42"/>
      <c r="MH30" s="40"/>
      <c r="MI30" s="41"/>
      <c r="MJ30" s="42"/>
      <c r="MK30" s="43"/>
      <c r="ML30" s="17"/>
      <c r="MM30" s="6">
        <v>17</v>
      </c>
      <c r="MN30" s="40"/>
      <c r="MO30" s="41"/>
      <c r="MP30" s="42"/>
      <c r="MQ30" s="42"/>
      <c r="MR30" s="40"/>
      <c r="MS30" s="41"/>
      <c r="MT30" s="42"/>
      <c r="MU30" s="43"/>
      <c r="MV30" s="17"/>
      <c r="MW30" s="6">
        <v>17</v>
      </c>
      <c r="MX30" s="40"/>
      <c r="MY30" s="41"/>
      <c r="MZ30" s="42"/>
      <c r="NA30" s="42"/>
      <c r="NB30" s="40"/>
      <c r="NC30" s="41"/>
      <c r="ND30" s="42"/>
      <c r="NE30" s="43"/>
      <c r="NF30" s="17"/>
      <c r="NG30" s="6">
        <v>17</v>
      </c>
      <c r="NH30" s="40"/>
      <c r="NI30" s="41"/>
      <c r="NJ30" s="42"/>
      <c r="NK30" s="42"/>
      <c r="NL30" s="40"/>
      <c r="NM30" s="41"/>
      <c r="NN30" s="42"/>
      <c r="NO30" s="43"/>
      <c r="NP30" s="17"/>
      <c r="NQ30" s="6">
        <v>17</v>
      </c>
      <c r="NR30" s="40"/>
      <c r="NS30" s="41"/>
      <c r="NT30" s="42"/>
      <c r="NU30" s="42"/>
      <c r="NV30" s="40"/>
      <c r="NW30" s="41"/>
      <c r="NX30" s="42"/>
      <c r="NY30" s="43"/>
      <c r="NZ30" s="17"/>
      <c r="OA30" s="6">
        <v>17</v>
      </c>
      <c r="OB30" s="40"/>
      <c r="OC30" s="41"/>
      <c r="OD30" s="42"/>
      <c r="OE30" s="42"/>
      <c r="OF30" s="40"/>
      <c r="OG30" s="41"/>
      <c r="OH30" s="42"/>
      <c r="OI30" s="43"/>
      <c r="OJ30" s="17"/>
    </row>
    <row r="31" spans="1:400" ht="24.95" customHeight="1" thickBot="1">
      <c r="A31" s="5">
        <v>18</v>
      </c>
      <c r="B31" s="38"/>
      <c r="C31" s="39"/>
      <c r="D31" s="36"/>
      <c r="E31" s="36"/>
      <c r="F31" s="38"/>
      <c r="G31" s="39"/>
      <c r="H31" s="36"/>
      <c r="I31" s="37"/>
      <c r="J31" s="15"/>
      <c r="K31" s="5">
        <v>18</v>
      </c>
      <c r="L31" s="38"/>
      <c r="M31" s="39"/>
      <c r="N31" s="36"/>
      <c r="O31" s="36"/>
      <c r="P31" s="38"/>
      <c r="Q31" s="39"/>
      <c r="R31" s="36"/>
      <c r="S31" s="37"/>
      <c r="T31" s="15"/>
      <c r="U31" s="5">
        <v>18</v>
      </c>
      <c r="V31" s="38"/>
      <c r="W31" s="39"/>
      <c r="X31" s="36"/>
      <c r="Y31" s="36"/>
      <c r="Z31" s="38"/>
      <c r="AA31" s="39"/>
      <c r="AB31" s="36"/>
      <c r="AC31" s="37"/>
      <c r="AD31" s="15"/>
      <c r="AE31" s="5">
        <v>18</v>
      </c>
      <c r="AF31" s="38"/>
      <c r="AG31" s="39"/>
      <c r="AH31" s="36"/>
      <c r="AI31" s="36"/>
      <c r="AJ31" s="38"/>
      <c r="AK31" s="39"/>
      <c r="AL31" s="36"/>
      <c r="AM31" s="37"/>
      <c r="AN31" s="15"/>
      <c r="AO31" s="5">
        <v>18</v>
      </c>
      <c r="AP31" s="38"/>
      <c r="AQ31" s="39"/>
      <c r="AR31" s="36"/>
      <c r="AS31" s="36"/>
      <c r="AT31" s="38"/>
      <c r="AU31" s="39"/>
      <c r="AV31" s="36"/>
      <c r="AW31" s="37"/>
      <c r="AX31" s="15"/>
      <c r="AY31" s="5">
        <v>18</v>
      </c>
      <c r="AZ31" s="38"/>
      <c r="BA31" s="39"/>
      <c r="BB31" s="36"/>
      <c r="BC31" s="36"/>
      <c r="BD31" s="38"/>
      <c r="BE31" s="39"/>
      <c r="BF31" s="36"/>
      <c r="BG31" s="37"/>
      <c r="BH31" s="15"/>
      <c r="BI31" s="5">
        <v>18</v>
      </c>
      <c r="BJ31" s="38"/>
      <c r="BK31" s="39"/>
      <c r="BL31" s="36"/>
      <c r="BM31" s="36"/>
      <c r="BN31" s="38"/>
      <c r="BO31" s="39"/>
      <c r="BP31" s="36"/>
      <c r="BQ31" s="37"/>
      <c r="BR31" s="15"/>
      <c r="BS31" s="5">
        <v>18</v>
      </c>
      <c r="BT31" s="38"/>
      <c r="BU31" s="39"/>
      <c r="BV31" s="36"/>
      <c r="BW31" s="36"/>
      <c r="BX31" s="38"/>
      <c r="BY31" s="39"/>
      <c r="BZ31" s="36"/>
      <c r="CA31" s="37"/>
      <c r="CB31" s="15"/>
      <c r="CC31" s="5">
        <v>18</v>
      </c>
      <c r="CD31" s="38"/>
      <c r="CE31" s="39"/>
      <c r="CF31" s="36"/>
      <c r="CG31" s="36"/>
      <c r="CH31" s="38"/>
      <c r="CI31" s="39"/>
      <c r="CJ31" s="36"/>
      <c r="CK31" s="37"/>
      <c r="CL31" s="15"/>
      <c r="CM31" s="5">
        <v>18</v>
      </c>
      <c r="CN31" s="38"/>
      <c r="CO31" s="39"/>
      <c r="CP31" s="36"/>
      <c r="CQ31" s="36"/>
      <c r="CR31" s="38"/>
      <c r="CS31" s="39"/>
      <c r="CT31" s="36"/>
      <c r="CU31" s="37"/>
      <c r="CV31" s="15"/>
      <c r="CW31" s="5">
        <v>18</v>
      </c>
      <c r="CX31" s="38"/>
      <c r="CY31" s="39"/>
      <c r="CZ31" s="36"/>
      <c r="DA31" s="36"/>
      <c r="DB31" s="38"/>
      <c r="DC31" s="39"/>
      <c r="DD31" s="36"/>
      <c r="DE31" s="37"/>
      <c r="DF31" s="15"/>
      <c r="DG31" s="5">
        <v>18</v>
      </c>
      <c r="DH31" s="38"/>
      <c r="DI31" s="39"/>
      <c r="DJ31" s="36"/>
      <c r="DK31" s="36"/>
      <c r="DL31" s="38"/>
      <c r="DM31" s="39"/>
      <c r="DN31" s="36"/>
      <c r="DO31" s="37"/>
      <c r="DP31" s="15"/>
      <c r="DQ31" s="5">
        <v>18</v>
      </c>
      <c r="DR31" s="38"/>
      <c r="DS31" s="39"/>
      <c r="DT31" s="36"/>
      <c r="DU31" s="36"/>
      <c r="DV31" s="38"/>
      <c r="DW31" s="39"/>
      <c r="DX31" s="36"/>
      <c r="DY31" s="37"/>
      <c r="DZ31" s="15"/>
      <c r="EA31" s="5">
        <v>18</v>
      </c>
      <c r="EB31" s="38"/>
      <c r="EC31" s="39"/>
      <c r="ED31" s="36"/>
      <c r="EE31" s="36"/>
      <c r="EF31" s="38"/>
      <c r="EG31" s="39"/>
      <c r="EH31" s="36"/>
      <c r="EI31" s="37"/>
      <c r="EJ31" s="15"/>
      <c r="EK31" s="5">
        <v>18</v>
      </c>
      <c r="EL31" s="38"/>
      <c r="EM31" s="39"/>
      <c r="EN31" s="36"/>
      <c r="EO31" s="36"/>
      <c r="EP31" s="38"/>
      <c r="EQ31" s="39"/>
      <c r="ER31" s="36"/>
      <c r="ES31" s="37"/>
      <c r="ET31" s="15"/>
      <c r="EU31" s="5">
        <v>18</v>
      </c>
      <c r="EV31" s="38"/>
      <c r="EW31" s="39"/>
      <c r="EX31" s="36"/>
      <c r="EY31" s="36"/>
      <c r="EZ31" s="38"/>
      <c r="FA31" s="39"/>
      <c r="FB31" s="36"/>
      <c r="FC31" s="37"/>
      <c r="FD31" s="15"/>
      <c r="FE31" s="5">
        <v>18</v>
      </c>
      <c r="FF31" s="38"/>
      <c r="FG31" s="39"/>
      <c r="FH31" s="36"/>
      <c r="FI31" s="36"/>
      <c r="FJ31" s="38"/>
      <c r="FK31" s="39"/>
      <c r="FL31" s="36"/>
      <c r="FM31" s="37"/>
      <c r="FN31" s="15"/>
      <c r="FO31" s="5">
        <v>18</v>
      </c>
      <c r="FP31" s="38"/>
      <c r="FQ31" s="39"/>
      <c r="FR31" s="36"/>
      <c r="FS31" s="36"/>
      <c r="FT31" s="38"/>
      <c r="FU31" s="39"/>
      <c r="FV31" s="36"/>
      <c r="FW31" s="37"/>
      <c r="FX31" s="15"/>
      <c r="FY31" s="5">
        <v>18</v>
      </c>
      <c r="FZ31" s="38"/>
      <c r="GA31" s="39"/>
      <c r="GB31" s="36"/>
      <c r="GC31" s="36"/>
      <c r="GD31" s="38"/>
      <c r="GE31" s="39"/>
      <c r="GF31" s="36"/>
      <c r="GG31" s="37"/>
      <c r="GH31" s="15"/>
      <c r="GI31" s="5">
        <v>18</v>
      </c>
      <c r="GJ31" s="38"/>
      <c r="GK31" s="39"/>
      <c r="GL31" s="36"/>
      <c r="GM31" s="36"/>
      <c r="GN31" s="38"/>
      <c r="GO31" s="39"/>
      <c r="GP31" s="36"/>
      <c r="GQ31" s="37"/>
      <c r="GR31" s="15"/>
      <c r="GS31" s="5">
        <v>18</v>
      </c>
      <c r="GT31" s="38"/>
      <c r="GU31" s="39"/>
      <c r="GV31" s="36"/>
      <c r="GW31" s="36"/>
      <c r="GX31" s="38"/>
      <c r="GY31" s="39"/>
      <c r="GZ31" s="36"/>
      <c r="HA31" s="37"/>
      <c r="HB31" s="15"/>
      <c r="HC31" s="5">
        <v>18</v>
      </c>
      <c r="HD31" s="38"/>
      <c r="HE31" s="39"/>
      <c r="HF31" s="36"/>
      <c r="HG31" s="36"/>
      <c r="HH31" s="38"/>
      <c r="HI31" s="39"/>
      <c r="HJ31" s="36"/>
      <c r="HK31" s="37"/>
      <c r="HL31" s="15"/>
      <c r="HM31" s="5">
        <v>18</v>
      </c>
      <c r="HN31" s="38"/>
      <c r="HO31" s="39"/>
      <c r="HP31" s="36"/>
      <c r="HQ31" s="36"/>
      <c r="HR31" s="38"/>
      <c r="HS31" s="39"/>
      <c r="HT31" s="36"/>
      <c r="HU31" s="37"/>
      <c r="HV31" s="15"/>
      <c r="HW31" s="5">
        <v>18</v>
      </c>
      <c r="HX31" s="38"/>
      <c r="HY31" s="39"/>
      <c r="HZ31" s="36"/>
      <c r="IA31" s="36"/>
      <c r="IB31" s="38"/>
      <c r="IC31" s="39"/>
      <c r="ID31" s="36"/>
      <c r="IE31" s="37"/>
      <c r="IF31" s="15"/>
      <c r="IG31" s="5">
        <v>18</v>
      </c>
      <c r="IH31" s="38"/>
      <c r="II31" s="39"/>
      <c r="IJ31" s="36"/>
      <c r="IK31" s="36"/>
      <c r="IL31" s="38"/>
      <c r="IM31" s="39"/>
      <c r="IN31" s="36"/>
      <c r="IO31" s="37"/>
      <c r="IP31" s="15"/>
      <c r="IQ31" s="5">
        <v>18</v>
      </c>
      <c r="IR31" s="38"/>
      <c r="IS31" s="39"/>
      <c r="IT31" s="36"/>
      <c r="IU31" s="36"/>
      <c r="IV31" s="38"/>
      <c r="IW31" s="39"/>
      <c r="IX31" s="36"/>
      <c r="IY31" s="37"/>
      <c r="IZ31" s="15"/>
      <c r="JA31" s="5">
        <v>18</v>
      </c>
      <c r="JB31" s="38"/>
      <c r="JC31" s="39"/>
      <c r="JD31" s="36"/>
      <c r="JE31" s="36"/>
      <c r="JF31" s="38"/>
      <c r="JG31" s="39"/>
      <c r="JH31" s="36"/>
      <c r="JI31" s="37"/>
      <c r="JJ31" s="15"/>
      <c r="JK31" s="5">
        <v>18</v>
      </c>
      <c r="JL31" s="38"/>
      <c r="JM31" s="39"/>
      <c r="JN31" s="36"/>
      <c r="JO31" s="36"/>
      <c r="JP31" s="38"/>
      <c r="JQ31" s="39"/>
      <c r="JR31" s="36"/>
      <c r="JS31" s="37"/>
      <c r="JT31" s="15"/>
      <c r="JU31" s="5">
        <v>18</v>
      </c>
      <c r="JV31" s="38"/>
      <c r="JW31" s="39"/>
      <c r="JX31" s="36"/>
      <c r="JY31" s="36"/>
      <c r="JZ31" s="38"/>
      <c r="KA31" s="39"/>
      <c r="KB31" s="36"/>
      <c r="KC31" s="37"/>
      <c r="KD31" s="15"/>
      <c r="KE31" s="5">
        <v>18</v>
      </c>
      <c r="KF31" s="38"/>
      <c r="KG31" s="39"/>
      <c r="KH31" s="36"/>
      <c r="KI31" s="36"/>
      <c r="KJ31" s="38"/>
      <c r="KK31" s="39"/>
      <c r="KL31" s="36"/>
      <c r="KM31" s="37"/>
      <c r="KN31" s="15"/>
      <c r="KO31" s="5">
        <v>18</v>
      </c>
      <c r="KP31" s="38"/>
      <c r="KQ31" s="39"/>
      <c r="KR31" s="36"/>
      <c r="KS31" s="36"/>
      <c r="KT31" s="38"/>
      <c r="KU31" s="39"/>
      <c r="KV31" s="36"/>
      <c r="KW31" s="37"/>
      <c r="KX31" s="15"/>
      <c r="KY31" s="5">
        <v>18</v>
      </c>
      <c r="KZ31" s="38"/>
      <c r="LA31" s="39"/>
      <c r="LB31" s="36"/>
      <c r="LC31" s="36"/>
      <c r="LD31" s="38"/>
      <c r="LE31" s="39"/>
      <c r="LF31" s="36"/>
      <c r="LG31" s="37"/>
      <c r="LH31" s="15"/>
      <c r="LI31" s="5">
        <v>18</v>
      </c>
      <c r="LJ31" s="38"/>
      <c r="LK31" s="39"/>
      <c r="LL31" s="36"/>
      <c r="LM31" s="36"/>
      <c r="LN31" s="38"/>
      <c r="LO31" s="39"/>
      <c r="LP31" s="36"/>
      <c r="LQ31" s="37"/>
      <c r="LR31" s="15"/>
      <c r="LS31" s="5">
        <v>18</v>
      </c>
      <c r="LT31" s="38"/>
      <c r="LU31" s="39"/>
      <c r="LV31" s="36"/>
      <c r="LW31" s="36"/>
      <c r="LX31" s="38"/>
      <c r="LY31" s="39"/>
      <c r="LZ31" s="36"/>
      <c r="MA31" s="37"/>
      <c r="MB31" s="15"/>
      <c r="MC31" s="5">
        <v>18</v>
      </c>
      <c r="MD31" s="38"/>
      <c r="ME31" s="39"/>
      <c r="MF31" s="36"/>
      <c r="MG31" s="36"/>
      <c r="MH31" s="38"/>
      <c r="MI31" s="39"/>
      <c r="MJ31" s="36"/>
      <c r="MK31" s="37"/>
      <c r="ML31" s="15"/>
      <c r="MM31" s="5">
        <v>18</v>
      </c>
      <c r="MN31" s="38"/>
      <c r="MO31" s="39"/>
      <c r="MP31" s="36"/>
      <c r="MQ31" s="36"/>
      <c r="MR31" s="38"/>
      <c r="MS31" s="39"/>
      <c r="MT31" s="36"/>
      <c r="MU31" s="37"/>
      <c r="MV31" s="15"/>
      <c r="MW31" s="5">
        <v>18</v>
      </c>
      <c r="MX31" s="38"/>
      <c r="MY31" s="39"/>
      <c r="MZ31" s="36"/>
      <c r="NA31" s="36"/>
      <c r="NB31" s="38"/>
      <c r="NC31" s="39"/>
      <c r="ND31" s="36"/>
      <c r="NE31" s="37"/>
      <c r="NF31" s="15"/>
      <c r="NG31" s="5">
        <v>18</v>
      </c>
      <c r="NH31" s="38"/>
      <c r="NI31" s="39"/>
      <c r="NJ31" s="36"/>
      <c r="NK31" s="36"/>
      <c r="NL31" s="38"/>
      <c r="NM31" s="39"/>
      <c r="NN31" s="36"/>
      <c r="NO31" s="37"/>
      <c r="NP31" s="15"/>
      <c r="NQ31" s="5">
        <v>18</v>
      </c>
      <c r="NR31" s="38"/>
      <c r="NS31" s="39"/>
      <c r="NT31" s="36"/>
      <c r="NU31" s="36"/>
      <c r="NV31" s="38"/>
      <c r="NW31" s="39"/>
      <c r="NX31" s="36"/>
      <c r="NY31" s="37"/>
      <c r="NZ31" s="15"/>
      <c r="OA31" s="5">
        <v>18</v>
      </c>
      <c r="OB31" s="38"/>
      <c r="OC31" s="39"/>
      <c r="OD31" s="36"/>
      <c r="OE31" s="36"/>
      <c r="OF31" s="38"/>
      <c r="OG31" s="39"/>
      <c r="OH31" s="36"/>
      <c r="OI31" s="37"/>
      <c r="OJ31" s="15"/>
    </row>
    <row r="32" spans="1:400" ht="24.95" customHeight="1" thickBot="1">
      <c r="A32" s="6">
        <v>19</v>
      </c>
      <c r="B32" s="40"/>
      <c r="C32" s="41"/>
      <c r="D32" s="42"/>
      <c r="E32" s="42"/>
      <c r="F32" s="40"/>
      <c r="G32" s="41"/>
      <c r="H32" s="42"/>
      <c r="I32" s="43"/>
      <c r="J32" s="17"/>
      <c r="K32" s="6">
        <v>19</v>
      </c>
      <c r="L32" s="40"/>
      <c r="M32" s="41"/>
      <c r="N32" s="42"/>
      <c r="O32" s="42"/>
      <c r="P32" s="40"/>
      <c r="Q32" s="41"/>
      <c r="R32" s="42"/>
      <c r="S32" s="43"/>
      <c r="T32" s="17"/>
      <c r="U32" s="6">
        <v>19</v>
      </c>
      <c r="V32" s="40"/>
      <c r="W32" s="41"/>
      <c r="X32" s="42"/>
      <c r="Y32" s="42"/>
      <c r="Z32" s="40"/>
      <c r="AA32" s="41"/>
      <c r="AB32" s="42"/>
      <c r="AC32" s="43"/>
      <c r="AD32" s="17"/>
      <c r="AE32" s="6">
        <v>19</v>
      </c>
      <c r="AF32" s="40"/>
      <c r="AG32" s="41"/>
      <c r="AH32" s="42"/>
      <c r="AI32" s="42"/>
      <c r="AJ32" s="40"/>
      <c r="AK32" s="41"/>
      <c r="AL32" s="42"/>
      <c r="AM32" s="43"/>
      <c r="AN32" s="17"/>
      <c r="AO32" s="6">
        <v>19</v>
      </c>
      <c r="AP32" s="40"/>
      <c r="AQ32" s="41"/>
      <c r="AR32" s="42"/>
      <c r="AS32" s="42"/>
      <c r="AT32" s="40"/>
      <c r="AU32" s="41"/>
      <c r="AV32" s="42"/>
      <c r="AW32" s="43"/>
      <c r="AX32" s="17"/>
      <c r="AY32" s="6">
        <v>19</v>
      </c>
      <c r="AZ32" s="40"/>
      <c r="BA32" s="41"/>
      <c r="BB32" s="42"/>
      <c r="BC32" s="42"/>
      <c r="BD32" s="40"/>
      <c r="BE32" s="41"/>
      <c r="BF32" s="42"/>
      <c r="BG32" s="43"/>
      <c r="BH32" s="17"/>
      <c r="BI32" s="6">
        <v>19</v>
      </c>
      <c r="BJ32" s="40"/>
      <c r="BK32" s="41"/>
      <c r="BL32" s="42"/>
      <c r="BM32" s="42"/>
      <c r="BN32" s="40"/>
      <c r="BO32" s="41"/>
      <c r="BP32" s="42"/>
      <c r="BQ32" s="43"/>
      <c r="BR32" s="17"/>
      <c r="BS32" s="6">
        <v>19</v>
      </c>
      <c r="BT32" s="40"/>
      <c r="BU32" s="41"/>
      <c r="BV32" s="42"/>
      <c r="BW32" s="42"/>
      <c r="BX32" s="40"/>
      <c r="BY32" s="41"/>
      <c r="BZ32" s="42"/>
      <c r="CA32" s="43"/>
      <c r="CB32" s="17"/>
      <c r="CC32" s="6">
        <v>19</v>
      </c>
      <c r="CD32" s="40"/>
      <c r="CE32" s="41"/>
      <c r="CF32" s="42"/>
      <c r="CG32" s="42"/>
      <c r="CH32" s="40"/>
      <c r="CI32" s="41"/>
      <c r="CJ32" s="42"/>
      <c r="CK32" s="43"/>
      <c r="CL32" s="17"/>
      <c r="CM32" s="6">
        <v>19</v>
      </c>
      <c r="CN32" s="40"/>
      <c r="CO32" s="41"/>
      <c r="CP32" s="42"/>
      <c r="CQ32" s="42"/>
      <c r="CR32" s="40"/>
      <c r="CS32" s="41"/>
      <c r="CT32" s="42"/>
      <c r="CU32" s="43"/>
      <c r="CV32" s="17"/>
      <c r="CW32" s="6">
        <v>19</v>
      </c>
      <c r="CX32" s="40"/>
      <c r="CY32" s="41"/>
      <c r="CZ32" s="42"/>
      <c r="DA32" s="42"/>
      <c r="DB32" s="40"/>
      <c r="DC32" s="41"/>
      <c r="DD32" s="42"/>
      <c r="DE32" s="43"/>
      <c r="DF32" s="17"/>
      <c r="DG32" s="6">
        <v>19</v>
      </c>
      <c r="DH32" s="40"/>
      <c r="DI32" s="41"/>
      <c r="DJ32" s="42"/>
      <c r="DK32" s="42"/>
      <c r="DL32" s="40"/>
      <c r="DM32" s="41"/>
      <c r="DN32" s="42"/>
      <c r="DO32" s="43"/>
      <c r="DP32" s="17"/>
      <c r="DQ32" s="6">
        <v>19</v>
      </c>
      <c r="DR32" s="40"/>
      <c r="DS32" s="41"/>
      <c r="DT32" s="42"/>
      <c r="DU32" s="42"/>
      <c r="DV32" s="40"/>
      <c r="DW32" s="41"/>
      <c r="DX32" s="42"/>
      <c r="DY32" s="43"/>
      <c r="DZ32" s="17"/>
      <c r="EA32" s="6">
        <v>19</v>
      </c>
      <c r="EB32" s="40"/>
      <c r="EC32" s="41"/>
      <c r="ED32" s="42"/>
      <c r="EE32" s="42"/>
      <c r="EF32" s="40"/>
      <c r="EG32" s="41"/>
      <c r="EH32" s="42"/>
      <c r="EI32" s="43"/>
      <c r="EJ32" s="17"/>
      <c r="EK32" s="6">
        <v>19</v>
      </c>
      <c r="EL32" s="40"/>
      <c r="EM32" s="41"/>
      <c r="EN32" s="42"/>
      <c r="EO32" s="42"/>
      <c r="EP32" s="40"/>
      <c r="EQ32" s="41"/>
      <c r="ER32" s="42"/>
      <c r="ES32" s="43"/>
      <c r="ET32" s="17"/>
      <c r="EU32" s="6">
        <v>19</v>
      </c>
      <c r="EV32" s="40"/>
      <c r="EW32" s="41"/>
      <c r="EX32" s="42"/>
      <c r="EY32" s="42"/>
      <c r="EZ32" s="40"/>
      <c r="FA32" s="41"/>
      <c r="FB32" s="42"/>
      <c r="FC32" s="43"/>
      <c r="FD32" s="17"/>
      <c r="FE32" s="6">
        <v>19</v>
      </c>
      <c r="FF32" s="40"/>
      <c r="FG32" s="41"/>
      <c r="FH32" s="42"/>
      <c r="FI32" s="42"/>
      <c r="FJ32" s="40"/>
      <c r="FK32" s="41"/>
      <c r="FL32" s="42"/>
      <c r="FM32" s="43"/>
      <c r="FN32" s="17"/>
      <c r="FO32" s="6">
        <v>19</v>
      </c>
      <c r="FP32" s="40"/>
      <c r="FQ32" s="41"/>
      <c r="FR32" s="42"/>
      <c r="FS32" s="42"/>
      <c r="FT32" s="40"/>
      <c r="FU32" s="41"/>
      <c r="FV32" s="42"/>
      <c r="FW32" s="43"/>
      <c r="FX32" s="17"/>
      <c r="FY32" s="6">
        <v>19</v>
      </c>
      <c r="FZ32" s="40"/>
      <c r="GA32" s="41"/>
      <c r="GB32" s="42"/>
      <c r="GC32" s="42"/>
      <c r="GD32" s="40"/>
      <c r="GE32" s="41"/>
      <c r="GF32" s="42"/>
      <c r="GG32" s="43"/>
      <c r="GH32" s="17"/>
      <c r="GI32" s="6">
        <v>19</v>
      </c>
      <c r="GJ32" s="40"/>
      <c r="GK32" s="41"/>
      <c r="GL32" s="42"/>
      <c r="GM32" s="42"/>
      <c r="GN32" s="40"/>
      <c r="GO32" s="41"/>
      <c r="GP32" s="42"/>
      <c r="GQ32" s="43"/>
      <c r="GR32" s="17"/>
      <c r="GS32" s="6">
        <v>19</v>
      </c>
      <c r="GT32" s="40"/>
      <c r="GU32" s="41"/>
      <c r="GV32" s="42"/>
      <c r="GW32" s="42"/>
      <c r="GX32" s="40"/>
      <c r="GY32" s="41"/>
      <c r="GZ32" s="42"/>
      <c r="HA32" s="43"/>
      <c r="HB32" s="17"/>
      <c r="HC32" s="6">
        <v>19</v>
      </c>
      <c r="HD32" s="40"/>
      <c r="HE32" s="41"/>
      <c r="HF32" s="42"/>
      <c r="HG32" s="42"/>
      <c r="HH32" s="40"/>
      <c r="HI32" s="41"/>
      <c r="HJ32" s="42"/>
      <c r="HK32" s="43"/>
      <c r="HL32" s="17"/>
      <c r="HM32" s="6">
        <v>19</v>
      </c>
      <c r="HN32" s="40"/>
      <c r="HO32" s="41"/>
      <c r="HP32" s="42"/>
      <c r="HQ32" s="42"/>
      <c r="HR32" s="40"/>
      <c r="HS32" s="41"/>
      <c r="HT32" s="42"/>
      <c r="HU32" s="43"/>
      <c r="HV32" s="17"/>
      <c r="HW32" s="6">
        <v>19</v>
      </c>
      <c r="HX32" s="40"/>
      <c r="HY32" s="41"/>
      <c r="HZ32" s="42"/>
      <c r="IA32" s="42"/>
      <c r="IB32" s="40"/>
      <c r="IC32" s="41"/>
      <c r="ID32" s="42"/>
      <c r="IE32" s="43"/>
      <c r="IF32" s="17"/>
      <c r="IG32" s="6">
        <v>19</v>
      </c>
      <c r="IH32" s="40"/>
      <c r="II32" s="41"/>
      <c r="IJ32" s="42"/>
      <c r="IK32" s="42"/>
      <c r="IL32" s="40"/>
      <c r="IM32" s="41"/>
      <c r="IN32" s="42"/>
      <c r="IO32" s="43"/>
      <c r="IP32" s="17"/>
      <c r="IQ32" s="6">
        <v>19</v>
      </c>
      <c r="IR32" s="40"/>
      <c r="IS32" s="41"/>
      <c r="IT32" s="42"/>
      <c r="IU32" s="42"/>
      <c r="IV32" s="40"/>
      <c r="IW32" s="41"/>
      <c r="IX32" s="42"/>
      <c r="IY32" s="43"/>
      <c r="IZ32" s="17"/>
      <c r="JA32" s="6">
        <v>19</v>
      </c>
      <c r="JB32" s="40"/>
      <c r="JC32" s="41"/>
      <c r="JD32" s="42"/>
      <c r="JE32" s="42"/>
      <c r="JF32" s="40"/>
      <c r="JG32" s="41"/>
      <c r="JH32" s="42"/>
      <c r="JI32" s="43"/>
      <c r="JJ32" s="17"/>
      <c r="JK32" s="6">
        <v>19</v>
      </c>
      <c r="JL32" s="40"/>
      <c r="JM32" s="41"/>
      <c r="JN32" s="42"/>
      <c r="JO32" s="42"/>
      <c r="JP32" s="40"/>
      <c r="JQ32" s="41"/>
      <c r="JR32" s="42"/>
      <c r="JS32" s="43"/>
      <c r="JT32" s="17"/>
      <c r="JU32" s="6">
        <v>19</v>
      </c>
      <c r="JV32" s="40"/>
      <c r="JW32" s="41"/>
      <c r="JX32" s="42"/>
      <c r="JY32" s="42"/>
      <c r="JZ32" s="40"/>
      <c r="KA32" s="41"/>
      <c r="KB32" s="42"/>
      <c r="KC32" s="43"/>
      <c r="KD32" s="17"/>
      <c r="KE32" s="6">
        <v>19</v>
      </c>
      <c r="KF32" s="40"/>
      <c r="KG32" s="41"/>
      <c r="KH32" s="42"/>
      <c r="KI32" s="42"/>
      <c r="KJ32" s="40"/>
      <c r="KK32" s="41"/>
      <c r="KL32" s="42"/>
      <c r="KM32" s="43"/>
      <c r="KN32" s="17"/>
      <c r="KO32" s="6">
        <v>19</v>
      </c>
      <c r="KP32" s="40"/>
      <c r="KQ32" s="41"/>
      <c r="KR32" s="42"/>
      <c r="KS32" s="42"/>
      <c r="KT32" s="40"/>
      <c r="KU32" s="41"/>
      <c r="KV32" s="42"/>
      <c r="KW32" s="43"/>
      <c r="KX32" s="17"/>
      <c r="KY32" s="6">
        <v>19</v>
      </c>
      <c r="KZ32" s="40"/>
      <c r="LA32" s="41"/>
      <c r="LB32" s="42"/>
      <c r="LC32" s="42"/>
      <c r="LD32" s="40"/>
      <c r="LE32" s="41"/>
      <c r="LF32" s="42"/>
      <c r="LG32" s="43"/>
      <c r="LH32" s="17"/>
      <c r="LI32" s="6">
        <v>19</v>
      </c>
      <c r="LJ32" s="40"/>
      <c r="LK32" s="41"/>
      <c r="LL32" s="42"/>
      <c r="LM32" s="42"/>
      <c r="LN32" s="40"/>
      <c r="LO32" s="41"/>
      <c r="LP32" s="42"/>
      <c r="LQ32" s="43"/>
      <c r="LR32" s="17"/>
      <c r="LS32" s="6">
        <v>19</v>
      </c>
      <c r="LT32" s="40"/>
      <c r="LU32" s="41"/>
      <c r="LV32" s="42"/>
      <c r="LW32" s="42"/>
      <c r="LX32" s="40"/>
      <c r="LY32" s="41"/>
      <c r="LZ32" s="42"/>
      <c r="MA32" s="43"/>
      <c r="MB32" s="17"/>
      <c r="MC32" s="6">
        <v>19</v>
      </c>
      <c r="MD32" s="40"/>
      <c r="ME32" s="41"/>
      <c r="MF32" s="42"/>
      <c r="MG32" s="42"/>
      <c r="MH32" s="40"/>
      <c r="MI32" s="41"/>
      <c r="MJ32" s="42"/>
      <c r="MK32" s="43"/>
      <c r="ML32" s="17"/>
      <c r="MM32" s="6">
        <v>19</v>
      </c>
      <c r="MN32" s="40"/>
      <c r="MO32" s="41"/>
      <c r="MP32" s="42"/>
      <c r="MQ32" s="42"/>
      <c r="MR32" s="40"/>
      <c r="MS32" s="41"/>
      <c r="MT32" s="42"/>
      <c r="MU32" s="43"/>
      <c r="MV32" s="17"/>
      <c r="MW32" s="6">
        <v>19</v>
      </c>
      <c r="MX32" s="40"/>
      <c r="MY32" s="41"/>
      <c r="MZ32" s="42"/>
      <c r="NA32" s="42"/>
      <c r="NB32" s="40"/>
      <c r="NC32" s="41"/>
      <c r="ND32" s="42"/>
      <c r="NE32" s="43"/>
      <c r="NF32" s="17"/>
      <c r="NG32" s="6">
        <v>19</v>
      </c>
      <c r="NH32" s="40"/>
      <c r="NI32" s="41"/>
      <c r="NJ32" s="42"/>
      <c r="NK32" s="42"/>
      <c r="NL32" s="40"/>
      <c r="NM32" s="41"/>
      <c r="NN32" s="42"/>
      <c r="NO32" s="43"/>
      <c r="NP32" s="17"/>
      <c r="NQ32" s="6">
        <v>19</v>
      </c>
      <c r="NR32" s="40"/>
      <c r="NS32" s="41"/>
      <c r="NT32" s="42"/>
      <c r="NU32" s="42"/>
      <c r="NV32" s="40"/>
      <c r="NW32" s="41"/>
      <c r="NX32" s="42"/>
      <c r="NY32" s="43"/>
      <c r="NZ32" s="17"/>
      <c r="OA32" s="6">
        <v>19</v>
      </c>
      <c r="OB32" s="40"/>
      <c r="OC32" s="41"/>
      <c r="OD32" s="42"/>
      <c r="OE32" s="42"/>
      <c r="OF32" s="40"/>
      <c r="OG32" s="41"/>
      <c r="OH32" s="42"/>
      <c r="OI32" s="43"/>
      <c r="OJ32" s="17"/>
    </row>
    <row r="33" spans="1:400" ht="24.95" customHeight="1" thickBot="1">
      <c r="A33" s="5">
        <v>20</v>
      </c>
      <c r="B33" s="38"/>
      <c r="C33" s="39"/>
      <c r="D33" s="36"/>
      <c r="E33" s="36"/>
      <c r="F33" s="38"/>
      <c r="G33" s="39"/>
      <c r="H33" s="36"/>
      <c r="I33" s="37"/>
      <c r="J33" s="15"/>
      <c r="K33" s="5">
        <v>20</v>
      </c>
      <c r="L33" s="38"/>
      <c r="M33" s="39"/>
      <c r="N33" s="36"/>
      <c r="O33" s="36"/>
      <c r="P33" s="38"/>
      <c r="Q33" s="39"/>
      <c r="R33" s="36"/>
      <c r="S33" s="37"/>
      <c r="T33" s="15"/>
      <c r="U33" s="5">
        <v>20</v>
      </c>
      <c r="V33" s="38"/>
      <c r="W33" s="39"/>
      <c r="X33" s="36"/>
      <c r="Y33" s="36"/>
      <c r="Z33" s="38"/>
      <c r="AA33" s="39"/>
      <c r="AB33" s="36"/>
      <c r="AC33" s="37"/>
      <c r="AD33" s="15"/>
      <c r="AE33" s="5">
        <v>20</v>
      </c>
      <c r="AF33" s="38"/>
      <c r="AG33" s="39"/>
      <c r="AH33" s="36"/>
      <c r="AI33" s="36"/>
      <c r="AJ33" s="38"/>
      <c r="AK33" s="39"/>
      <c r="AL33" s="36"/>
      <c r="AM33" s="37"/>
      <c r="AN33" s="15"/>
      <c r="AO33" s="5">
        <v>20</v>
      </c>
      <c r="AP33" s="38"/>
      <c r="AQ33" s="39"/>
      <c r="AR33" s="36"/>
      <c r="AS33" s="36"/>
      <c r="AT33" s="38"/>
      <c r="AU33" s="39"/>
      <c r="AV33" s="36"/>
      <c r="AW33" s="37"/>
      <c r="AX33" s="15"/>
      <c r="AY33" s="5">
        <v>20</v>
      </c>
      <c r="AZ33" s="38"/>
      <c r="BA33" s="39"/>
      <c r="BB33" s="36"/>
      <c r="BC33" s="36"/>
      <c r="BD33" s="38"/>
      <c r="BE33" s="39"/>
      <c r="BF33" s="36"/>
      <c r="BG33" s="37"/>
      <c r="BH33" s="15"/>
      <c r="BI33" s="5">
        <v>20</v>
      </c>
      <c r="BJ33" s="38"/>
      <c r="BK33" s="39"/>
      <c r="BL33" s="36"/>
      <c r="BM33" s="36"/>
      <c r="BN33" s="38"/>
      <c r="BO33" s="39"/>
      <c r="BP33" s="36"/>
      <c r="BQ33" s="37"/>
      <c r="BR33" s="15"/>
      <c r="BS33" s="5">
        <v>20</v>
      </c>
      <c r="BT33" s="38"/>
      <c r="BU33" s="39"/>
      <c r="BV33" s="36"/>
      <c r="BW33" s="36"/>
      <c r="BX33" s="38"/>
      <c r="BY33" s="39"/>
      <c r="BZ33" s="36"/>
      <c r="CA33" s="37"/>
      <c r="CB33" s="15"/>
      <c r="CC33" s="5">
        <v>20</v>
      </c>
      <c r="CD33" s="38"/>
      <c r="CE33" s="39"/>
      <c r="CF33" s="36"/>
      <c r="CG33" s="36"/>
      <c r="CH33" s="38"/>
      <c r="CI33" s="39"/>
      <c r="CJ33" s="36"/>
      <c r="CK33" s="37"/>
      <c r="CL33" s="15"/>
      <c r="CM33" s="5">
        <v>20</v>
      </c>
      <c r="CN33" s="38"/>
      <c r="CO33" s="39"/>
      <c r="CP33" s="36"/>
      <c r="CQ33" s="36"/>
      <c r="CR33" s="38"/>
      <c r="CS33" s="39"/>
      <c r="CT33" s="36"/>
      <c r="CU33" s="37"/>
      <c r="CV33" s="15"/>
      <c r="CW33" s="5">
        <v>20</v>
      </c>
      <c r="CX33" s="38"/>
      <c r="CY33" s="39"/>
      <c r="CZ33" s="36"/>
      <c r="DA33" s="36"/>
      <c r="DB33" s="38"/>
      <c r="DC33" s="39"/>
      <c r="DD33" s="36"/>
      <c r="DE33" s="37"/>
      <c r="DF33" s="15"/>
      <c r="DG33" s="5">
        <v>20</v>
      </c>
      <c r="DH33" s="38"/>
      <c r="DI33" s="39"/>
      <c r="DJ33" s="36"/>
      <c r="DK33" s="36"/>
      <c r="DL33" s="38"/>
      <c r="DM33" s="39"/>
      <c r="DN33" s="36"/>
      <c r="DO33" s="37"/>
      <c r="DP33" s="15"/>
      <c r="DQ33" s="5">
        <v>20</v>
      </c>
      <c r="DR33" s="38"/>
      <c r="DS33" s="39"/>
      <c r="DT33" s="36"/>
      <c r="DU33" s="36"/>
      <c r="DV33" s="38"/>
      <c r="DW33" s="39"/>
      <c r="DX33" s="36"/>
      <c r="DY33" s="37"/>
      <c r="DZ33" s="15"/>
      <c r="EA33" s="5">
        <v>20</v>
      </c>
      <c r="EB33" s="38"/>
      <c r="EC33" s="39"/>
      <c r="ED33" s="36"/>
      <c r="EE33" s="36"/>
      <c r="EF33" s="38"/>
      <c r="EG33" s="39"/>
      <c r="EH33" s="36"/>
      <c r="EI33" s="37"/>
      <c r="EJ33" s="15"/>
      <c r="EK33" s="5">
        <v>20</v>
      </c>
      <c r="EL33" s="38"/>
      <c r="EM33" s="39"/>
      <c r="EN33" s="36"/>
      <c r="EO33" s="36"/>
      <c r="EP33" s="38"/>
      <c r="EQ33" s="39"/>
      <c r="ER33" s="36"/>
      <c r="ES33" s="37"/>
      <c r="ET33" s="15"/>
      <c r="EU33" s="5">
        <v>20</v>
      </c>
      <c r="EV33" s="38"/>
      <c r="EW33" s="39"/>
      <c r="EX33" s="36"/>
      <c r="EY33" s="36"/>
      <c r="EZ33" s="38"/>
      <c r="FA33" s="39"/>
      <c r="FB33" s="36"/>
      <c r="FC33" s="37"/>
      <c r="FD33" s="15"/>
      <c r="FE33" s="5">
        <v>20</v>
      </c>
      <c r="FF33" s="38"/>
      <c r="FG33" s="39"/>
      <c r="FH33" s="36"/>
      <c r="FI33" s="36"/>
      <c r="FJ33" s="38"/>
      <c r="FK33" s="39"/>
      <c r="FL33" s="36"/>
      <c r="FM33" s="37"/>
      <c r="FN33" s="15"/>
      <c r="FO33" s="5">
        <v>20</v>
      </c>
      <c r="FP33" s="38"/>
      <c r="FQ33" s="39"/>
      <c r="FR33" s="36"/>
      <c r="FS33" s="36"/>
      <c r="FT33" s="38"/>
      <c r="FU33" s="39"/>
      <c r="FV33" s="36"/>
      <c r="FW33" s="37"/>
      <c r="FX33" s="15"/>
      <c r="FY33" s="5">
        <v>20</v>
      </c>
      <c r="FZ33" s="38"/>
      <c r="GA33" s="39"/>
      <c r="GB33" s="36"/>
      <c r="GC33" s="36"/>
      <c r="GD33" s="38"/>
      <c r="GE33" s="39"/>
      <c r="GF33" s="36"/>
      <c r="GG33" s="37"/>
      <c r="GH33" s="15"/>
      <c r="GI33" s="5">
        <v>20</v>
      </c>
      <c r="GJ33" s="38"/>
      <c r="GK33" s="39"/>
      <c r="GL33" s="36"/>
      <c r="GM33" s="36"/>
      <c r="GN33" s="38"/>
      <c r="GO33" s="39"/>
      <c r="GP33" s="36"/>
      <c r="GQ33" s="37"/>
      <c r="GR33" s="15"/>
      <c r="GS33" s="5">
        <v>20</v>
      </c>
      <c r="GT33" s="38"/>
      <c r="GU33" s="39"/>
      <c r="GV33" s="36"/>
      <c r="GW33" s="36"/>
      <c r="GX33" s="38"/>
      <c r="GY33" s="39"/>
      <c r="GZ33" s="36"/>
      <c r="HA33" s="37"/>
      <c r="HB33" s="15"/>
      <c r="HC33" s="5">
        <v>20</v>
      </c>
      <c r="HD33" s="38"/>
      <c r="HE33" s="39"/>
      <c r="HF33" s="36"/>
      <c r="HG33" s="36"/>
      <c r="HH33" s="38"/>
      <c r="HI33" s="39"/>
      <c r="HJ33" s="36"/>
      <c r="HK33" s="37"/>
      <c r="HL33" s="15"/>
      <c r="HM33" s="5">
        <v>20</v>
      </c>
      <c r="HN33" s="38"/>
      <c r="HO33" s="39"/>
      <c r="HP33" s="36"/>
      <c r="HQ33" s="36"/>
      <c r="HR33" s="38"/>
      <c r="HS33" s="39"/>
      <c r="HT33" s="36"/>
      <c r="HU33" s="37"/>
      <c r="HV33" s="15"/>
      <c r="HW33" s="5">
        <v>20</v>
      </c>
      <c r="HX33" s="38"/>
      <c r="HY33" s="39"/>
      <c r="HZ33" s="36"/>
      <c r="IA33" s="36"/>
      <c r="IB33" s="38"/>
      <c r="IC33" s="39"/>
      <c r="ID33" s="36"/>
      <c r="IE33" s="37"/>
      <c r="IF33" s="15"/>
      <c r="IG33" s="5">
        <v>20</v>
      </c>
      <c r="IH33" s="38"/>
      <c r="II33" s="39"/>
      <c r="IJ33" s="36"/>
      <c r="IK33" s="36"/>
      <c r="IL33" s="38"/>
      <c r="IM33" s="39"/>
      <c r="IN33" s="36"/>
      <c r="IO33" s="37"/>
      <c r="IP33" s="15"/>
      <c r="IQ33" s="5">
        <v>20</v>
      </c>
      <c r="IR33" s="38"/>
      <c r="IS33" s="39"/>
      <c r="IT33" s="36"/>
      <c r="IU33" s="36"/>
      <c r="IV33" s="38"/>
      <c r="IW33" s="39"/>
      <c r="IX33" s="36"/>
      <c r="IY33" s="37"/>
      <c r="IZ33" s="15"/>
      <c r="JA33" s="5">
        <v>20</v>
      </c>
      <c r="JB33" s="38"/>
      <c r="JC33" s="39"/>
      <c r="JD33" s="36"/>
      <c r="JE33" s="36"/>
      <c r="JF33" s="38"/>
      <c r="JG33" s="39"/>
      <c r="JH33" s="36"/>
      <c r="JI33" s="37"/>
      <c r="JJ33" s="15"/>
      <c r="JK33" s="5">
        <v>20</v>
      </c>
      <c r="JL33" s="38"/>
      <c r="JM33" s="39"/>
      <c r="JN33" s="36"/>
      <c r="JO33" s="36"/>
      <c r="JP33" s="38"/>
      <c r="JQ33" s="39"/>
      <c r="JR33" s="36"/>
      <c r="JS33" s="37"/>
      <c r="JT33" s="15"/>
      <c r="JU33" s="5">
        <v>20</v>
      </c>
      <c r="JV33" s="38"/>
      <c r="JW33" s="39"/>
      <c r="JX33" s="36"/>
      <c r="JY33" s="36"/>
      <c r="JZ33" s="38"/>
      <c r="KA33" s="39"/>
      <c r="KB33" s="36"/>
      <c r="KC33" s="37"/>
      <c r="KD33" s="15"/>
      <c r="KE33" s="5">
        <v>20</v>
      </c>
      <c r="KF33" s="38"/>
      <c r="KG33" s="39"/>
      <c r="KH33" s="36"/>
      <c r="KI33" s="36"/>
      <c r="KJ33" s="38"/>
      <c r="KK33" s="39"/>
      <c r="KL33" s="36"/>
      <c r="KM33" s="37"/>
      <c r="KN33" s="15"/>
      <c r="KO33" s="5">
        <v>20</v>
      </c>
      <c r="KP33" s="38"/>
      <c r="KQ33" s="39"/>
      <c r="KR33" s="36"/>
      <c r="KS33" s="36"/>
      <c r="KT33" s="38"/>
      <c r="KU33" s="39"/>
      <c r="KV33" s="36"/>
      <c r="KW33" s="37"/>
      <c r="KX33" s="15"/>
      <c r="KY33" s="5">
        <v>20</v>
      </c>
      <c r="KZ33" s="38"/>
      <c r="LA33" s="39"/>
      <c r="LB33" s="36"/>
      <c r="LC33" s="36"/>
      <c r="LD33" s="38"/>
      <c r="LE33" s="39"/>
      <c r="LF33" s="36"/>
      <c r="LG33" s="37"/>
      <c r="LH33" s="15"/>
      <c r="LI33" s="5">
        <v>20</v>
      </c>
      <c r="LJ33" s="38"/>
      <c r="LK33" s="39"/>
      <c r="LL33" s="36"/>
      <c r="LM33" s="36"/>
      <c r="LN33" s="38"/>
      <c r="LO33" s="39"/>
      <c r="LP33" s="36"/>
      <c r="LQ33" s="37"/>
      <c r="LR33" s="15"/>
      <c r="LS33" s="5">
        <v>20</v>
      </c>
      <c r="LT33" s="38"/>
      <c r="LU33" s="39"/>
      <c r="LV33" s="36"/>
      <c r="LW33" s="36"/>
      <c r="LX33" s="38"/>
      <c r="LY33" s="39"/>
      <c r="LZ33" s="36"/>
      <c r="MA33" s="37"/>
      <c r="MB33" s="15"/>
      <c r="MC33" s="5">
        <v>20</v>
      </c>
      <c r="MD33" s="38"/>
      <c r="ME33" s="39"/>
      <c r="MF33" s="36"/>
      <c r="MG33" s="36"/>
      <c r="MH33" s="38"/>
      <c r="MI33" s="39"/>
      <c r="MJ33" s="36"/>
      <c r="MK33" s="37"/>
      <c r="ML33" s="15"/>
      <c r="MM33" s="5">
        <v>20</v>
      </c>
      <c r="MN33" s="38"/>
      <c r="MO33" s="39"/>
      <c r="MP33" s="36"/>
      <c r="MQ33" s="36"/>
      <c r="MR33" s="38"/>
      <c r="MS33" s="39"/>
      <c r="MT33" s="36"/>
      <c r="MU33" s="37"/>
      <c r="MV33" s="15"/>
      <c r="MW33" s="5">
        <v>20</v>
      </c>
      <c r="MX33" s="38"/>
      <c r="MY33" s="39"/>
      <c r="MZ33" s="36"/>
      <c r="NA33" s="36"/>
      <c r="NB33" s="38"/>
      <c r="NC33" s="39"/>
      <c r="ND33" s="36"/>
      <c r="NE33" s="37"/>
      <c r="NF33" s="15"/>
      <c r="NG33" s="5">
        <v>20</v>
      </c>
      <c r="NH33" s="38"/>
      <c r="NI33" s="39"/>
      <c r="NJ33" s="36"/>
      <c r="NK33" s="36"/>
      <c r="NL33" s="38"/>
      <c r="NM33" s="39"/>
      <c r="NN33" s="36"/>
      <c r="NO33" s="37"/>
      <c r="NP33" s="15"/>
      <c r="NQ33" s="5">
        <v>20</v>
      </c>
      <c r="NR33" s="38"/>
      <c r="NS33" s="39"/>
      <c r="NT33" s="36"/>
      <c r="NU33" s="36"/>
      <c r="NV33" s="38"/>
      <c r="NW33" s="39"/>
      <c r="NX33" s="36"/>
      <c r="NY33" s="37"/>
      <c r="NZ33" s="15"/>
      <c r="OA33" s="5">
        <v>20</v>
      </c>
      <c r="OB33" s="38"/>
      <c r="OC33" s="39"/>
      <c r="OD33" s="36"/>
      <c r="OE33" s="36"/>
      <c r="OF33" s="38"/>
      <c r="OG33" s="39"/>
      <c r="OH33" s="36"/>
      <c r="OI33" s="37"/>
      <c r="OJ33" s="15"/>
    </row>
    <row r="34" spans="1:400" ht="24.95" customHeight="1" thickBot="1">
      <c r="A34" s="6">
        <v>21</v>
      </c>
      <c r="B34" s="40"/>
      <c r="C34" s="41"/>
      <c r="D34" s="42"/>
      <c r="E34" s="42"/>
      <c r="F34" s="40"/>
      <c r="G34" s="41"/>
      <c r="H34" s="42"/>
      <c r="I34" s="43"/>
      <c r="J34" s="17"/>
      <c r="K34" s="6">
        <v>21</v>
      </c>
      <c r="L34" s="40"/>
      <c r="M34" s="41"/>
      <c r="N34" s="42"/>
      <c r="O34" s="42"/>
      <c r="P34" s="40"/>
      <c r="Q34" s="41"/>
      <c r="R34" s="42"/>
      <c r="S34" s="43"/>
      <c r="T34" s="17"/>
      <c r="U34" s="6">
        <v>21</v>
      </c>
      <c r="V34" s="40"/>
      <c r="W34" s="41"/>
      <c r="X34" s="42"/>
      <c r="Y34" s="42"/>
      <c r="Z34" s="40"/>
      <c r="AA34" s="41"/>
      <c r="AB34" s="42"/>
      <c r="AC34" s="43"/>
      <c r="AD34" s="17"/>
      <c r="AE34" s="6">
        <v>21</v>
      </c>
      <c r="AF34" s="40"/>
      <c r="AG34" s="41"/>
      <c r="AH34" s="42"/>
      <c r="AI34" s="42"/>
      <c r="AJ34" s="40"/>
      <c r="AK34" s="41"/>
      <c r="AL34" s="42"/>
      <c r="AM34" s="43"/>
      <c r="AN34" s="17"/>
      <c r="AO34" s="6">
        <v>21</v>
      </c>
      <c r="AP34" s="40"/>
      <c r="AQ34" s="41"/>
      <c r="AR34" s="42"/>
      <c r="AS34" s="42"/>
      <c r="AT34" s="40"/>
      <c r="AU34" s="41"/>
      <c r="AV34" s="42"/>
      <c r="AW34" s="43"/>
      <c r="AX34" s="17"/>
      <c r="AY34" s="6">
        <v>21</v>
      </c>
      <c r="AZ34" s="40"/>
      <c r="BA34" s="41"/>
      <c r="BB34" s="42"/>
      <c r="BC34" s="42"/>
      <c r="BD34" s="40"/>
      <c r="BE34" s="41"/>
      <c r="BF34" s="42"/>
      <c r="BG34" s="43"/>
      <c r="BH34" s="17"/>
      <c r="BI34" s="6">
        <v>21</v>
      </c>
      <c r="BJ34" s="40"/>
      <c r="BK34" s="41"/>
      <c r="BL34" s="42"/>
      <c r="BM34" s="42"/>
      <c r="BN34" s="40"/>
      <c r="BO34" s="41"/>
      <c r="BP34" s="42"/>
      <c r="BQ34" s="43"/>
      <c r="BR34" s="17"/>
      <c r="BS34" s="6">
        <v>21</v>
      </c>
      <c r="BT34" s="40"/>
      <c r="BU34" s="41"/>
      <c r="BV34" s="42"/>
      <c r="BW34" s="42"/>
      <c r="BX34" s="40"/>
      <c r="BY34" s="41"/>
      <c r="BZ34" s="42"/>
      <c r="CA34" s="43"/>
      <c r="CB34" s="17"/>
      <c r="CC34" s="6">
        <v>21</v>
      </c>
      <c r="CD34" s="40"/>
      <c r="CE34" s="41"/>
      <c r="CF34" s="42"/>
      <c r="CG34" s="42"/>
      <c r="CH34" s="40"/>
      <c r="CI34" s="41"/>
      <c r="CJ34" s="42"/>
      <c r="CK34" s="43"/>
      <c r="CL34" s="17"/>
      <c r="CM34" s="6">
        <v>21</v>
      </c>
      <c r="CN34" s="40"/>
      <c r="CO34" s="41"/>
      <c r="CP34" s="42"/>
      <c r="CQ34" s="42"/>
      <c r="CR34" s="40"/>
      <c r="CS34" s="41"/>
      <c r="CT34" s="42"/>
      <c r="CU34" s="43"/>
      <c r="CV34" s="17"/>
      <c r="CW34" s="6">
        <v>21</v>
      </c>
      <c r="CX34" s="40"/>
      <c r="CY34" s="41"/>
      <c r="CZ34" s="42"/>
      <c r="DA34" s="42"/>
      <c r="DB34" s="40"/>
      <c r="DC34" s="41"/>
      <c r="DD34" s="42"/>
      <c r="DE34" s="43"/>
      <c r="DF34" s="17"/>
      <c r="DG34" s="6">
        <v>21</v>
      </c>
      <c r="DH34" s="40"/>
      <c r="DI34" s="41"/>
      <c r="DJ34" s="42"/>
      <c r="DK34" s="42"/>
      <c r="DL34" s="40"/>
      <c r="DM34" s="41"/>
      <c r="DN34" s="42"/>
      <c r="DO34" s="43"/>
      <c r="DP34" s="17"/>
      <c r="DQ34" s="6">
        <v>21</v>
      </c>
      <c r="DR34" s="40"/>
      <c r="DS34" s="41"/>
      <c r="DT34" s="42"/>
      <c r="DU34" s="42"/>
      <c r="DV34" s="40"/>
      <c r="DW34" s="41"/>
      <c r="DX34" s="42"/>
      <c r="DY34" s="43"/>
      <c r="DZ34" s="17"/>
      <c r="EA34" s="6">
        <v>21</v>
      </c>
      <c r="EB34" s="40"/>
      <c r="EC34" s="41"/>
      <c r="ED34" s="42"/>
      <c r="EE34" s="42"/>
      <c r="EF34" s="40"/>
      <c r="EG34" s="41"/>
      <c r="EH34" s="42"/>
      <c r="EI34" s="43"/>
      <c r="EJ34" s="17"/>
      <c r="EK34" s="6">
        <v>21</v>
      </c>
      <c r="EL34" s="40"/>
      <c r="EM34" s="41"/>
      <c r="EN34" s="42"/>
      <c r="EO34" s="42"/>
      <c r="EP34" s="40"/>
      <c r="EQ34" s="41"/>
      <c r="ER34" s="42"/>
      <c r="ES34" s="43"/>
      <c r="ET34" s="17"/>
      <c r="EU34" s="6">
        <v>21</v>
      </c>
      <c r="EV34" s="40"/>
      <c r="EW34" s="41"/>
      <c r="EX34" s="42"/>
      <c r="EY34" s="42"/>
      <c r="EZ34" s="40"/>
      <c r="FA34" s="41"/>
      <c r="FB34" s="42"/>
      <c r="FC34" s="43"/>
      <c r="FD34" s="17"/>
      <c r="FE34" s="6">
        <v>21</v>
      </c>
      <c r="FF34" s="40"/>
      <c r="FG34" s="41"/>
      <c r="FH34" s="42"/>
      <c r="FI34" s="42"/>
      <c r="FJ34" s="40"/>
      <c r="FK34" s="41"/>
      <c r="FL34" s="42"/>
      <c r="FM34" s="43"/>
      <c r="FN34" s="17"/>
      <c r="FO34" s="6">
        <v>21</v>
      </c>
      <c r="FP34" s="40"/>
      <c r="FQ34" s="41"/>
      <c r="FR34" s="42"/>
      <c r="FS34" s="42"/>
      <c r="FT34" s="40"/>
      <c r="FU34" s="41"/>
      <c r="FV34" s="42"/>
      <c r="FW34" s="43"/>
      <c r="FX34" s="17"/>
      <c r="FY34" s="6">
        <v>21</v>
      </c>
      <c r="FZ34" s="40"/>
      <c r="GA34" s="41"/>
      <c r="GB34" s="42"/>
      <c r="GC34" s="42"/>
      <c r="GD34" s="40"/>
      <c r="GE34" s="41"/>
      <c r="GF34" s="42"/>
      <c r="GG34" s="43"/>
      <c r="GH34" s="17"/>
      <c r="GI34" s="6">
        <v>21</v>
      </c>
      <c r="GJ34" s="40"/>
      <c r="GK34" s="41"/>
      <c r="GL34" s="42"/>
      <c r="GM34" s="42"/>
      <c r="GN34" s="40"/>
      <c r="GO34" s="41"/>
      <c r="GP34" s="42"/>
      <c r="GQ34" s="43"/>
      <c r="GR34" s="17"/>
      <c r="GS34" s="6">
        <v>21</v>
      </c>
      <c r="GT34" s="40"/>
      <c r="GU34" s="41"/>
      <c r="GV34" s="42"/>
      <c r="GW34" s="42"/>
      <c r="GX34" s="40"/>
      <c r="GY34" s="41"/>
      <c r="GZ34" s="42"/>
      <c r="HA34" s="43"/>
      <c r="HB34" s="17"/>
      <c r="HC34" s="6">
        <v>21</v>
      </c>
      <c r="HD34" s="40"/>
      <c r="HE34" s="41"/>
      <c r="HF34" s="42"/>
      <c r="HG34" s="42"/>
      <c r="HH34" s="40"/>
      <c r="HI34" s="41"/>
      <c r="HJ34" s="42"/>
      <c r="HK34" s="43"/>
      <c r="HL34" s="17"/>
      <c r="HM34" s="6">
        <v>21</v>
      </c>
      <c r="HN34" s="40"/>
      <c r="HO34" s="41"/>
      <c r="HP34" s="42"/>
      <c r="HQ34" s="42"/>
      <c r="HR34" s="40"/>
      <c r="HS34" s="41"/>
      <c r="HT34" s="42"/>
      <c r="HU34" s="43"/>
      <c r="HV34" s="17"/>
      <c r="HW34" s="6">
        <v>21</v>
      </c>
      <c r="HX34" s="40"/>
      <c r="HY34" s="41"/>
      <c r="HZ34" s="42"/>
      <c r="IA34" s="42"/>
      <c r="IB34" s="40"/>
      <c r="IC34" s="41"/>
      <c r="ID34" s="42"/>
      <c r="IE34" s="43"/>
      <c r="IF34" s="17"/>
      <c r="IG34" s="6">
        <v>21</v>
      </c>
      <c r="IH34" s="40"/>
      <c r="II34" s="41"/>
      <c r="IJ34" s="42"/>
      <c r="IK34" s="42"/>
      <c r="IL34" s="40"/>
      <c r="IM34" s="41"/>
      <c r="IN34" s="42"/>
      <c r="IO34" s="43"/>
      <c r="IP34" s="17"/>
      <c r="IQ34" s="6">
        <v>21</v>
      </c>
      <c r="IR34" s="40"/>
      <c r="IS34" s="41"/>
      <c r="IT34" s="42"/>
      <c r="IU34" s="42"/>
      <c r="IV34" s="40"/>
      <c r="IW34" s="41"/>
      <c r="IX34" s="42"/>
      <c r="IY34" s="43"/>
      <c r="IZ34" s="17"/>
      <c r="JA34" s="6">
        <v>21</v>
      </c>
      <c r="JB34" s="40"/>
      <c r="JC34" s="41"/>
      <c r="JD34" s="42"/>
      <c r="JE34" s="42"/>
      <c r="JF34" s="40"/>
      <c r="JG34" s="41"/>
      <c r="JH34" s="42"/>
      <c r="JI34" s="43"/>
      <c r="JJ34" s="17"/>
      <c r="JK34" s="6">
        <v>21</v>
      </c>
      <c r="JL34" s="40"/>
      <c r="JM34" s="41"/>
      <c r="JN34" s="42"/>
      <c r="JO34" s="42"/>
      <c r="JP34" s="40"/>
      <c r="JQ34" s="41"/>
      <c r="JR34" s="42"/>
      <c r="JS34" s="43"/>
      <c r="JT34" s="17"/>
      <c r="JU34" s="6">
        <v>21</v>
      </c>
      <c r="JV34" s="40"/>
      <c r="JW34" s="41"/>
      <c r="JX34" s="42"/>
      <c r="JY34" s="42"/>
      <c r="JZ34" s="40"/>
      <c r="KA34" s="41"/>
      <c r="KB34" s="42"/>
      <c r="KC34" s="43"/>
      <c r="KD34" s="17"/>
      <c r="KE34" s="6">
        <v>21</v>
      </c>
      <c r="KF34" s="40"/>
      <c r="KG34" s="41"/>
      <c r="KH34" s="42"/>
      <c r="KI34" s="42"/>
      <c r="KJ34" s="40"/>
      <c r="KK34" s="41"/>
      <c r="KL34" s="42"/>
      <c r="KM34" s="43"/>
      <c r="KN34" s="17"/>
      <c r="KO34" s="6">
        <v>21</v>
      </c>
      <c r="KP34" s="40"/>
      <c r="KQ34" s="41"/>
      <c r="KR34" s="42"/>
      <c r="KS34" s="42"/>
      <c r="KT34" s="40"/>
      <c r="KU34" s="41"/>
      <c r="KV34" s="42"/>
      <c r="KW34" s="43"/>
      <c r="KX34" s="17"/>
      <c r="KY34" s="6">
        <v>21</v>
      </c>
      <c r="KZ34" s="40"/>
      <c r="LA34" s="41"/>
      <c r="LB34" s="42"/>
      <c r="LC34" s="42"/>
      <c r="LD34" s="40"/>
      <c r="LE34" s="41"/>
      <c r="LF34" s="42"/>
      <c r="LG34" s="43"/>
      <c r="LH34" s="17"/>
      <c r="LI34" s="6">
        <v>21</v>
      </c>
      <c r="LJ34" s="40"/>
      <c r="LK34" s="41"/>
      <c r="LL34" s="42"/>
      <c r="LM34" s="42"/>
      <c r="LN34" s="40"/>
      <c r="LO34" s="41"/>
      <c r="LP34" s="42"/>
      <c r="LQ34" s="43"/>
      <c r="LR34" s="17"/>
      <c r="LS34" s="6">
        <v>21</v>
      </c>
      <c r="LT34" s="40"/>
      <c r="LU34" s="41"/>
      <c r="LV34" s="42"/>
      <c r="LW34" s="42"/>
      <c r="LX34" s="40"/>
      <c r="LY34" s="41"/>
      <c r="LZ34" s="42"/>
      <c r="MA34" s="43"/>
      <c r="MB34" s="17"/>
      <c r="MC34" s="6">
        <v>21</v>
      </c>
      <c r="MD34" s="40"/>
      <c r="ME34" s="41"/>
      <c r="MF34" s="42"/>
      <c r="MG34" s="42"/>
      <c r="MH34" s="40"/>
      <c r="MI34" s="41"/>
      <c r="MJ34" s="42"/>
      <c r="MK34" s="43"/>
      <c r="ML34" s="17"/>
      <c r="MM34" s="6">
        <v>21</v>
      </c>
      <c r="MN34" s="40"/>
      <c r="MO34" s="41"/>
      <c r="MP34" s="42"/>
      <c r="MQ34" s="42"/>
      <c r="MR34" s="40"/>
      <c r="MS34" s="41"/>
      <c r="MT34" s="42"/>
      <c r="MU34" s="43"/>
      <c r="MV34" s="17"/>
      <c r="MW34" s="6">
        <v>21</v>
      </c>
      <c r="MX34" s="40"/>
      <c r="MY34" s="41"/>
      <c r="MZ34" s="42"/>
      <c r="NA34" s="42"/>
      <c r="NB34" s="40"/>
      <c r="NC34" s="41"/>
      <c r="ND34" s="42"/>
      <c r="NE34" s="43"/>
      <c r="NF34" s="17"/>
      <c r="NG34" s="6">
        <v>21</v>
      </c>
      <c r="NH34" s="40"/>
      <c r="NI34" s="41"/>
      <c r="NJ34" s="42"/>
      <c r="NK34" s="42"/>
      <c r="NL34" s="40"/>
      <c r="NM34" s="41"/>
      <c r="NN34" s="42"/>
      <c r="NO34" s="43"/>
      <c r="NP34" s="17"/>
      <c r="NQ34" s="6">
        <v>21</v>
      </c>
      <c r="NR34" s="40"/>
      <c r="NS34" s="41"/>
      <c r="NT34" s="42"/>
      <c r="NU34" s="42"/>
      <c r="NV34" s="40"/>
      <c r="NW34" s="41"/>
      <c r="NX34" s="42"/>
      <c r="NY34" s="43"/>
      <c r="NZ34" s="17"/>
      <c r="OA34" s="6">
        <v>21</v>
      </c>
      <c r="OB34" s="40"/>
      <c r="OC34" s="41"/>
      <c r="OD34" s="42"/>
      <c r="OE34" s="42"/>
      <c r="OF34" s="40"/>
      <c r="OG34" s="41"/>
      <c r="OH34" s="42"/>
      <c r="OI34" s="43"/>
      <c r="OJ34" s="17"/>
    </row>
    <row r="35" spans="1:400" ht="24.95" customHeight="1" thickBot="1">
      <c r="A35" s="5">
        <v>22</v>
      </c>
      <c r="B35" s="38"/>
      <c r="C35" s="39"/>
      <c r="D35" s="36"/>
      <c r="E35" s="36"/>
      <c r="F35" s="38"/>
      <c r="G35" s="39"/>
      <c r="H35" s="36"/>
      <c r="I35" s="37"/>
      <c r="J35" s="15"/>
      <c r="K35" s="5">
        <v>22</v>
      </c>
      <c r="L35" s="38"/>
      <c r="M35" s="39"/>
      <c r="N35" s="36"/>
      <c r="O35" s="36"/>
      <c r="P35" s="38"/>
      <c r="Q35" s="39"/>
      <c r="R35" s="36"/>
      <c r="S35" s="37"/>
      <c r="T35" s="15"/>
      <c r="U35" s="5">
        <v>22</v>
      </c>
      <c r="V35" s="38"/>
      <c r="W35" s="39"/>
      <c r="X35" s="36"/>
      <c r="Y35" s="36"/>
      <c r="Z35" s="38"/>
      <c r="AA35" s="39"/>
      <c r="AB35" s="36"/>
      <c r="AC35" s="37"/>
      <c r="AD35" s="15"/>
      <c r="AE35" s="5">
        <v>22</v>
      </c>
      <c r="AF35" s="38"/>
      <c r="AG35" s="39"/>
      <c r="AH35" s="36"/>
      <c r="AI35" s="36"/>
      <c r="AJ35" s="38"/>
      <c r="AK35" s="39"/>
      <c r="AL35" s="36"/>
      <c r="AM35" s="37"/>
      <c r="AN35" s="15"/>
      <c r="AO35" s="5">
        <v>22</v>
      </c>
      <c r="AP35" s="38"/>
      <c r="AQ35" s="39"/>
      <c r="AR35" s="36"/>
      <c r="AS35" s="36"/>
      <c r="AT35" s="38"/>
      <c r="AU35" s="39"/>
      <c r="AV35" s="36"/>
      <c r="AW35" s="37"/>
      <c r="AX35" s="15"/>
      <c r="AY35" s="5">
        <v>22</v>
      </c>
      <c r="AZ35" s="38"/>
      <c r="BA35" s="39"/>
      <c r="BB35" s="36"/>
      <c r="BC35" s="36"/>
      <c r="BD35" s="38"/>
      <c r="BE35" s="39"/>
      <c r="BF35" s="36"/>
      <c r="BG35" s="37"/>
      <c r="BH35" s="15"/>
      <c r="BI35" s="5">
        <v>22</v>
      </c>
      <c r="BJ35" s="38"/>
      <c r="BK35" s="39"/>
      <c r="BL35" s="36"/>
      <c r="BM35" s="36"/>
      <c r="BN35" s="38"/>
      <c r="BO35" s="39"/>
      <c r="BP35" s="36"/>
      <c r="BQ35" s="37"/>
      <c r="BR35" s="15"/>
      <c r="BS35" s="5">
        <v>22</v>
      </c>
      <c r="BT35" s="38"/>
      <c r="BU35" s="39"/>
      <c r="BV35" s="36"/>
      <c r="BW35" s="36"/>
      <c r="BX35" s="38"/>
      <c r="BY35" s="39"/>
      <c r="BZ35" s="36"/>
      <c r="CA35" s="37"/>
      <c r="CB35" s="15"/>
      <c r="CC35" s="5">
        <v>22</v>
      </c>
      <c r="CD35" s="38"/>
      <c r="CE35" s="39"/>
      <c r="CF35" s="36"/>
      <c r="CG35" s="36"/>
      <c r="CH35" s="38"/>
      <c r="CI35" s="39"/>
      <c r="CJ35" s="36"/>
      <c r="CK35" s="37"/>
      <c r="CL35" s="15"/>
      <c r="CM35" s="5">
        <v>22</v>
      </c>
      <c r="CN35" s="38"/>
      <c r="CO35" s="39"/>
      <c r="CP35" s="36"/>
      <c r="CQ35" s="36"/>
      <c r="CR35" s="38"/>
      <c r="CS35" s="39"/>
      <c r="CT35" s="36"/>
      <c r="CU35" s="37"/>
      <c r="CV35" s="15"/>
      <c r="CW35" s="5">
        <v>22</v>
      </c>
      <c r="CX35" s="38"/>
      <c r="CY35" s="39"/>
      <c r="CZ35" s="36"/>
      <c r="DA35" s="36"/>
      <c r="DB35" s="38"/>
      <c r="DC35" s="39"/>
      <c r="DD35" s="36"/>
      <c r="DE35" s="37"/>
      <c r="DF35" s="15"/>
      <c r="DG35" s="5">
        <v>22</v>
      </c>
      <c r="DH35" s="38"/>
      <c r="DI35" s="39"/>
      <c r="DJ35" s="36"/>
      <c r="DK35" s="36"/>
      <c r="DL35" s="38"/>
      <c r="DM35" s="39"/>
      <c r="DN35" s="36"/>
      <c r="DO35" s="37"/>
      <c r="DP35" s="15"/>
      <c r="DQ35" s="5">
        <v>22</v>
      </c>
      <c r="DR35" s="38"/>
      <c r="DS35" s="39"/>
      <c r="DT35" s="36"/>
      <c r="DU35" s="36"/>
      <c r="DV35" s="38"/>
      <c r="DW35" s="39"/>
      <c r="DX35" s="36"/>
      <c r="DY35" s="37"/>
      <c r="DZ35" s="15"/>
      <c r="EA35" s="5">
        <v>22</v>
      </c>
      <c r="EB35" s="38"/>
      <c r="EC35" s="39"/>
      <c r="ED35" s="36"/>
      <c r="EE35" s="36"/>
      <c r="EF35" s="38"/>
      <c r="EG35" s="39"/>
      <c r="EH35" s="36"/>
      <c r="EI35" s="37"/>
      <c r="EJ35" s="15"/>
      <c r="EK35" s="5">
        <v>22</v>
      </c>
      <c r="EL35" s="38"/>
      <c r="EM35" s="39"/>
      <c r="EN35" s="36"/>
      <c r="EO35" s="36"/>
      <c r="EP35" s="38"/>
      <c r="EQ35" s="39"/>
      <c r="ER35" s="36"/>
      <c r="ES35" s="37"/>
      <c r="ET35" s="15"/>
      <c r="EU35" s="5">
        <v>22</v>
      </c>
      <c r="EV35" s="38"/>
      <c r="EW35" s="39"/>
      <c r="EX35" s="36"/>
      <c r="EY35" s="36"/>
      <c r="EZ35" s="38"/>
      <c r="FA35" s="39"/>
      <c r="FB35" s="36"/>
      <c r="FC35" s="37"/>
      <c r="FD35" s="15"/>
      <c r="FE35" s="5">
        <v>22</v>
      </c>
      <c r="FF35" s="38"/>
      <c r="FG35" s="39"/>
      <c r="FH35" s="36"/>
      <c r="FI35" s="36"/>
      <c r="FJ35" s="38"/>
      <c r="FK35" s="39"/>
      <c r="FL35" s="36"/>
      <c r="FM35" s="37"/>
      <c r="FN35" s="15"/>
      <c r="FO35" s="5">
        <v>22</v>
      </c>
      <c r="FP35" s="38"/>
      <c r="FQ35" s="39"/>
      <c r="FR35" s="36"/>
      <c r="FS35" s="36"/>
      <c r="FT35" s="38"/>
      <c r="FU35" s="39"/>
      <c r="FV35" s="36"/>
      <c r="FW35" s="37"/>
      <c r="FX35" s="15"/>
      <c r="FY35" s="5">
        <v>22</v>
      </c>
      <c r="FZ35" s="38"/>
      <c r="GA35" s="39"/>
      <c r="GB35" s="36"/>
      <c r="GC35" s="36"/>
      <c r="GD35" s="38"/>
      <c r="GE35" s="39"/>
      <c r="GF35" s="36"/>
      <c r="GG35" s="37"/>
      <c r="GH35" s="15"/>
      <c r="GI35" s="5">
        <v>22</v>
      </c>
      <c r="GJ35" s="38"/>
      <c r="GK35" s="39"/>
      <c r="GL35" s="36"/>
      <c r="GM35" s="36"/>
      <c r="GN35" s="38"/>
      <c r="GO35" s="39"/>
      <c r="GP35" s="36"/>
      <c r="GQ35" s="37"/>
      <c r="GR35" s="15"/>
      <c r="GS35" s="5">
        <v>22</v>
      </c>
      <c r="GT35" s="38"/>
      <c r="GU35" s="39"/>
      <c r="GV35" s="36"/>
      <c r="GW35" s="36"/>
      <c r="GX35" s="38"/>
      <c r="GY35" s="39"/>
      <c r="GZ35" s="36"/>
      <c r="HA35" s="37"/>
      <c r="HB35" s="15"/>
      <c r="HC35" s="5">
        <v>22</v>
      </c>
      <c r="HD35" s="38"/>
      <c r="HE35" s="39"/>
      <c r="HF35" s="36"/>
      <c r="HG35" s="36"/>
      <c r="HH35" s="38"/>
      <c r="HI35" s="39"/>
      <c r="HJ35" s="36"/>
      <c r="HK35" s="37"/>
      <c r="HL35" s="15"/>
      <c r="HM35" s="5">
        <v>22</v>
      </c>
      <c r="HN35" s="38"/>
      <c r="HO35" s="39"/>
      <c r="HP35" s="36"/>
      <c r="HQ35" s="36"/>
      <c r="HR35" s="38"/>
      <c r="HS35" s="39"/>
      <c r="HT35" s="36"/>
      <c r="HU35" s="37"/>
      <c r="HV35" s="15"/>
      <c r="HW35" s="5">
        <v>22</v>
      </c>
      <c r="HX35" s="38"/>
      <c r="HY35" s="39"/>
      <c r="HZ35" s="36"/>
      <c r="IA35" s="36"/>
      <c r="IB35" s="38"/>
      <c r="IC35" s="39"/>
      <c r="ID35" s="36"/>
      <c r="IE35" s="37"/>
      <c r="IF35" s="15"/>
      <c r="IG35" s="5">
        <v>22</v>
      </c>
      <c r="IH35" s="38"/>
      <c r="II35" s="39"/>
      <c r="IJ35" s="36"/>
      <c r="IK35" s="36"/>
      <c r="IL35" s="38"/>
      <c r="IM35" s="39"/>
      <c r="IN35" s="36"/>
      <c r="IO35" s="37"/>
      <c r="IP35" s="15"/>
      <c r="IQ35" s="5">
        <v>22</v>
      </c>
      <c r="IR35" s="38"/>
      <c r="IS35" s="39"/>
      <c r="IT35" s="36"/>
      <c r="IU35" s="36"/>
      <c r="IV35" s="38"/>
      <c r="IW35" s="39"/>
      <c r="IX35" s="36"/>
      <c r="IY35" s="37"/>
      <c r="IZ35" s="15"/>
      <c r="JA35" s="5">
        <v>22</v>
      </c>
      <c r="JB35" s="38"/>
      <c r="JC35" s="39"/>
      <c r="JD35" s="36"/>
      <c r="JE35" s="36"/>
      <c r="JF35" s="38"/>
      <c r="JG35" s="39"/>
      <c r="JH35" s="36"/>
      <c r="JI35" s="37"/>
      <c r="JJ35" s="15"/>
      <c r="JK35" s="5">
        <v>22</v>
      </c>
      <c r="JL35" s="38"/>
      <c r="JM35" s="39"/>
      <c r="JN35" s="36"/>
      <c r="JO35" s="36"/>
      <c r="JP35" s="38"/>
      <c r="JQ35" s="39"/>
      <c r="JR35" s="36"/>
      <c r="JS35" s="37"/>
      <c r="JT35" s="15"/>
      <c r="JU35" s="5">
        <v>22</v>
      </c>
      <c r="JV35" s="38"/>
      <c r="JW35" s="39"/>
      <c r="JX35" s="36"/>
      <c r="JY35" s="36"/>
      <c r="JZ35" s="38"/>
      <c r="KA35" s="39"/>
      <c r="KB35" s="36"/>
      <c r="KC35" s="37"/>
      <c r="KD35" s="15"/>
      <c r="KE35" s="5">
        <v>22</v>
      </c>
      <c r="KF35" s="38"/>
      <c r="KG35" s="39"/>
      <c r="KH35" s="36"/>
      <c r="KI35" s="36"/>
      <c r="KJ35" s="38"/>
      <c r="KK35" s="39"/>
      <c r="KL35" s="36"/>
      <c r="KM35" s="37"/>
      <c r="KN35" s="15"/>
      <c r="KO35" s="5">
        <v>22</v>
      </c>
      <c r="KP35" s="38"/>
      <c r="KQ35" s="39"/>
      <c r="KR35" s="36"/>
      <c r="KS35" s="36"/>
      <c r="KT35" s="38"/>
      <c r="KU35" s="39"/>
      <c r="KV35" s="36"/>
      <c r="KW35" s="37"/>
      <c r="KX35" s="15"/>
      <c r="KY35" s="5">
        <v>22</v>
      </c>
      <c r="KZ35" s="38"/>
      <c r="LA35" s="39"/>
      <c r="LB35" s="36"/>
      <c r="LC35" s="36"/>
      <c r="LD35" s="38"/>
      <c r="LE35" s="39"/>
      <c r="LF35" s="36"/>
      <c r="LG35" s="37"/>
      <c r="LH35" s="15"/>
      <c r="LI35" s="5">
        <v>22</v>
      </c>
      <c r="LJ35" s="38"/>
      <c r="LK35" s="39"/>
      <c r="LL35" s="36"/>
      <c r="LM35" s="36"/>
      <c r="LN35" s="38"/>
      <c r="LO35" s="39"/>
      <c r="LP35" s="36"/>
      <c r="LQ35" s="37"/>
      <c r="LR35" s="15"/>
      <c r="LS35" s="5">
        <v>22</v>
      </c>
      <c r="LT35" s="38"/>
      <c r="LU35" s="39"/>
      <c r="LV35" s="36"/>
      <c r="LW35" s="36"/>
      <c r="LX35" s="38"/>
      <c r="LY35" s="39"/>
      <c r="LZ35" s="36"/>
      <c r="MA35" s="37"/>
      <c r="MB35" s="15"/>
      <c r="MC35" s="5">
        <v>22</v>
      </c>
      <c r="MD35" s="38"/>
      <c r="ME35" s="39"/>
      <c r="MF35" s="36"/>
      <c r="MG35" s="36"/>
      <c r="MH35" s="38"/>
      <c r="MI35" s="39"/>
      <c r="MJ35" s="36"/>
      <c r="MK35" s="37"/>
      <c r="ML35" s="15"/>
      <c r="MM35" s="5">
        <v>22</v>
      </c>
      <c r="MN35" s="38"/>
      <c r="MO35" s="39"/>
      <c r="MP35" s="36"/>
      <c r="MQ35" s="36"/>
      <c r="MR35" s="38"/>
      <c r="MS35" s="39"/>
      <c r="MT35" s="36"/>
      <c r="MU35" s="37"/>
      <c r="MV35" s="15"/>
      <c r="MW35" s="5">
        <v>22</v>
      </c>
      <c r="MX35" s="38"/>
      <c r="MY35" s="39"/>
      <c r="MZ35" s="36"/>
      <c r="NA35" s="36"/>
      <c r="NB35" s="38"/>
      <c r="NC35" s="39"/>
      <c r="ND35" s="36"/>
      <c r="NE35" s="37"/>
      <c r="NF35" s="15"/>
      <c r="NG35" s="5">
        <v>22</v>
      </c>
      <c r="NH35" s="38"/>
      <c r="NI35" s="39"/>
      <c r="NJ35" s="36"/>
      <c r="NK35" s="36"/>
      <c r="NL35" s="38"/>
      <c r="NM35" s="39"/>
      <c r="NN35" s="36"/>
      <c r="NO35" s="37"/>
      <c r="NP35" s="15"/>
      <c r="NQ35" s="5">
        <v>22</v>
      </c>
      <c r="NR35" s="38"/>
      <c r="NS35" s="39"/>
      <c r="NT35" s="36"/>
      <c r="NU35" s="36"/>
      <c r="NV35" s="38"/>
      <c r="NW35" s="39"/>
      <c r="NX35" s="36"/>
      <c r="NY35" s="37"/>
      <c r="NZ35" s="15"/>
      <c r="OA35" s="5">
        <v>22</v>
      </c>
      <c r="OB35" s="38"/>
      <c r="OC35" s="39"/>
      <c r="OD35" s="36"/>
      <c r="OE35" s="36"/>
      <c r="OF35" s="38"/>
      <c r="OG35" s="39"/>
      <c r="OH35" s="36"/>
      <c r="OI35" s="37"/>
      <c r="OJ35" s="15"/>
    </row>
    <row r="36" spans="1:400" ht="24.95" customHeight="1" thickBot="1">
      <c r="A36" s="6">
        <v>23</v>
      </c>
      <c r="B36" s="40"/>
      <c r="C36" s="41"/>
      <c r="D36" s="42"/>
      <c r="E36" s="42"/>
      <c r="F36" s="40"/>
      <c r="G36" s="41"/>
      <c r="H36" s="42"/>
      <c r="I36" s="43"/>
      <c r="J36" s="17"/>
      <c r="K36" s="6">
        <v>23</v>
      </c>
      <c r="L36" s="40"/>
      <c r="M36" s="41"/>
      <c r="N36" s="42"/>
      <c r="O36" s="42"/>
      <c r="P36" s="40"/>
      <c r="Q36" s="41"/>
      <c r="R36" s="42"/>
      <c r="S36" s="43"/>
      <c r="T36" s="17"/>
      <c r="U36" s="6">
        <v>23</v>
      </c>
      <c r="V36" s="40"/>
      <c r="W36" s="41"/>
      <c r="X36" s="42"/>
      <c r="Y36" s="42"/>
      <c r="Z36" s="40"/>
      <c r="AA36" s="41"/>
      <c r="AB36" s="42"/>
      <c r="AC36" s="43"/>
      <c r="AD36" s="17"/>
      <c r="AE36" s="6">
        <v>23</v>
      </c>
      <c r="AF36" s="40"/>
      <c r="AG36" s="41"/>
      <c r="AH36" s="42"/>
      <c r="AI36" s="42"/>
      <c r="AJ36" s="40"/>
      <c r="AK36" s="41"/>
      <c r="AL36" s="42"/>
      <c r="AM36" s="43"/>
      <c r="AN36" s="17"/>
      <c r="AO36" s="6">
        <v>23</v>
      </c>
      <c r="AP36" s="40"/>
      <c r="AQ36" s="41"/>
      <c r="AR36" s="42"/>
      <c r="AS36" s="42"/>
      <c r="AT36" s="40"/>
      <c r="AU36" s="41"/>
      <c r="AV36" s="42"/>
      <c r="AW36" s="43"/>
      <c r="AX36" s="17"/>
      <c r="AY36" s="6">
        <v>23</v>
      </c>
      <c r="AZ36" s="40"/>
      <c r="BA36" s="41"/>
      <c r="BB36" s="42"/>
      <c r="BC36" s="42"/>
      <c r="BD36" s="40"/>
      <c r="BE36" s="41"/>
      <c r="BF36" s="42"/>
      <c r="BG36" s="43"/>
      <c r="BH36" s="17"/>
      <c r="BI36" s="6">
        <v>23</v>
      </c>
      <c r="BJ36" s="40"/>
      <c r="BK36" s="41"/>
      <c r="BL36" s="42"/>
      <c r="BM36" s="42"/>
      <c r="BN36" s="40"/>
      <c r="BO36" s="41"/>
      <c r="BP36" s="42"/>
      <c r="BQ36" s="43"/>
      <c r="BR36" s="17"/>
      <c r="BS36" s="6">
        <v>23</v>
      </c>
      <c r="BT36" s="40"/>
      <c r="BU36" s="41"/>
      <c r="BV36" s="42"/>
      <c r="BW36" s="42"/>
      <c r="BX36" s="40"/>
      <c r="BY36" s="41"/>
      <c r="BZ36" s="42"/>
      <c r="CA36" s="43"/>
      <c r="CB36" s="17"/>
      <c r="CC36" s="6">
        <v>23</v>
      </c>
      <c r="CD36" s="40"/>
      <c r="CE36" s="41"/>
      <c r="CF36" s="42"/>
      <c r="CG36" s="42"/>
      <c r="CH36" s="40"/>
      <c r="CI36" s="41"/>
      <c r="CJ36" s="42"/>
      <c r="CK36" s="43"/>
      <c r="CL36" s="17"/>
      <c r="CM36" s="6">
        <v>23</v>
      </c>
      <c r="CN36" s="40"/>
      <c r="CO36" s="41"/>
      <c r="CP36" s="42"/>
      <c r="CQ36" s="42"/>
      <c r="CR36" s="40"/>
      <c r="CS36" s="41"/>
      <c r="CT36" s="42"/>
      <c r="CU36" s="43"/>
      <c r="CV36" s="17"/>
      <c r="CW36" s="6">
        <v>23</v>
      </c>
      <c r="CX36" s="40"/>
      <c r="CY36" s="41"/>
      <c r="CZ36" s="42"/>
      <c r="DA36" s="42"/>
      <c r="DB36" s="40"/>
      <c r="DC36" s="41"/>
      <c r="DD36" s="42"/>
      <c r="DE36" s="43"/>
      <c r="DF36" s="17"/>
      <c r="DG36" s="6">
        <v>23</v>
      </c>
      <c r="DH36" s="40"/>
      <c r="DI36" s="41"/>
      <c r="DJ36" s="42"/>
      <c r="DK36" s="42"/>
      <c r="DL36" s="40"/>
      <c r="DM36" s="41"/>
      <c r="DN36" s="42"/>
      <c r="DO36" s="43"/>
      <c r="DP36" s="17"/>
      <c r="DQ36" s="6">
        <v>23</v>
      </c>
      <c r="DR36" s="40"/>
      <c r="DS36" s="41"/>
      <c r="DT36" s="42"/>
      <c r="DU36" s="42"/>
      <c r="DV36" s="40"/>
      <c r="DW36" s="41"/>
      <c r="DX36" s="42"/>
      <c r="DY36" s="43"/>
      <c r="DZ36" s="17"/>
      <c r="EA36" s="6">
        <v>23</v>
      </c>
      <c r="EB36" s="40"/>
      <c r="EC36" s="41"/>
      <c r="ED36" s="42"/>
      <c r="EE36" s="42"/>
      <c r="EF36" s="40"/>
      <c r="EG36" s="41"/>
      <c r="EH36" s="42"/>
      <c r="EI36" s="43"/>
      <c r="EJ36" s="17"/>
      <c r="EK36" s="6">
        <v>23</v>
      </c>
      <c r="EL36" s="40"/>
      <c r="EM36" s="41"/>
      <c r="EN36" s="42"/>
      <c r="EO36" s="42"/>
      <c r="EP36" s="40"/>
      <c r="EQ36" s="41"/>
      <c r="ER36" s="42"/>
      <c r="ES36" s="43"/>
      <c r="ET36" s="17"/>
      <c r="EU36" s="6">
        <v>23</v>
      </c>
      <c r="EV36" s="40"/>
      <c r="EW36" s="41"/>
      <c r="EX36" s="42"/>
      <c r="EY36" s="42"/>
      <c r="EZ36" s="40"/>
      <c r="FA36" s="41"/>
      <c r="FB36" s="42"/>
      <c r="FC36" s="43"/>
      <c r="FD36" s="17"/>
      <c r="FE36" s="6">
        <v>23</v>
      </c>
      <c r="FF36" s="40"/>
      <c r="FG36" s="41"/>
      <c r="FH36" s="42"/>
      <c r="FI36" s="42"/>
      <c r="FJ36" s="40"/>
      <c r="FK36" s="41"/>
      <c r="FL36" s="42"/>
      <c r="FM36" s="43"/>
      <c r="FN36" s="17"/>
      <c r="FO36" s="6">
        <v>23</v>
      </c>
      <c r="FP36" s="40"/>
      <c r="FQ36" s="41"/>
      <c r="FR36" s="42"/>
      <c r="FS36" s="42"/>
      <c r="FT36" s="40"/>
      <c r="FU36" s="41"/>
      <c r="FV36" s="42"/>
      <c r="FW36" s="43"/>
      <c r="FX36" s="17"/>
      <c r="FY36" s="6">
        <v>23</v>
      </c>
      <c r="FZ36" s="40"/>
      <c r="GA36" s="41"/>
      <c r="GB36" s="42"/>
      <c r="GC36" s="42"/>
      <c r="GD36" s="40"/>
      <c r="GE36" s="41"/>
      <c r="GF36" s="42"/>
      <c r="GG36" s="43"/>
      <c r="GH36" s="17"/>
      <c r="GI36" s="6">
        <v>23</v>
      </c>
      <c r="GJ36" s="40"/>
      <c r="GK36" s="41"/>
      <c r="GL36" s="42"/>
      <c r="GM36" s="42"/>
      <c r="GN36" s="40"/>
      <c r="GO36" s="41"/>
      <c r="GP36" s="42"/>
      <c r="GQ36" s="43"/>
      <c r="GR36" s="17"/>
      <c r="GS36" s="6">
        <v>23</v>
      </c>
      <c r="GT36" s="40"/>
      <c r="GU36" s="41"/>
      <c r="GV36" s="42"/>
      <c r="GW36" s="42"/>
      <c r="GX36" s="40"/>
      <c r="GY36" s="41"/>
      <c r="GZ36" s="42"/>
      <c r="HA36" s="43"/>
      <c r="HB36" s="17"/>
      <c r="HC36" s="6">
        <v>23</v>
      </c>
      <c r="HD36" s="40"/>
      <c r="HE36" s="41"/>
      <c r="HF36" s="42"/>
      <c r="HG36" s="42"/>
      <c r="HH36" s="40"/>
      <c r="HI36" s="41"/>
      <c r="HJ36" s="42"/>
      <c r="HK36" s="43"/>
      <c r="HL36" s="17"/>
      <c r="HM36" s="6">
        <v>23</v>
      </c>
      <c r="HN36" s="40"/>
      <c r="HO36" s="41"/>
      <c r="HP36" s="42"/>
      <c r="HQ36" s="42"/>
      <c r="HR36" s="40"/>
      <c r="HS36" s="41"/>
      <c r="HT36" s="42"/>
      <c r="HU36" s="43"/>
      <c r="HV36" s="17"/>
      <c r="HW36" s="6">
        <v>23</v>
      </c>
      <c r="HX36" s="40"/>
      <c r="HY36" s="41"/>
      <c r="HZ36" s="42"/>
      <c r="IA36" s="42"/>
      <c r="IB36" s="40"/>
      <c r="IC36" s="41"/>
      <c r="ID36" s="42"/>
      <c r="IE36" s="43"/>
      <c r="IF36" s="17"/>
      <c r="IG36" s="6">
        <v>23</v>
      </c>
      <c r="IH36" s="40"/>
      <c r="II36" s="41"/>
      <c r="IJ36" s="42"/>
      <c r="IK36" s="42"/>
      <c r="IL36" s="40"/>
      <c r="IM36" s="41"/>
      <c r="IN36" s="42"/>
      <c r="IO36" s="43"/>
      <c r="IP36" s="17"/>
      <c r="IQ36" s="6">
        <v>23</v>
      </c>
      <c r="IR36" s="40"/>
      <c r="IS36" s="41"/>
      <c r="IT36" s="42"/>
      <c r="IU36" s="42"/>
      <c r="IV36" s="40"/>
      <c r="IW36" s="41"/>
      <c r="IX36" s="42"/>
      <c r="IY36" s="43"/>
      <c r="IZ36" s="17"/>
      <c r="JA36" s="6">
        <v>23</v>
      </c>
      <c r="JB36" s="40"/>
      <c r="JC36" s="41"/>
      <c r="JD36" s="42"/>
      <c r="JE36" s="42"/>
      <c r="JF36" s="40"/>
      <c r="JG36" s="41"/>
      <c r="JH36" s="42"/>
      <c r="JI36" s="43"/>
      <c r="JJ36" s="17"/>
      <c r="JK36" s="6">
        <v>23</v>
      </c>
      <c r="JL36" s="40"/>
      <c r="JM36" s="41"/>
      <c r="JN36" s="42"/>
      <c r="JO36" s="42"/>
      <c r="JP36" s="40"/>
      <c r="JQ36" s="41"/>
      <c r="JR36" s="42"/>
      <c r="JS36" s="43"/>
      <c r="JT36" s="17"/>
      <c r="JU36" s="6">
        <v>23</v>
      </c>
      <c r="JV36" s="40"/>
      <c r="JW36" s="41"/>
      <c r="JX36" s="42"/>
      <c r="JY36" s="42"/>
      <c r="JZ36" s="40"/>
      <c r="KA36" s="41"/>
      <c r="KB36" s="42"/>
      <c r="KC36" s="43"/>
      <c r="KD36" s="17"/>
      <c r="KE36" s="6">
        <v>23</v>
      </c>
      <c r="KF36" s="40"/>
      <c r="KG36" s="41"/>
      <c r="KH36" s="42"/>
      <c r="KI36" s="42"/>
      <c r="KJ36" s="40"/>
      <c r="KK36" s="41"/>
      <c r="KL36" s="42"/>
      <c r="KM36" s="43"/>
      <c r="KN36" s="17"/>
      <c r="KO36" s="6">
        <v>23</v>
      </c>
      <c r="KP36" s="40"/>
      <c r="KQ36" s="41"/>
      <c r="KR36" s="42"/>
      <c r="KS36" s="42"/>
      <c r="KT36" s="40"/>
      <c r="KU36" s="41"/>
      <c r="KV36" s="42"/>
      <c r="KW36" s="43"/>
      <c r="KX36" s="17"/>
      <c r="KY36" s="6">
        <v>23</v>
      </c>
      <c r="KZ36" s="40"/>
      <c r="LA36" s="41"/>
      <c r="LB36" s="42"/>
      <c r="LC36" s="42"/>
      <c r="LD36" s="40"/>
      <c r="LE36" s="41"/>
      <c r="LF36" s="42"/>
      <c r="LG36" s="43"/>
      <c r="LH36" s="17"/>
      <c r="LI36" s="6">
        <v>23</v>
      </c>
      <c r="LJ36" s="40"/>
      <c r="LK36" s="41"/>
      <c r="LL36" s="42"/>
      <c r="LM36" s="42"/>
      <c r="LN36" s="40"/>
      <c r="LO36" s="41"/>
      <c r="LP36" s="42"/>
      <c r="LQ36" s="43"/>
      <c r="LR36" s="17"/>
      <c r="LS36" s="6">
        <v>23</v>
      </c>
      <c r="LT36" s="40"/>
      <c r="LU36" s="41"/>
      <c r="LV36" s="42"/>
      <c r="LW36" s="42"/>
      <c r="LX36" s="40"/>
      <c r="LY36" s="41"/>
      <c r="LZ36" s="42"/>
      <c r="MA36" s="43"/>
      <c r="MB36" s="17"/>
      <c r="MC36" s="6">
        <v>23</v>
      </c>
      <c r="MD36" s="40"/>
      <c r="ME36" s="41"/>
      <c r="MF36" s="42"/>
      <c r="MG36" s="42"/>
      <c r="MH36" s="40"/>
      <c r="MI36" s="41"/>
      <c r="MJ36" s="42"/>
      <c r="MK36" s="43"/>
      <c r="ML36" s="17"/>
      <c r="MM36" s="6">
        <v>23</v>
      </c>
      <c r="MN36" s="40"/>
      <c r="MO36" s="41"/>
      <c r="MP36" s="42"/>
      <c r="MQ36" s="42"/>
      <c r="MR36" s="40"/>
      <c r="MS36" s="41"/>
      <c r="MT36" s="42"/>
      <c r="MU36" s="43"/>
      <c r="MV36" s="17"/>
      <c r="MW36" s="6">
        <v>23</v>
      </c>
      <c r="MX36" s="40"/>
      <c r="MY36" s="41"/>
      <c r="MZ36" s="42"/>
      <c r="NA36" s="42"/>
      <c r="NB36" s="40"/>
      <c r="NC36" s="41"/>
      <c r="ND36" s="42"/>
      <c r="NE36" s="43"/>
      <c r="NF36" s="17"/>
      <c r="NG36" s="6">
        <v>23</v>
      </c>
      <c r="NH36" s="40"/>
      <c r="NI36" s="41"/>
      <c r="NJ36" s="42"/>
      <c r="NK36" s="42"/>
      <c r="NL36" s="40"/>
      <c r="NM36" s="41"/>
      <c r="NN36" s="42"/>
      <c r="NO36" s="43"/>
      <c r="NP36" s="17"/>
      <c r="NQ36" s="6">
        <v>23</v>
      </c>
      <c r="NR36" s="40"/>
      <c r="NS36" s="41"/>
      <c r="NT36" s="42"/>
      <c r="NU36" s="42"/>
      <c r="NV36" s="40"/>
      <c r="NW36" s="41"/>
      <c r="NX36" s="42"/>
      <c r="NY36" s="43"/>
      <c r="NZ36" s="17"/>
      <c r="OA36" s="6">
        <v>23</v>
      </c>
      <c r="OB36" s="40"/>
      <c r="OC36" s="41"/>
      <c r="OD36" s="42"/>
      <c r="OE36" s="42"/>
      <c r="OF36" s="40"/>
      <c r="OG36" s="41"/>
      <c r="OH36" s="42"/>
      <c r="OI36" s="43"/>
      <c r="OJ36" s="17"/>
    </row>
    <row r="37" spans="1:400" ht="24.95" customHeight="1" thickBot="1">
      <c r="A37" s="5">
        <v>24</v>
      </c>
      <c r="B37" s="38"/>
      <c r="C37" s="39"/>
      <c r="D37" s="36"/>
      <c r="E37" s="36"/>
      <c r="F37" s="38"/>
      <c r="G37" s="39"/>
      <c r="H37" s="36"/>
      <c r="I37" s="37"/>
      <c r="J37" s="15"/>
      <c r="K37" s="5">
        <v>24</v>
      </c>
      <c r="L37" s="38"/>
      <c r="M37" s="39"/>
      <c r="N37" s="36"/>
      <c r="O37" s="36"/>
      <c r="P37" s="38"/>
      <c r="Q37" s="39"/>
      <c r="R37" s="36"/>
      <c r="S37" s="37"/>
      <c r="T37" s="15"/>
      <c r="U37" s="5">
        <v>24</v>
      </c>
      <c r="V37" s="38"/>
      <c r="W37" s="39"/>
      <c r="X37" s="36"/>
      <c r="Y37" s="36"/>
      <c r="Z37" s="38"/>
      <c r="AA37" s="39"/>
      <c r="AB37" s="36"/>
      <c r="AC37" s="37"/>
      <c r="AD37" s="15"/>
      <c r="AE37" s="5">
        <v>24</v>
      </c>
      <c r="AF37" s="38"/>
      <c r="AG37" s="39"/>
      <c r="AH37" s="36"/>
      <c r="AI37" s="36"/>
      <c r="AJ37" s="38"/>
      <c r="AK37" s="39"/>
      <c r="AL37" s="36"/>
      <c r="AM37" s="37"/>
      <c r="AN37" s="15"/>
      <c r="AO37" s="5">
        <v>24</v>
      </c>
      <c r="AP37" s="38"/>
      <c r="AQ37" s="39"/>
      <c r="AR37" s="36"/>
      <c r="AS37" s="36"/>
      <c r="AT37" s="38"/>
      <c r="AU37" s="39"/>
      <c r="AV37" s="36"/>
      <c r="AW37" s="37"/>
      <c r="AX37" s="15"/>
      <c r="AY37" s="5">
        <v>24</v>
      </c>
      <c r="AZ37" s="38"/>
      <c r="BA37" s="39"/>
      <c r="BB37" s="36"/>
      <c r="BC37" s="36"/>
      <c r="BD37" s="38"/>
      <c r="BE37" s="39"/>
      <c r="BF37" s="36"/>
      <c r="BG37" s="37"/>
      <c r="BH37" s="15"/>
      <c r="BI37" s="5">
        <v>24</v>
      </c>
      <c r="BJ37" s="38"/>
      <c r="BK37" s="39"/>
      <c r="BL37" s="36"/>
      <c r="BM37" s="36"/>
      <c r="BN37" s="38"/>
      <c r="BO37" s="39"/>
      <c r="BP37" s="36"/>
      <c r="BQ37" s="37"/>
      <c r="BR37" s="15"/>
      <c r="BS37" s="5">
        <v>24</v>
      </c>
      <c r="BT37" s="38"/>
      <c r="BU37" s="39"/>
      <c r="BV37" s="36"/>
      <c r="BW37" s="36"/>
      <c r="BX37" s="38"/>
      <c r="BY37" s="39"/>
      <c r="BZ37" s="36"/>
      <c r="CA37" s="37"/>
      <c r="CB37" s="15"/>
      <c r="CC37" s="5">
        <v>24</v>
      </c>
      <c r="CD37" s="38"/>
      <c r="CE37" s="39"/>
      <c r="CF37" s="36"/>
      <c r="CG37" s="36"/>
      <c r="CH37" s="38"/>
      <c r="CI37" s="39"/>
      <c r="CJ37" s="36"/>
      <c r="CK37" s="37"/>
      <c r="CL37" s="15"/>
      <c r="CM37" s="5">
        <v>24</v>
      </c>
      <c r="CN37" s="38"/>
      <c r="CO37" s="39"/>
      <c r="CP37" s="36"/>
      <c r="CQ37" s="36"/>
      <c r="CR37" s="38"/>
      <c r="CS37" s="39"/>
      <c r="CT37" s="36"/>
      <c r="CU37" s="37"/>
      <c r="CV37" s="15"/>
      <c r="CW37" s="5">
        <v>24</v>
      </c>
      <c r="CX37" s="38"/>
      <c r="CY37" s="39"/>
      <c r="CZ37" s="36"/>
      <c r="DA37" s="36"/>
      <c r="DB37" s="38"/>
      <c r="DC37" s="39"/>
      <c r="DD37" s="36"/>
      <c r="DE37" s="37"/>
      <c r="DF37" s="15"/>
      <c r="DG37" s="5">
        <v>24</v>
      </c>
      <c r="DH37" s="38"/>
      <c r="DI37" s="39"/>
      <c r="DJ37" s="36"/>
      <c r="DK37" s="36"/>
      <c r="DL37" s="38"/>
      <c r="DM37" s="39"/>
      <c r="DN37" s="36"/>
      <c r="DO37" s="37"/>
      <c r="DP37" s="15"/>
      <c r="DQ37" s="5">
        <v>24</v>
      </c>
      <c r="DR37" s="38"/>
      <c r="DS37" s="39"/>
      <c r="DT37" s="36"/>
      <c r="DU37" s="36"/>
      <c r="DV37" s="38"/>
      <c r="DW37" s="39"/>
      <c r="DX37" s="36"/>
      <c r="DY37" s="37"/>
      <c r="DZ37" s="15"/>
      <c r="EA37" s="5">
        <v>24</v>
      </c>
      <c r="EB37" s="38"/>
      <c r="EC37" s="39"/>
      <c r="ED37" s="36"/>
      <c r="EE37" s="36"/>
      <c r="EF37" s="38"/>
      <c r="EG37" s="39"/>
      <c r="EH37" s="36"/>
      <c r="EI37" s="37"/>
      <c r="EJ37" s="15"/>
      <c r="EK37" s="5">
        <v>24</v>
      </c>
      <c r="EL37" s="38"/>
      <c r="EM37" s="39"/>
      <c r="EN37" s="36"/>
      <c r="EO37" s="36"/>
      <c r="EP37" s="38"/>
      <c r="EQ37" s="39"/>
      <c r="ER37" s="36"/>
      <c r="ES37" s="37"/>
      <c r="ET37" s="15"/>
      <c r="EU37" s="5">
        <v>24</v>
      </c>
      <c r="EV37" s="38"/>
      <c r="EW37" s="39"/>
      <c r="EX37" s="36"/>
      <c r="EY37" s="36"/>
      <c r="EZ37" s="38"/>
      <c r="FA37" s="39"/>
      <c r="FB37" s="36"/>
      <c r="FC37" s="37"/>
      <c r="FD37" s="15"/>
      <c r="FE37" s="5">
        <v>24</v>
      </c>
      <c r="FF37" s="38"/>
      <c r="FG37" s="39"/>
      <c r="FH37" s="36"/>
      <c r="FI37" s="36"/>
      <c r="FJ37" s="38"/>
      <c r="FK37" s="39"/>
      <c r="FL37" s="36"/>
      <c r="FM37" s="37"/>
      <c r="FN37" s="15"/>
      <c r="FO37" s="5">
        <v>24</v>
      </c>
      <c r="FP37" s="38"/>
      <c r="FQ37" s="39"/>
      <c r="FR37" s="36"/>
      <c r="FS37" s="36"/>
      <c r="FT37" s="38"/>
      <c r="FU37" s="39"/>
      <c r="FV37" s="36"/>
      <c r="FW37" s="37"/>
      <c r="FX37" s="15"/>
      <c r="FY37" s="5">
        <v>24</v>
      </c>
      <c r="FZ37" s="38"/>
      <c r="GA37" s="39"/>
      <c r="GB37" s="36"/>
      <c r="GC37" s="36"/>
      <c r="GD37" s="38"/>
      <c r="GE37" s="39"/>
      <c r="GF37" s="36"/>
      <c r="GG37" s="37"/>
      <c r="GH37" s="15"/>
      <c r="GI37" s="5">
        <v>24</v>
      </c>
      <c r="GJ37" s="38"/>
      <c r="GK37" s="39"/>
      <c r="GL37" s="36"/>
      <c r="GM37" s="36"/>
      <c r="GN37" s="38"/>
      <c r="GO37" s="39"/>
      <c r="GP37" s="36"/>
      <c r="GQ37" s="37"/>
      <c r="GR37" s="15"/>
      <c r="GS37" s="5">
        <v>24</v>
      </c>
      <c r="GT37" s="38"/>
      <c r="GU37" s="39"/>
      <c r="GV37" s="36"/>
      <c r="GW37" s="36"/>
      <c r="GX37" s="38"/>
      <c r="GY37" s="39"/>
      <c r="GZ37" s="36"/>
      <c r="HA37" s="37"/>
      <c r="HB37" s="15"/>
      <c r="HC37" s="5">
        <v>24</v>
      </c>
      <c r="HD37" s="38"/>
      <c r="HE37" s="39"/>
      <c r="HF37" s="36"/>
      <c r="HG37" s="36"/>
      <c r="HH37" s="38"/>
      <c r="HI37" s="39"/>
      <c r="HJ37" s="36"/>
      <c r="HK37" s="37"/>
      <c r="HL37" s="15"/>
      <c r="HM37" s="5">
        <v>24</v>
      </c>
      <c r="HN37" s="38"/>
      <c r="HO37" s="39"/>
      <c r="HP37" s="36"/>
      <c r="HQ37" s="36"/>
      <c r="HR37" s="38"/>
      <c r="HS37" s="39"/>
      <c r="HT37" s="36"/>
      <c r="HU37" s="37"/>
      <c r="HV37" s="15"/>
      <c r="HW37" s="5">
        <v>24</v>
      </c>
      <c r="HX37" s="38"/>
      <c r="HY37" s="39"/>
      <c r="HZ37" s="36"/>
      <c r="IA37" s="36"/>
      <c r="IB37" s="38"/>
      <c r="IC37" s="39"/>
      <c r="ID37" s="36"/>
      <c r="IE37" s="37"/>
      <c r="IF37" s="15"/>
      <c r="IG37" s="5">
        <v>24</v>
      </c>
      <c r="IH37" s="38"/>
      <c r="II37" s="39"/>
      <c r="IJ37" s="36"/>
      <c r="IK37" s="36"/>
      <c r="IL37" s="38"/>
      <c r="IM37" s="39"/>
      <c r="IN37" s="36"/>
      <c r="IO37" s="37"/>
      <c r="IP37" s="15"/>
      <c r="IQ37" s="5">
        <v>24</v>
      </c>
      <c r="IR37" s="38"/>
      <c r="IS37" s="39"/>
      <c r="IT37" s="36"/>
      <c r="IU37" s="36"/>
      <c r="IV37" s="38"/>
      <c r="IW37" s="39"/>
      <c r="IX37" s="36"/>
      <c r="IY37" s="37"/>
      <c r="IZ37" s="15"/>
      <c r="JA37" s="5">
        <v>24</v>
      </c>
      <c r="JB37" s="38"/>
      <c r="JC37" s="39"/>
      <c r="JD37" s="36"/>
      <c r="JE37" s="36"/>
      <c r="JF37" s="38"/>
      <c r="JG37" s="39"/>
      <c r="JH37" s="36"/>
      <c r="JI37" s="37"/>
      <c r="JJ37" s="15"/>
      <c r="JK37" s="5">
        <v>24</v>
      </c>
      <c r="JL37" s="38"/>
      <c r="JM37" s="39"/>
      <c r="JN37" s="36"/>
      <c r="JO37" s="36"/>
      <c r="JP37" s="38"/>
      <c r="JQ37" s="39"/>
      <c r="JR37" s="36"/>
      <c r="JS37" s="37"/>
      <c r="JT37" s="15"/>
      <c r="JU37" s="5">
        <v>24</v>
      </c>
      <c r="JV37" s="38"/>
      <c r="JW37" s="39"/>
      <c r="JX37" s="36"/>
      <c r="JY37" s="36"/>
      <c r="JZ37" s="38"/>
      <c r="KA37" s="39"/>
      <c r="KB37" s="36"/>
      <c r="KC37" s="37"/>
      <c r="KD37" s="15"/>
      <c r="KE37" s="5">
        <v>24</v>
      </c>
      <c r="KF37" s="38"/>
      <c r="KG37" s="39"/>
      <c r="KH37" s="36"/>
      <c r="KI37" s="36"/>
      <c r="KJ37" s="38"/>
      <c r="KK37" s="39"/>
      <c r="KL37" s="36"/>
      <c r="KM37" s="37"/>
      <c r="KN37" s="15"/>
      <c r="KO37" s="5">
        <v>24</v>
      </c>
      <c r="KP37" s="38"/>
      <c r="KQ37" s="39"/>
      <c r="KR37" s="36"/>
      <c r="KS37" s="36"/>
      <c r="KT37" s="38"/>
      <c r="KU37" s="39"/>
      <c r="KV37" s="36"/>
      <c r="KW37" s="37"/>
      <c r="KX37" s="15"/>
      <c r="KY37" s="5">
        <v>24</v>
      </c>
      <c r="KZ37" s="38"/>
      <c r="LA37" s="39"/>
      <c r="LB37" s="36"/>
      <c r="LC37" s="36"/>
      <c r="LD37" s="38"/>
      <c r="LE37" s="39"/>
      <c r="LF37" s="36"/>
      <c r="LG37" s="37"/>
      <c r="LH37" s="15"/>
      <c r="LI37" s="5">
        <v>24</v>
      </c>
      <c r="LJ37" s="38"/>
      <c r="LK37" s="39"/>
      <c r="LL37" s="36"/>
      <c r="LM37" s="36"/>
      <c r="LN37" s="38"/>
      <c r="LO37" s="39"/>
      <c r="LP37" s="36"/>
      <c r="LQ37" s="37"/>
      <c r="LR37" s="15"/>
      <c r="LS37" s="5">
        <v>24</v>
      </c>
      <c r="LT37" s="38"/>
      <c r="LU37" s="39"/>
      <c r="LV37" s="36"/>
      <c r="LW37" s="36"/>
      <c r="LX37" s="38"/>
      <c r="LY37" s="39"/>
      <c r="LZ37" s="36"/>
      <c r="MA37" s="37"/>
      <c r="MB37" s="15"/>
      <c r="MC37" s="5">
        <v>24</v>
      </c>
      <c r="MD37" s="38"/>
      <c r="ME37" s="39"/>
      <c r="MF37" s="36"/>
      <c r="MG37" s="36"/>
      <c r="MH37" s="38"/>
      <c r="MI37" s="39"/>
      <c r="MJ37" s="36"/>
      <c r="MK37" s="37"/>
      <c r="ML37" s="15"/>
      <c r="MM37" s="5">
        <v>24</v>
      </c>
      <c r="MN37" s="38"/>
      <c r="MO37" s="39"/>
      <c r="MP37" s="36"/>
      <c r="MQ37" s="36"/>
      <c r="MR37" s="38"/>
      <c r="MS37" s="39"/>
      <c r="MT37" s="36"/>
      <c r="MU37" s="37"/>
      <c r="MV37" s="15"/>
      <c r="MW37" s="5">
        <v>24</v>
      </c>
      <c r="MX37" s="38"/>
      <c r="MY37" s="39"/>
      <c r="MZ37" s="36"/>
      <c r="NA37" s="36"/>
      <c r="NB37" s="38"/>
      <c r="NC37" s="39"/>
      <c r="ND37" s="36"/>
      <c r="NE37" s="37"/>
      <c r="NF37" s="15"/>
      <c r="NG37" s="5">
        <v>24</v>
      </c>
      <c r="NH37" s="38"/>
      <c r="NI37" s="39"/>
      <c r="NJ37" s="36"/>
      <c r="NK37" s="36"/>
      <c r="NL37" s="38"/>
      <c r="NM37" s="39"/>
      <c r="NN37" s="36"/>
      <c r="NO37" s="37"/>
      <c r="NP37" s="15"/>
      <c r="NQ37" s="5">
        <v>24</v>
      </c>
      <c r="NR37" s="38"/>
      <c r="NS37" s="39"/>
      <c r="NT37" s="36"/>
      <c r="NU37" s="36"/>
      <c r="NV37" s="38"/>
      <c r="NW37" s="39"/>
      <c r="NX37" s="36"/>
      <c r="NY37" s="37"/>
      <c r="NZ37" s="15"/>
      <c r="OA37" s="5">
        <v>24</v>
      </c>
      <c r="OB37" s="38"/>
      <c r="OC37" s="39"/>
      <c r="OD37" s="36"/>
      <c r="OE37" s="36"/>
      <c r="OF37" s="38"/>
      <c r="OG37" s="39"/>
      <c r="OH37" s="36"/>
      <c r="OI37" s="37"/>
      <c r="OJ37" s="15"/>
    </row>
    <row r="38" spans="1:400" ht="24.95" customHeight="1" thickBot="1">
      <c r="A38" s="8">
        <v>25</v>
      </c>
      <c r="B38" s="33"/>
      <c r="C38" s="34"/>
      <c r="D38" s="32"/>
      <c r="E38" s="32"/>
      <c r="F38" s="33"/>
      <c r="G38" s="34"/>
      <c r="H38" s="32"/>
      <c r="I38" s="35"/>
      <c r="J38" s="18"/>
      <c r="K38" s="8">
        <v>25</v>
      </c>
      <c r="L38" s="33"/>
      <c r="M38" s="34"/>
      <c r="N38" s="32"/>
      <c r="O38" s="32"/>
      <c r="P38" s="33"/>
      <c r="Q38" s="34"/>
      <c r="R38" s="32"/>
      <c r="S38" s="35"/>
      <c r="T38" s="18"/>
      <c r="U38" s="8">
        <v>25</v>
      </c>
      <c r="V38" s="33"/>
      <c r="W38" s="34"/>
      <c r="X38" s="32"/>
      <c r="Y38" s="32"/>
      <c r="Z38" s="33"/>
      <c r="AA38" s="34"/>
      <c r="AB38" s="32"/>
      <c r="AC38" s="35"/>
      <c r="AD38" s="18"/>
      <c r="AE38" s="8">
        <v>25</v>
      </c>
      <c r="AF38" s="33"/>
      <c r="AG38" s="34"/>
      <c r="AH38" s="32"/>
      <c r="AI38" s="32"/>
      <c r="AJ38" s="33"/>
      <c r="AK38" s="34"/>
      <c r="AL38" s="32"/>
      <c r="AM38" s="35"/>
      <c r="AN38" s="18"/>
      <c r="AO38" s="8">
        <v>25</v>
      </c>
      <c r="AP38" s="33"/>
      <c r="AQ38" s="34"/>
      <c r="AR38" s="32"/>
      <c r="AS38" s="32"/>
      <c r="AT38" s="33"/>
      <c r="AU38" s="34"/>
      <c r="AV38" s="32"/>
      <c r="AW38" s="35"/>
      <c r="AX38" s="18"/>
      <c r="AY38" s="8">
        <v>25</v>
      </c>
      <c r="AZ38" s="33"/>
      <c r="BA38" s="34"/>
      <c r="BB38" s="32"/>
      <c r="BC38" s="32"/>
      <c r="BD38" s="33"/>
      <c r="BE38" s="34"/>
      <c r="BF38" s="32"/>
      <c r="BG38" s="35"/>
      <c r="BH38" s="18"/>
      <c r="BI38" s="8">
        <v>25</v>
      </c>
      <c r="BJ38" s="33"/>
      <c r="BK38" s="34"/>
      <c r="BL38" s="32"/>
      <c r="BM38" s="32"/>
      <c r="BN38" s="33"/>
      <c r="BO38" s="34"/>
      <c r="BP38" s="32"/>
      <c r="BQ38" s="35"/>
      <c r="BR38" s="18"/>
      <c r="BS38" s="8">
        <v>25</v>
      </c>
      <c r="BT38" s="33"/>
      <c r="BU38" s="34"/>
      <c r="BV38" s="32"/>
      <c r="BW38" s="32"/>
      <c r="BX38" s="33"/>
      <c r="BY38" s="34"/>
      <c r="BZ38" s="32"/>
      <c r="CA38" s="35"/>
      <c r="CB38" s="18"/>
      <c r="CC38" s="8">
        <v>25</v>
      </c>
      <c r="CD38" s="33"/>
      <c r="CE38" s="34"/>
      <c r="CF38" s="32"/>
      <c r="CG38" s="32"/>
      <c r="CH38" s="33"/>
      <c r="CI38" s="34"/>
      <c r="CJ38" s="32"/>
      <c r="CK38" s="35"/>
      <c r="CL38" s="18"/>
      <c r="CM38" s="8">
        <v>25</v>
      </c>
      <c r="CN38" s="33"/>
      <c r="CO38" s="34"/>
      <c r="CP38" s="32"/>
      <c r="CQ38" s="32"/>
      <c r="CR38" s="33"/>
      <c r="CS38" s="34"/>
      <c r="CT38" s="32"/>
      <c r="CU38" s="35"/>
      <c r="CV38" s="18"/>
      <c r="CW38" s="8">
        <v>25</v>
      </c>
      <c r="CX38" s="33"/>
      <c r="CY38" s="34"/>
      <c r="CZ38" s="32"/>
      <c r="DA38" s="32"/>
      <c r="DB38" s="33"/>
      <c r="DC38" s="34"/>
      <c r="DD38" s="32"/>
      <c r="DE38" s="35"/>
      <c r="DF38" s="18"/>
      <c r="DG38" s="8">
        <v>25</v>
      </c>
      <c r="DH38" s="33"/>
      <c r="DI38" s="34"/>
      <c r="DJ38" s="32"/>
      <c r="DK38" s="32"/>
      <c r="DL38" s="33"/>
      <c r="DM38" s="34"/>
      <c r="DN38" s="32"/>
      <c r="DO38" s="35"/>
      <c r="DP38" s="18"/>
      <c r="DQ38" s="8">
        <v>25</v>
      </c>
      <c r="DR38" s="33"/>
      <c r="DS38" s="34"/>
      <c r="DT38" s="32"/>
      <c r="DU38" s="32"/>
      <c r="DV38" s="33"/>
      <c r="DW38" s="34"/>
      <c r="DX38" s="32"/>
      <c r="DY38" s="35"/>
      <c r="DZ38" s="18"/>
      <c r="EA38" s="8">
        <v>25</v>
      </c>
      <c r="EB38" s="33"/>
      <c r="EC38" s="34"/>
      <c r="ED38" s="32"/>
      <c r="EE38" s="32"/>
      <c r="EF38" s="33"/>
      <c r="EG38" s="34"/>
      <c r="EH38" s="32"/>
      <c r="EI38" s="35"/>
      <c r="EJ38" s="18"/>
      <c r="EK38" s="8">
        <v>25</v>
      </c>
      <c r="EL38" s="33"/>
      <c r="EM38" s="34"/>
      <c r="EN38" s="32"/>
      <c r="EO38" s="32"/>
      <c r="EP38" s="33"/>
      <c r="EQ38" s="34"/>
      <c r="ER38" s="32"/>
      <c r="ES38" s="35"/>
      <c r="ET38" s="18"/>
      <c r="EU38" s="8">
        <v>25</v>
      </c>
      <c r="EV38" s="33"/>
      <c r="EW38" s="34"/>
      <c r="EX38" s="32"/>
      <c r="EY38" s="32"/>
      <c r="EZ38" s="33"/>
      <c r="FA38" s="34"/>
      <c r="FB38" s="32"/>
      <c r="FC38" s="35"/>
      <c r="FD38" s="18"/>
      <c r="FE38" s="8">
        <v>25</v>
      </c>
      <c r="FF38" s="33"/>
      <c r="FG38" s="34"/>
      <c r="FH38" s="32"/>
      <c r="FI38" s="32"/>
      <c r="FJ38" s="33"/>
      <c r="FK38" s="34"/>
      <c r="FL38" s="32"/>
      <c r="FM38" s="35"/>
      <c r="FN38" s="18"/>
      <c r="FO38" s="8">
        <v>25</v>
      </c>
      <c r="FP38" s="33"/>
      <c r="FQ38" s="34"/>
      <c r="FR38" s="32"/>
      <c r="FS38" s="32"/>
      <c r="FT38" s="33"/>
      <c r="FU38" s="34"/>
      <c r="FV38" s="32"/>
      <c r="FW38" s="35"/>
      <c r="FX38" s="18"/>
      <c r="FY38" s="8">
        <v>25</v>
      </c>
      <c r="FZ38" s="33"/>
      <c r="GA38" s="34"/>
      <c r="GB38" s="32"/>
      <c r="GC38" s="32"/>
      <c r="GD38" s="33"/>
      <c r="GE38" s="34"/>
      <c r="GF38" s="32"/>
      <c r="GG38" s="35"/>
      <c r="GH38" s="18"/>
      <c r="GI38" s="8">
        <v>25</v>
      </c>
      <c r="GJ38" s="33"/>
      <c r="GK38" s="34"/>
      <c r="GL38" s="32"/>
      <c r="GM38" s="32"/>
      <c r="GN38" s="33"/>
      <c r="GO38" s="34"/>
      <c r="GP38" s="32"/>
      <c r="GQ38" s="35"/>
      <c r="GR38" s="18"/>
      <c r="GS38" s="8">
        <v>25</v>
      </c>
      <c r="GT38" s="33"/>
      <c r="GU38" s="34"/>
      <c r="GV38" s="32"/>
      <c r="GW38" s="32"/>
      <c r="GX38" s="33"/>
      <c r="GY38" s="34"/>
      <c r="GZ38" s="32"/>
      <c r="HA38" s="35"/>
      <c r="HB38" s="18"/>
      <c r="HC38" s="8">
        <v>25</v>
      </c>
      <c r="HD38" s="33"/>
      <c r="HE38" s="34"/>
      <c r="HF38" s="32"/>
      <c r="HG38" s="32"/>
      <c r="HH38" s="33"/>
      <c r="HI38" s="34"/>
      <c r="HJ38" s="32"/>
      <c r="HK38" s="35"/>
      <c r="HL38" s="18"/>
      <c r="HM38" s="8">
        <v>25</v>
      </c>
      <c r="HN38" s="33"/>
      <c r="HO38" s="34"/>
      <c r="HP38" s="32"/>
      <c r="HQ38" s="32"/>
      <c r="HR38" s="33"/>
      <c r="HS38" s="34"/>
      <c r="HT38" s="32"/>
      <c r="HU38" s="35"/>
      <c r="HV38" s="18"/>
      <c r="HW38" s="8">
        <v>25</v>
      </c>
      <c r="HX38" s="33"/>
      <c r="HY38" s="34"/>
      <c r="HZ38" s="32"/>
      <c r="IA38" s="32"/>
      <c r="IB38" s="33"/>
      <c r="IC38" s="34"/>
      <c r="ID38" s="32"/>
      <c r="IE38" s="35"/>
      <c r="IF38" s="18"/>
      <c r="IG38" s="8">
        <v>25</v>
      </c>
      <c r="IH38" s="33"/>
      <c r="II38" s="34"/>
      <c r="IJ38" s="32"/>
      <c r="IK38" s="32"/>
      <c r="IL38" s="33"/>
      <c r="IM38" s="34"/>
      <c r="IN38" s="32"/>
      <c r="IO38" s="35"/>
      <c r="IP38" s="18"/>
      <c r="IQ38" s="8">
        <v>25</v>
      </c>
      <c r="IR38" s="33"/>
      <c r="IS38" s="34"/>
      <c r="IT38" s="32"/>
      <c r="IU38" s="32"/>
      <c r="IV38" s="33"/>
      <c r="IW38" s="34"/>
      <c r="IX38" s="32"/>
      <c r="IY38" s="35"/>
      <c r="IZ38" s="18"/>
      <c r="JA38" s="8">
        <v>25</v>
      </c>
      <c r="JB38" s="33"/>
      <c r="JC38" s="34"/>
      <c r="JD38" s="32"/>
      <c r="JE38" s="32"/>
      <c r="JF38" s="33"/>
      <c r="JG38" s="34"/>
      <c r="JH38" s="32"/>
      <c r="JI38" s="35"/>
      <c r="JJ38" s="18"/>
      <c r="JK38" s="8">
        <v>25</v>
      </c>
      <c r="JL38" s="33"/>
      <c r="JM38" s="34"/>
      <c r="JN38" s="32"/>
      <c r="JO38" s="32"/>
      <c r="JP38" s="33"/>
      <c r="JQ38" s="34"/>
      <c r="JR38" s="32"/>
      <c r="JS38" s="35"/>
      <c r="JT38" s="18"/>
      <c r="JU38" s="8">
        <v>25</v>
      </c>
      <c r="JV38" s="33"/>
      <c r="JW38" s="34"/>
      <c r="JX38" s="32"/>
      <c r="JY38" s="32"/>
      <c r="JZ38" s="33"/>
      <c r="KA38" s="34"/>
      <c r="KB38" s="32"/>
      <c r="KC38" s="35"/>
      <c r="KD38" s="18"/>
      <c r="KE38" s="8">
        <v>25</v>
      </c>
      <c r="KF38" s="33"/>
      <c r="KG38" s="34"/>
      <c r="KH38" s="32"/>
      <c r="KI38" s="32"/>
      <c r="KJ38" s="33"/>
      <c r="KK38" s="34"/>
      <c r="KL38" s="32"/>
      <c r="KM38" s="35"/>
      <c r="KN38" s="18"/>
      <c r="KO38" s="8">
        <v>25</v>
      </c>
      <c r="KP38" s="33"/>
      <c r="KQ38" s="34"/>
      <c r="KR38" s="32"/>
      <c r="KS38" s="32"/>
      <c r="KT38" s="33"/>
      <c r="KU38" s="34"/>
      <c r="KV38" s="32"/>
      <c r="KW38" s="35"/>
      <c r="KX38" s="18"/>
      <c r="KY38" s="8">
        <v>25</v>
      </c>
      <c r="KZ38" s="33"/>
      <c r="LA38" s="34"/>
      <c r="LB38" s="32"/>
      <c r="LC38" s="32"/>
      <c r="LD38" s="33"/>
      <c r="LE38" s="34"/>
      <c r="LF38" s="32"/>
      <c r="LG38" s="35"/>
      <c r="LH38" s="18"/>
      <c r="LI38" s="8">
        <v>25</v>
      </c>
      <c r="LJ38" s="33"/>
      <c r="LK38" s="34"/>
      <c r="LL38" s="32"/>
      <c r="LM38" s="32"/>
      <c r="LN38" s="33"/>
      <c r="LO38" s="34"/>
      <c r="LP38" s="32"/>
      <c r="LQ38" s="35"/>
      <c r="LR38" s="18"/>
      <c r="LS38" s="8">
        <v>25</v>
      </c>
      <c r="LT38" s="33"/>
      <c r="LU38" s="34"/>
      <c r="LV38" s="32"/>
      <c r="LW38" s="32"/>
      <c r="LX38" s="33"/>
      <c r="LY38" s="34"/>
      <c r="LZ38" s="32"/>
      <c r="MA38" s="35"/>
      <c r="MB38" s="18"/>
      <c r="MC38" s="8">
        <v>25</v>
      </c>
      <c r="MD38" s="33"/>
      <c r="ME38" s="34"/>
      <c r="MF38" s="32"/>
      <c r="MG38" s="32"/>
      <c r="MH38" s="33"/>
      <c r="MI38" s="34"/>
      <c r="MJ38" s="32"/>
      <c r="MK38" s="35"/>
      <c r="ML38" s="18"/>
      <c r="MM38" s="8">
        <v>25</v>
      </c>
      <c r="MN38" s="33"/>
      <c r="MO38" s="34"/>
      <c r="MP38" s="32"/>
      <c r="MQ38" s="32"/>
      <c r="MR38" s="33"/>
      <c r="MS38" s="34"/>
      <c r="MT38" s="32"/>
      <c r="MU38" s="35"/>
      <c r="MV38" s="18"/>
      <c r="MW38" s="8">
        <v>25</v>
      </c>
      <c r="MX38" s="33"/>
      <c r="MY38" s="34"/>
      <c r="MZ38" s="32"/>
      <c r="NA38" s="32"/>
      <c r="NB38" s="33"/>
      <c r="NC38" s="34"/>
      <c r="ND38" s="32"/>
      <c r="NE38" s="35"/>
      <c r="NF38" s="18"/>
      <c r="NG38" s="8">
        <v>25</v>
      </c>
      <c r="NH38" s="33"/>
      <c r="NI38" s="34"/>
      <c r="NJ38" s="32"/>
      <c r="NK38" s="32"/>
      <c r="NL38" s="33"/>
      <c r="NM38" s="34"/>
      <c r="NN38" s="32"/>
      <c r="NO38" s="35"/>
      <c r="NP38" s="18"/>
      <c r="NQ38" s="8">
        <v>25</v>
      </c>
      <c r="NR38" s="33"/>
      <c r="NS38" s="34"/>
      <c r="NT38" s="32"/>
      <c r="NU38" s="32"/>
      <c r="NV38" s="33"/>
      <c r="NW38" s="34"/>
      <c r="NX38" s="32"/>
      <c r="NY38" s="35"/>
      <c r="NZ38" s="18"/>
      <c r="OA38" s="8">
        <v>25</v>
      </c>
      <c r="OB38" s="33"/>
      <c r="OC38" s="34"/>
      <c r="OD38" s="32"/>
      <c r="OE38" s="32"/>
      <c r="OF38" s="33"/>
      <c r="OG38" s="34"/>
      <c r="OH38" s="32"/>
      <c r="OI38" s="35"/>
      <c r="OJ38" s="18"/>
    </row>
    <row r="41" spans="1:400" ht="15.75" thickBot="1"/>
    <row r="42" spans="1:400" ht="24.95" customHeight="1" thickBot="1">
      <c r="A42" s="7">
        <v>1</v>
      </c>
      <c r="B42" s="30"/>
      <c r="C42" s="31"/>
      <c r="D42" s="70">
        <f>IFERROR(IF(D14=$D$12,PAGOS!$D$28*30%)/COUNTIF($D$14:$E$38,$D$12),0)</f>
        <v>3</v>
      </c>
      <c r="E42" s="70"/>
      <c r="F42" s="71">
        <f>IFERROR(IF(F14=$F$12,PAGOS!$D$28*15%)/COUNTIF($F$14:$G$38,$F$12),0)</f>
        <v>1.5</v>
      </c>
      <c r="G42" s="72"/>
      <c r="H42" s="70">
        <f>IFERROR(IF(H14=$H$12,PAGOS!$D$28*30%)/COUNTIF($H$14:$I$38,$H$12),0)</f>
        <v>3</v>
      </c>
      <c r="I42" s="73"/>
      <c r="K42" s="7">
        <v>1</v>
      </c>
      <c r="L42" s="30"/>
      <c r="M42" s="31"/>
      <c r="N42" s="70">
        <f>IF(N14=$N$12,PAGOS!$E$28*30%)/COUNTIF($N$14:$O$38,$N$12)</f>
        <v>1.5</v>
      </c>
      <c r="O42" s="70"/>
      <c r="P42" s="71">
        <f>IF(P14=$P$12,PAGOS!$E$28*15%)/COUNTIF($P$14:$Q$38,$P$12)</f>
        <v>0.75</v>
      </c>
      <c r="Q42" s="72"/>
      <c r="R42" s="70">
        <f>IF(R14=$R$12,PAGOS!$E$28*30%)/COUNTIF($R$14:$S$38,$R$12)</f>
        <v>0</v>
      </c>
      <c r="S42" s="73"/>
      <c r="U42" s="7">
        <v>1</v>
      </c>
      <c r="V42" s="30"/>
      <c r="W42" s="31"/>
      <c r="X42" s="20">
        <f>IF(X14=$X$12,PAGOS!$F$28*30%)/COUNTIF($X$14:$Y$38,$X$12)</f>
        <v>1.5</v>
      </c>
      <c r="Y42" s="20"/>
      <c r="Z42" s="24">
        <f>IF(Z14=$Z$12,PAGOS!$F$28*15%)/COUNTIF($Z$14:$AA$38,$Z$12)</f>
        <v>0.75</v>
      </c>
      <c r="AA42" s="25"/>
      <c r="AB42" s="20">
        <f>IF(AB14=$AB$12,PAGOS!$F$28*30%)/COUNTIF($AB$14:$AC$38,$AB$12)</f>
        <v>0</v>
      </c>
      <c r="AC42" s="21"/>
      <c r="AE42" s="7">
        <v>1</v>
      </c>
      <c r="AF42" s="30"/>
      <c r="AG42" s="31"/>
      <c r="AH42" s="20">
        <f>IF(AH14=$AH$12,PAGOS!$G$28*30%)/COUNTIF($AH$14:$AI$38,$AH$12)</f>
        <v>0</v>
      </c>
      <c r="AI42" s="20"/>
      <c r="AJ42" s="24">
        <f>IF(AJ14=$AJ$12,PAGOS!$G$28*15%)/COUNTIF($AJ$14:$AK$38,$AJ$12)</f>
        <v>0</v>
      </c>
      <c r="AK42" s="25"/>
      <c r="AL42" s="20">
        <f>IF(AL14=$AL$12,PAGOS!$G$28*30%)/COUNTIF($AL$14:$AM$38,$AL$12)</f>
        <v>0</v>
      </c>
      <c r="AM42" s="21"/>
      <c r="AO42" s="7">
        <v>1</v>
      </c>
      <c r="AP42" s="30"/>
      <c r="AQ42" s="31"/>
      <c r="AR42" s="20">
        <f>IF(AR14=$AR$12,PAGOS!$H$28*30%)/COUNTIF($AR$14:$AS$38,$AR$12)</f>
        <v>0</v>
      </c>
      <c r="AS42" s="20"/>
      <c r="AT42" s="24">
        <f>IF(AT14=$AT$12,PAGOS!$H$28*15%)/COUNTIF($AT$14:$AU$38,$AT$12)</f>
        <v>0</v>
      </c>
      <c r="AU42" s="25"/>
      <c r="AV42" s="20">
        <f>IF(AV14=$AV$12,PAGOS!$H$28*30%)/COUNTIF($AV$14:$AW$38,$AV$12)</f>
        <v>0</v>
      </c>
      <c r="AW42" s="21"/>
      <c r="AY42" s="7">
        <v>1</v>
      </c>
      <c r="AZ42" s="30"/>
      <c r="BA42" s="31"/>
      <c r="BB42" s="20">
        <f>IF(BB14=$BB$12,PAGOS!$I$28*30%)/COUNTIF($BB$14:$BC$38,$BB$12)</f>
        <v>0</v>
      </c>
      <c r="BC42" s="20"/>
      <c r="BD42" s="24">
        <f>IF(BD14=$BD$12,PAGOS!$I$28*15%)/COUNTIF($BD$14:$BE$38,$BD$12)</f>
        <v>0</v>
      </c>
      <c r="BE42" s="25"/>
      <c r="BF42" s="20">
        <f>IF(BF14=$BF$12,PAGOS!$I$28*30%)/COUNTIF($BF$14:$BG$38,$BF$12)</f>
        <v>0</v>
      </c>
      <c r="BG42" s="21"/>
      <c r="BI42" s="7">
        <v>1</v>
      </c>
      <c r="BJ42" s="30"/>
      <c r="BK42" s="31"/>
      <c r="BL42" s="20">
        <f>IF(BL14=$BL$12,PAGOS!$J$28*30%)/COUNTIF($BM$14:$DBL$38,$BL$12)</f>
        <v>0</v>
      </c>
      <c r="BM42" s="20"/>
      <c r="BN42" s="24">
        <f>IF(BN14=$BN$12,PAGOS!$J$28*15%)/COUNTIF($BN$14:$BO$38,$BN$12)</f>
        <v>0</v>
      </c>
      <c r="BO42" s="25"/>
      <c r="BP42" s="20">
        <f>IF(BP14=$BP$12,PAGOS!$J$28*30%)/COUNTIF($BP$14:$BQ$38,$BP$12)</f>
        <v>0</v>
      </c>
      <c r="BQ42" s="21"/>
      <c r="BS42" s="7">
        <v>1</v>
      </c>
      <c r="BT42" s="30"/>
      <c r="BU42" s="31"/>
      <c r="BV42" s="20">
        <f>IF(BV14=$BV$12,PAGOS!$K$28*30%)/COUNTIF($BV$14:$BW$38,$BV$12)</f>
        <v>0</v>
      </c>
      <c r="BW42" s="20"/>
      <c r="BX42" s="24">
        <f>IF(BX14=$BX$12,PAGOS!$K$28*15%)/COUNTIF($BX$14:$BY$38,$BX$12)</f>
        <v>0</v>
      </c>
      <c r="BY42" s="25"/>
      <c r="BZ42" s="20">
        <f>IF(BZ14=$BZ$12,PAGOS!$K$28*30%)/COUNTIF($BZ$14:$CA$38,$BZ$12)</f>
        <v>0</v>
      </c>
      <c r="CA42" s="21"/>
      <c r="CC42" s="7">
        <v>1</v>
      </c>
      <c r="CD42" s="30"/>
      <c r="CE42" s="31"/>
      <c r="CF42" s="20">
        <f>IF(CF14=$CF$12,PAGOS!$L$28*30%)/COUNTIF($CF$14:$CG$38,$CF$12)</f>
        <v>0</v>
      </c>
      <c r="CG42" s="20"/>
      <c r="CH42" s="24">
        <f>IF(CH14=$CH$12,PAGOS!$L$28*15%)/COUNTIF($CH$14:$CI$38,$CH$12)</f>
        <v>0</v>
      </c>
      <c r="CI42" s="25"/>
      <c r="CJ42" s="20">
        <f>IF(CJ14=$CJ$12,PAGOS!$L$28*30%)/COUNTIF($CJ$14:$CK$38,$CJ$12)</f>
        <v>0</v>
      </c>
      <c r="CK42" s="21"/>
      <c r="CM42" s="7">
        <v>1</v>
      </c>
      <c r="CN42" s="30"/>
      <c r="CO42" s="31"/>
      <c r="CP42" s="20">
        <f>IF(CP14=$CP$12,PAGOS!$M$28*30%)/COUNTIF($CP$14:$CQ$38,$CP$12)</f>
        <v>0</v>
      </c>
      <c r="CQ42" s="20"/>
      <c r="CR42" s="24">
        <f>IF(CR14=$CR$12,PAGOS!$M$28*15%)/COUNTIF($CR$14:$CS$38,$CR$12)</f>
        <v>0</v>
      </c>
      <c r="CS42" s="25"/>
      <c r="CT42" s="20">
        <f>IF(CT14=$CT$12,PAGOS!$M$28*30%)/COUNTIF($CT$14:$CU$38,$CT$12)</f>
        <v>0</v>
      </c>
      <c r="CU42" s="21"/>
      <c r="CW42" s="7">
        <v>1</v>
      </c>
      <c r="CX42" s="30"/>
      <c r="CY42" s="31"/>
      <c r="CZ42" s="20">
        <f>IF(CZ14=$CZ$12,PAGOS!$N$28*30%)/COUNTIF($CZ$14:$DA$38,$CZ$12)</f>
        <v>0</v>
      </c>
      <c r="DA42" s="20"/>
      <c r="DB42" s="24">
        <f>IF(DB14=$DB$12,PAGOS!$N$28*15%)/COUNTIF($DB$14:$DC$38,$DB$12)</f>
        <v>0</v>
      </c>
      <c r="DC42" s="25"/>
      <c r="DD42" s="20">
        <f>IF(DD14=$DD$12,PAGOS!$N$28*30%)/COUNTIF($DD$14:$DE$38,$DD$12)</f>
        <v>0</v>
      </c>
      <c r="DE42" s="21"/>
      <c r="DG42" s="7">
        <v>1</v>
      </c>
      <c r="DH42" s="30"/>
      <c r="DI42" s="31"/>
      <c r="DJ42" s="20">
        <f>IF(DJ14=$N$12,PAGOS!$D$28*30%)/COUNTIF($N$14:$O$38,$N$12)</f>
        <v>1.5</v>
      </c>
      <c r="DK42" s="20"/>
      <c r="DL42" s="24">
        <f>IF(DL14=$DL$12,PAGOS!$O$28*15%)/COUNTIF($DL$14:$DM$38,$DL$12)</f>
        <v>0</v>
      </c>
      <c r="DM42" s="25"/>
      <c r="DN42" s="20">
        <f>IF(DN14=$DN$12,PAGOS!$O$28*30%)/COUNTIF($DN$14:$DO$38,$DN$12)</f>
        <v>0</v>
      </c>
      <c r="DO42" s="21"/>
      <c r="DQ42" s="7">
        <v>1</v>
      </c>
      <c r="DR42" s="30"/>
      <c r="DS42" s="31"/>
      <c r="DT42" s="20">
        <f>IF(DT14=$DT$12,PAGOS!$P$28*30%)/COUNTIF($DT$14:$DU$38,$DT$12)</f>
        <v>0</v>
      </c>
      <c r="DU42" s="20"/>
      <c r="DV42" s="24">
        <f>IF(DV14=$DV$12,PAGOS!$P$28*15%)/COUNTIF($DV$14:$DW$38,$DV$12)</f>
        <v>0</v>
      </c>
      <c r="DW42" s="25"/>
      <c r="DX42" s="20">
        <f>IF(DX14=$DX$12,PAGOS!$P$28*30%)/COUNTIF($DX$14:$DY$38,$DX$12)</f>
        <v>0</v>
      </c>
      <c r="DY42" s="21"/>
      <c r="EA42" s="7">
        <v>1</v>
      </c>
      <c r="EB42" s="30"/>
      <c r="EC42" s="31"/>
      <c r="ED42" s="20">
        <f>IF(ED14=$ED$12,PAGOS!$Q$28*30%)/COUNTIF($ED$14:$EE$38,$ED$12)</f>
        <v>0</v>
      </c>
      <c r="EE42" s="20"/>
      <c r="EF42" s="24">
        <f>IF(EF14=$EF$12,PAGOS!$Q$28*15%)/COUNTIF($EF$14:$EG$38,$EF$12)</f>
        <v>0</v>
      </c>
      <c r="EG42" s="25"/>
      <c r="EH42" s="20">
        <f>IF(EH14=$EH$12,PAGOS!$Q$28*30%)/COUNTIF($EH$14:$EI$38,$EH$12)</f>
        <v>0</v>
      </c>
      <c r="EI42" s="21"/>
      <c r="EK42" s="7">
        <v>1</v>
      </c>
      <c r="EL42" s="30"/>
      <c r="EM42" s="31"/>
      <c r="EN42" s="20">
        <f>IF(EN14=$EN$12,PAGOS!$R$28*30%)/COUNTIF($EN$14:$EO$38,$EN$12)</f>
        <v>0</v>
      </c>
      <c r="EO42" s="20"/>
      <c r="EP42" s="24">
        <f>IF(EP14=$EP$12,PAGOS!$R$28*15%)/COUNTIF($EP$14:$EQ$38,$EP$12)</f>
        <v>0</v>
      </c>
      <c r="EQ42" s="25"/>
      <c r="ER42" s="20">
        <f>IF(ER14=$ER$12,PAGOS!$R$28*30%)/COUNTIF($ER$14:$ES$38,$ER$12)</f>
        <v>0</v>
      </c>
      <c r="ES42" s="21"/>
      <c r="EU42" s="7">
        <v>1</v>
      </c>
      <c r="EV42" s="30"/>
      <c r="EW42" s="31"/>
      <c r="EX42" s="20">
        <f>IF(EX14=$EX$12,PAGOS!$S$28*30%)/COUNTIF($EX$14:$EY$38,$EX$12)</f>
        <v>0</v>
      </c>
      <c r="EY42" s="20"/>
      <c r="EZ42" s="24">
        <f>IF(EZ14=$EZ$12,PAGOS!$S$28*15%)/COUNTIF($EZ$14:$FA$38,$EZ$12)</f>
        <v>0</v>
      </c>
      <c r="FA42" s="25"/>
      <c r="FB42" s="20">
        <f>IF(FB14=$FB$12,PAGOS!$S$28*30%)/COUNTIF($FB$14:$FC$38,$FB$12)</f>
        <v>0</v>
      </c>
      <c r="FC42" s="21"/>
      <c r="FE42" s="7">
        <v>1</v>
      </c>
      <c r="FF42" s="30"/>
      <c r="FG42" s="31"/>
      <c r="FH42" s="20">
        <f>IF(FH14=$FH$12,PAGOS!$T$28*30%)/COUNTIF($FH$14:$FI$38,$FH$12)</f>
        <v>0</v>
      </c>
      <c r="FI42" s="20"/>
      <c r="FJ42" s="24">
        <f>IF(FJ14=$FJ$12,PAGOS!$T$28*15%)/COUNTIF($FJ$14:$FK$38,$FJ$12)</f>
        <v>0</v>
      </c>
      <c r="FK42" s="25"/>
      <c r="FL42" s="20">
        <f>IF(FL14=$FL$12,PAGOS!$T$28*30%)/COUNTIF($FL$14:$FM$38,$FL$12)</f>
        <v>0</v>
      </c>
      <c r="FM42" s="21"/>
      <c r="FO42" s="7">
        <v>1</v>
      </c>
      <c r="FP42" s="30"/>
      <c r="FQ42" s="31"/>
      <c r="FR42" s="20">
        <f>IF(FR14=$FR$12,PAGOS!$U$28*30%)/COUNTIF($FR$14:$FS$38,$FR$12)</f>
        <v>0</v>
      </c>
      <c r="FS42" s="20"/>
      <c r="FT42" s="24">
        <f>IF(FT14=$FT$12,PAGOS!$U$28*15%)/COUNTIF($FT$14:$FU$38,$FT$12)</f>
        <v>0</v>
      </c>
      <c r="FU42" s="25"/>
      <c r="FV42" s="20">
        <f>IF(FV14=$FV$12,PAGOS!$U$28*30%)/COUNTIF($FV$14:$FW$38,$FV$12)</f>
        <v>0</v>
      </c>
      <c r="FW42" s="21"/>
      <c r="FY42" s="7">
        <v>1</v>
      </c>
      <c r="FZ42" s="30"/>
      <c r="GA42" s="31"/>
      <c r="GB42" s="20">
        <f>IF(GB14=$GB$12,PAGOS!$V$28*30%)/COUNTIF($GB$14:$GC$38,$GB$12)</f>
        <v>0</v>
      </c>
      <c r="GC42" s="20"/>
      <c r="GD42" s="24">
        <f>IF(GD14=$GD$12,PAGOS!$V$28*15%)/COUNTIF($GD$14:$GE$38,$GD$12)</f>
        <v>0</v>
      </c>
      <c r="GE42" s="25"/>
      <c r="GF42" s="20">
        <f>IF(GF14=$GF$12,PAGOS!$V$28*30%)/COUNTIF($GF$14:$GG$38,$GF$12)</f>
        <v>0</v>
      </c>
      <c r="GG42" s="21"/>
      <c r="GI42" s="7">
        <v>1</v>
      </c>
      <c r="GJ42" s="30"/>
      <c r="GK42" s="31"/>
      <c r="GL42" s="20">
        <f>IF(GL14=$GL$12,PAGOS!$W$28*30%)/COUNTIF($GL$14:$GM$38,$GL$12)</f>
        <v>0</v>
      </c>
      <c r="GM42" s="20"/>
      <c r="GN42" s="24">
        <f>IF(GN14=$GN$12,PAGOS!$W$28*15%)/COUNTIF($GN$14:$GO$38,$GN$12)</f>
        <v>0</v>
      </c>
      <c r="GO42" s="25"/>
      <c r="GP42" s="20">
        <f>IF(GP14=$GP$12,PAGOS!$W$28*30%)/COUNTIF($GP$14:$GQ$38,$GP$12)</f>
        <v>0</v>
      </c>
      <c r="GQ42" s="21"/>
      <c r="GS42" s="7">
        <v>1</v>
      </c>
      <c r="GT42" s="30"/>
      <c r="GU42" s="31"/>
      <c r="GV42" s="20">
        <f>IF(GV14=$D$12,PAGOS!$D$28*30%)/COUNTIF($D$14:$E$38,$D$12)</f>
        <v>3</v>
      </c>
      <c r="GW42" s="20"/>
      <c r="GX42" s="24">
        <f>IF(GX14=$F$12,PAGOS!$D$28*15%)/COUNTIF($F$14:$G$38,$F$12)</f>
        <v>1.5</v>
      </c>
      <c r="GY42" s="25"/>
      <c r="GZ42" s="20">
        <f>IF(GZ14=$H$12,PAGOS!$D$28*30%)/COUNTIF($H$14:$I$38,$H$12)</f>
        <v>0</v>
      </c>
      <c r="HA42" s="21"/>
      <c r="HC42" s="7">
        <v>1</v>
      </c>
      <c r="HD42" s="30"/>
      <c r="HE42" s="31"/>
      <c r="HF42" s="20">
        <f>IF(HF14=$N$12,PAGOS!$D$28*30%)/COUNTIF($N$14:$O$38,$N$12)</f>
        <v>1.5</v>
      </c>
      <c r="HG42" s="20"/>
      <c r="HH42" s="24">
        <f>IF(HH14=$P$12,PAGOS!$D$28*15%)/COUNTIF($P$14:$Q$38,$P$12)</f>
        <v>0.75</v>
      </c>
      <c r="HI42" s="25"/>
      <c r="HJ42" s="20">
        <f>IF(HJ14=$R$12,PAGOS!$D$28*30%)/COUNTIF($R$14:$S$38,$R$12)</f>
        <v>0</v>
      </c>
      <c r="HK42" s="21"/>
      <c r="HM42" s="7">
        <v>1</v>
      </c>
      <c r="HN42" s="30"/>
      <c r="HO42" s="31"/>
      <c r="HP42" s="20">
        <f>IF(HP14=$D$12,PAGOS!$D$28*30%)/COUNTIF($D$14:$E$38,$D$12)</f>
        <v>3</v>
      </c>
      <c r="HQ42" s="20"/>
      <c r="HR42" s="24">
        <f>IF(HR14=$F$12,PAGOS!$D$28*15%)/COUNTIF($F$14:$G$38,$F$12)</f>
        <v>1.5</v>
      </c>
      <c r="HS42" s="25"/>
      <c r="HT42" s="20">
        <f>IF(HT14=$H$12,PAGOS!$D$28*30%)/COUNTIF($H$14:$I$38,$H$12)</f>
        <v>0</v>
      </c>
      <c r="HU42" s="21"/>
      <c r="HW42" s="7">
        <v>1</v>
      </c>
      <c r="HX42" s="30"/>
      <c r="HY42" s="31"/>
      <c r="HZ42" s="20">
        <f>IF(HZ14=$N$12,PAGOS!$D$28*30%)/COUNTIF($N$14:$O$38,$N$12)</f>
        <v>1.5</v>
      </c>
      <c r="IA42" s="20"/>
      <c r="IB42" s="24">
        <f>IF(IB14=$P$12,PAGOS!$D$28*15%)/COUNTIF($P$14:$Q$38,$P$12)</f>
        <v>0.75</v>
      </c>
      <c r="IC42" s="25"/>
      <c r="ID42" s="20">
        <f>IF(ID14=$R$12,PAGOS!$D$28*30%)/COUNTIF($R$14:$S$38,$R$12)</f>
        <v>0</v>
      </c>
      <c r="IE42" s="21"/>
      <c r="IG42" s="7">
        <v>1</v>
      </c>
      <c r="IH42" s="30"/>
      <c r="II42" s="31"/>
      <c r="IJ42" s="20">
        <f>IF(IJ14=$D$12,PAGOS!$D$28*30%)/COUNTIF($D$14:$E$38,$D$12)</f>
        <v>3</v>
      </c>
      <c r="IK42" s="20"/>
      <c r="IL42" s="24">
        <f>IF(IL14=$F$12,PAGOS!$D$28*15%)/COUNTIF($F$14:$G$38,$F$12)</f>
        <v>1.5</v>
      </c>
      <c r="IM42" s="25"/>
      <c r="IN42" s="20">
        <f>IF(IN14=$H$12,PAGOS!$D$28*30%)/COUNTIF($H$14:$I$38,$H$12)</f>
        <v>0</v>
      </c>
      <c r="IO42" s="21"/>
      <c r="IQ42" s="7">
        <v>1</v>
      </c>
      <c r="IR42" s="30"/>
      <c r="IS42" s="31"/>
      <c r="IT42" s="20">
        <f>IF(IT14=$N$12,PAGOS!$D$28*30%)/COUNTIF($N$14:$O$38,$N$12)</f>
        <v>1.5</v>
      </c>
      <c r="IU42" s="20"/>
      <c r="IV42" s="24">
        <f>IF(IV14=$P$12,PAGOS!$D$28*15%)/COUNTIF($P$14:$Q$38,$P$12)</f>
        <v>0.75</v>
      </c>
      <c r="IW42" s="25"/>
      <c r="IX42" s="20">
        <f>IF(IX14=$R$12,PAGOS!$D$28*30%)/COUNTIF($R$14:$S$38,$R$12)</f>
        <v>0</v>
      </c>
      <c r="IY42" s="21"/>
      <c r="JA42" s="7">
        <v>1</v>
      </c>
      <c r="JB42" s="30"/>
      <c r="JC42" s="31"/>
      <c r="JD42" s="20">
        <f>IF(JD14=$D$12,PAGOS!$D$28*30%)/COUNTIF($D$14:$E$38,$D$12)</f>
        <v>3</v>
      </c>
      <c r="JE42" s="20"/>
      <c r="JF42" s="24">
        <f>IF(JF14=$F$12,PAGOS!$D$28*15%)/COUNTIF($F$14:$G$38,$F$12)</f>
        <v>1.5</v>
      </c>
      <c r="JG42" s="25"/>
      <c r="JH42" s="20">
        <f>IF(JH14=$H$12,PAGOS!$D$28*30%)/COUNTIF($H$14:$I$38,$H$12)</f>
        <v>0</v>
      </c>
      <c r="JI42" s="21"/>
      <c r="JK42" s="7">
        <v>1</v>
      </c>
      <c r="JL42" s="30"/>
      <c r="JM42" s="31"/>
      <c r="JN42" s="20">
        <f>IF(JN14=$N$12,PAGOS!$D$28*30%)/COUNTIF($N$14:$O$38,$N$12)</f>
        <v>1.5</v>
      </c>
      <c r="JO42" s="20"/>
      <c r="JP42" s="24">
        <f>IF(JP14=$P$12,PAGOS!$D$28*15%)/COUNTIF($P$14:$Q$38,$P$12)</f>
        <v>0.75</v>
      </c>
      <c r="JQ42" s="25"/>
      <c r="JR42" s="20">
        <f>IF(JR14=$R$12,PAGOS!$D$28*30%)/COUNTIF($R$14:$S$38,$R$12)</f>
        <v>0</v>
      </c>
      <c r="JS42" s="21"/>
      <c r="JU42" s="7">
        <v>1</v>
      </c>
      <c r="JV42" s="30"/>
      <c r="JW42" s="31"/>
      <c r="JX42" s="20">
        <f>IF(JX14=$D$12,PAGOS!$D$28*30%)/COUNTIF($D$14:$E$38,$D$12)</f>
        <v>3</v>
      </c>
      <c r="JY42" s="20"/>
      <c r="JZ42" s="24">
        <f>IF(JZ14=$F$12,PAGOS!$D$28*15%)/COUNTIF($F$14:$G$38,$F$12)</f>
        <v>1.5</v>
      </c>
      <c r="KA42" s="25"/>
      <c r="KB42" s="20">
        <f>IF(KB14=$H$12,PAGOS!$D$28*30%)/COUNTIF($H$14:$I$38,$H$12)</f>
        <v>0</v>
      </c>
      <c r="KC42" s="21"/>
      <c r="KE42" s="7">
        <v>1</v>
      </c>
      <c r="KF42" s="30"/>
      <c r="KG42" s="31"/>
      <c r="KH42" s="20">
        <f>IF(KH14=$N$12,PAGOS!$D$28*30%)/COUNTIF($N$14:$O$38,$N$12)</f>
        <v>1.5</v>
      </c>
      <c r="KI42" s="20"/>
      <c r="KJ42" s="24">
        <f>IF(KJ14=$P$12,PAGOS!$D$28*15%)/COUNTIF($P$14:$Q$38,$P$12)</f>
        <v>0.75</v>
      </c>
      <c r="KK42" s="25"/>
      <c r="KL42" s="20">
        <f>IF(KL14=$R$12,PAGOS!$D$28*30%)/COUNTIF($R$14:$S$38,$R$12)</f>
        <v>0</v>
      </c>
      <c r="KM42" s="21"/>
      <c r="KO42" s="7">
        <v>1</v>
      </c>
      <c r="KP42" s="30"/>
      <c r="KQ42" s="31"/>
      <c r="KR42" s="20">
        <f>IF(KR14=$D$12,PAGOS!$D$28*30%)/COUNTIF($D$14:$E$38,$D$12)</f>
        <v>3</v>
      </c>
      <c r="KS42" s="20"/>
      <c r="KT42" s="24">
        <f>IF(KT14=$F$12,PAGOS!$D$28*15%)/COUNTIF($F$14:$G$38,$F$12)</f>
        <v>1.5</v>
      </c>
      <c r="KU42" s="25"/>
      <c r="KV42" s="20">
        <f>IF(KV14=$H$12,PAGOS!$D$28*30%)/COUNTIF($H$14:$I$38,$H$12)</f>
        <v>0</v>
      </c>
      <c r="KW42" s="21"/>
      <c r="KY42" s="7">
        <v>1</v>
      </c>
      <c r="KZ42" s="30"/>
      <c r="LA42" s="31"/>
      <c r="LB42" s="20">
        <f>IF(LB14=$N$12,PAGOS!$D$28*30%)/COUNTIF($N$14:$O$38,$N$12)</f>
        <v>1.5</v>
      </c>
      <c r="LC42" s="20"/>
      <c r="LD42" s="24">
        <f>IF(LD14=$P$12,PAGOS!$D$28*15%)/COUNTIF($P$14:$Q$38,$P$12)</f>
        <v>0.75</v>
      </c>
      <c r="LE42" s="25"/>
      <c r="LF42" s="20">
        <f>IF(LF14=$R$12,PAGOS!$D$28*30%)/COUNTIF($R$14:$S$38,$R$12)</f>
        <v>0</v>
      </c>
      <c r="LG42" s="21"/>
      <c r="LI42" s="7">
        <v>1</v>
      </c>
      <c r="LJ42" s="30"/>
      <c r="LK42" s="31"/>
      <c r="LL42" s="20">
        <f>IF(LL14=$D$12,PAGOS!$D$28*30%)/COUNTIF($D$14:$E$38,$D$12)</f>
        <v>3</v>
      </c>
      <c r="LM42" s="20"/>
      <c r="LN42" s="24">
        <f>IF(LN14=$F$12,PAGOS!$D$28*15%)/COUNTIF($F$14:$G$38,$F$12)</f>
        <v>1.5</v>
      </c>
      <c r="LO42" s="25"/>
      <c r="LP42" s="20">
        <f>IF(LP14=$H$12,PAGOS!$D$28*30%)/COUNTIF($H$14:$I$38,$H$12)</f>
        <v>0</v>
      </c>
      <c r="LQ42" s="21"/>
      <c r="LS42" s="7">
        <v>1</v>
      </c>
      <c r="LT42" s="30"/>
      <c r="LU42" s="31"/>
      <c r="LV42" s="20">
        <f>IF(LV14=$N$12,PAGOS!$D$28*30%)/COUNTIF($N$14:$O$38,$N$12)</f>
        <v>1.5</v>
      </c>
      <c r="LW42" s="20"/>
      <c r="LX42" s="24">
        <f>IF(LX14=$P$12,PAGOS!$D$28*15%)/COUNTIF($P$14:$Q$38,$P$12)</f>
        <v>0.75</v>
      </c>
      <c r="LY42" s="25"/>
      <c r="LZ42" s="20">
        <f>IF(LZ14=$R$12,PAGOS!$D$28*30%)/COUNTIF($R$14:$S$38,$R$12)</f>
        <v>0</v>
      </c>
      <c r="MA42" s="21"/>
      <c r="MC42" s="7">
        <v>1</v>
      </c>
      <c r="MD42" s="30"/>
      <c r="ME42" s="31"/>
      <c r="MF42" s="20">
        <f>IF(MF14=$D$12,PAGOS!$D$28*30%)/COUNTIF($D$14:$E$38,$D$12)</f>
        <v>3</v>
      </c>
      <c r="MG42" s="20"/>
      <c r="MH42" s="24">
        <f>IF(MH14=$F$12,PAGOS!$D$28*15%)/COUNTIF($F$14:$G$38,$F$12)</f>
        <v>1.5</v>
      </c>
      <c r="MI42" s="25"/>
      <c r="MJ42" s="20">
        <f>IF(MJ14=$H$12,PAGOS!$D$28*30%)/COUNTIF($H$14:$I$38,$H$12)</f>
        <v>0</v>
      </c>
      <c r="MK42" s="21"/>
      <c r="MM42" s="7">
        <v>1</v>
      </c>
      <c r="MN42" s="30"/>
      <c r="MO42" s="31"/>
      <c r="MP42" s="20">
        <f>IF(MP14=$N$12,PAGOS!$D$28*30%)/COUNTIF($N$14:$O$38,$N$12)</f>
        <v>1.5</v>
      </c>
      <c r="MQ42" s="20"/>
      <c r="MR42" s="24">
        <f>IF(MR14=$P$12,PAGOS!$D$28*15%)/COUNTIF($P$14:$Q$38,$P$12)</f>
        <v>0.75</v>
      </c>
      <c r="MS42" s="25"/>
      <c r="MT42" s="20">
        <f>IF(MT14=$R$12,PAGOS!$D$28*30%)/COUNTIF($R$14:$S$38,$R$12)</f>
        <v>0</v>
      </c>
      <c r="MU42" s="21"/>
      <c r="MW42" s="7">
        <v>1</v>
      </c>
      <c r="MX42" s="30"/>
      <c r="MY42" s="31"/>
      <c r="MZ42" s="20">
        <f>IF(MZ14=$D$12,PAGOS!$D$28*30%)/COUNTIF($D$14:$E$38,$D$12)</f>
        <v>3</v>
      </c>
      <c r="NA42" s="20"/>
      <c r="NB42" s="24">
        <f>IF(NB14=$F$12,PAGOS!$D$28*15%)/COUNTIF($F$14:$G$38,$F$12)</f>
        <v>1.5</v>
      </c>
      <c r="NC42" s="25"/>
      <c r="ND42" s="20">
        <f>IF(ND14=$H$12,PAGOS!$D$28*30%)/COUNTIF($H$14:$I$38,$H$12)</f>
        <v>0</v>
      </c>
      <c r="NE42" s="21"/>
      <c r="NG42" s="7">
        <v>1</v>
      </c>
      <c r="NH42" s="30"/>
      <c r="NI42" s="31"/>
      <c r="NJ42" s="20">
        <f>IF(NJ14=$N$12,PAGOS!$D$28*30%)/COUNTIF($N$14:$O$38,$N$12)</f>
        <v>1.5</v>
      </c>
      <c r="NK42" s="20"/>
      <c r="NL42" s="24">
        <f>IF(NL14=$P$12,PAGOS!$D$28*15%)/COUNTIF($P$14:$Q$38,$P$12)</f>
        <v>0.75</v>
      </c>
      <c r="NM42" s="25"/>
      <c r="NN42" s="20">
        <f>IF(NN14=$R$12,PAGOS!$D$28*30%)/COUNTIF($R$14:$S$38,$R$12)</f>
        <v>0</v>
      </c>
      <c r="NO42" s="21"/>
      <c r="NQ42" s="7">
        <v>1</v>
      </c>
      <c r="NR42" s="30"/>
      <c r="NS42" s="31"/>
      <c r="NT42" s="20">
        <f>IF(NT14=$D$12,PAGOS!$D$28*30%)/COUNTIF($D$14:$E$38,$D$12)</f>
        <v>3</v>
      </c>
      <c r="NU42" s="20"/>
      <c r="NV42" s="24">
        <f>IF(NV14=$F$12,PAGOS!$D$28*15%)/COUNTIF($F$14:$G$38,$F$12)</f>
        <v>1.5</v>
      </c>
      <c r="NW42" s="25"/>
      <c r="NX42" s="20">
        <f>IF(NX14=$H$12,PAGOS!$D$28*30%)/COUNTIF($H$14:$I$38,$H$12)</f>
        <v>0</v>
      </c>
      <c r="NY42" s="21"/>
      <c r="OA42" s="7">
        <v>1</v>
      </c>
      <c r="OB42" s="30"/>
      <c r="OC42" s="31"/>
      <c r="OD42" s="20">
        <f>IF(OD14=$N$12,PAGOS!$D$28*30%)/COUNTIF($N$14:$O$38,$N$12)</f>
        <v>1.5</v>
      </c>
      <c r="OE42" s="20"/>
      <c r="OF42" s="24">
        <f>IF(OF14=$P$12,PAGOS!$D$28*15%)/COUNTIF($P$14:$Q$38,$P$12)</f>
        <v>0.75</v>
      </c>
      <c r="OG42" s="25"/>
      <c r="OH42" s="20">
        <f>IF(OH14=$R$12,PAGOS!$D$28*30%)/COUNTIF($R$14:$S$38,$R$12)</f>
        <v>0</v>
      </c>
      <c r="OI42" s="21"/>
    </row>
    <row r="43" spans="1:400" ht="24.95" customHeight="1" thickBot="1">
      <c r="A43" s="5">
        <v>2</v>
      </c>
      <c r="B43" s="26"/>
      <c r="C43" s="27"/>
      <c r="D43" s="70">
        <f>IFERROR(IF(D15=$D$12,PAGOS!$D$28*30%)/COUNTIF($D$14:$E$38,$D$12),0)</f>
        <v>0</v>
      </c>
      <c r="E43" s="70"/>
      <c r="F43" s="71">
        <f>IFERROR(IF(F15=$F$12,PAGOS!$D$28*15%)/COUNTIF($F$14:$G$38,$F$12),0)</f>
        <v>0</v>
      </c>
      <c r="G43" s="72"/>
      <c r="H43" s="70">
        <f>IFERROR(IF(H15=$H$12,PAGOS!$D$28*30%)/COUNTIF($H$14:$I$38,$H$12),0)</f>
        <v>0</v>
      </c>
      <c r="I43" s="73"/>
      <c r="K43" s="5">
        <v>2</v>
      </c>
      <c r="L43" s="26"/>
      <c r="M43" s="27"/>
      <c r="N43" s="70">
        <f>IF(N15=$N$12,PAGOS!$E$28*30%)/COUNTIF($N$14:$O$38,$N$12)</f>
        <v>0</v>
      </c>
      <c r="O43" s="70"/>
      <c r="P43" s="71">
        <f>IF(P15=$P$12,PAGOS!$E$28*15%)/COUNTIF($P$14:$Q$38,$P$12)</f>
        <v>0</v>
      </c>
      <c r="Q43" s="72"/>
      <c r="R43" s="70">
        <f>IF(R15=$R$12,PAGOS!$E$28*30%)/COUNTIF($R$14:$S$38,$R$12)</f>
        <v>0</v>
      </c>
      <c r="S43" s="73"/>
      <c r="U43" s="5">
        <v>2</v>
      </c>
      <c r="V43" s="26"/>
      <c r="W43" s="27"/>
      <c r="X43" s="20">
        <f>IF(X15=$X$12,PAGOS!$F$28*30%)/COUNTIF($X$14:$Y$38,$X$12)</f>
        <v>0</v>
      </c>
      <c r="Y43" s="20"/>
      <c r="Z43" s="24">
        <f>IF(Z15=$Z$12,PAGOS!$F$28*15%)/COUNTIF($Z$14:$AA$38,$Z$12)</f>
        <v>0</v>
      </c>
      <c r="AA43" s="25"/>
      <c r="AB43" s="20">
        <f>IF(AB15=$AB$12,PAGOS!$F$28*30%)/COUNTIF($AB$14:$AC$38,$AB$12)</f>
        <v>0</v>
      </c>
      <c r="AC43" s="21"/>
      <c r="AE43" s="5">
        <v>2</v>
      </c>
      <c r="AF43" s="26"/>
      <c r="AG43" s="27"/>
      <c r="AH43" s="20">
        <f>IF(AH15=$AH$12,PAGOS!$G$28*30%)/COUNTIF($AH$14:$AI$38,$AH$12)</f>
        <v>0</v>
      </c>
      <c r="AI43" s="20"/>
      <c r="AJ43" s="24">
        <f>IF(AJ15=$AJ$12,PAGOS!$G$28*15%)/COUNTIF($AJ$14:$AK$38,$AJ$12)</f>
        <v>0</v>
      </c>
      <c r="AK43" s="25"/>
      <c r="AL43" s="20">
        <f>IF(AL15=$AL$12,PAGOS!$G$28*30%)/COUNTIF($AL$14:$AM$38,$AL$12)</f>
        <v>0</v>
      </c>
      <c r="AM43" s="21"/>
      <c r="AO43" s="5">
        <v>2</v>
      </c>
      <c r="AP43" s="26"/>
      <c r="AQ43" s="27"/>
      <c r="AR43" s="20">
        <f>IF(AR15=$AR$12,PAGOS!$H$28*30%)/COUNTIF($AR$14:$AS$38,$AR$12)</f>
        <v>0</v>
      </c>
      <c r="AS43" s="20"/>
      <c r="AT43" s="24">
        <f>IF(AT15=$AT$12,PAGOS!$H$28*15%)/COUNTIF($AT$14:$AU$38,$AT$12)</f>
        <v>0</v>
      </c>
      <c r="AU43" s="25"/>
      <c r="AV43" s="20">
        <f>IF(AV15=$AV$12,PAGOS!$H$28*30%)/COUNTIF($AV$14:$AW$38,$AV$12)</f>
        <v>0</v>
      </c>
      <c r="AW43" s="21"/>
      <c r="AY43" s="5">
        <v>2</v>
      </c>
      <c r="AZ43" s="26"/>
      <c r="BA43" s="27"/>
      <c r="BB43" s="20">
        <f>IF(BB15=$BB$12,PAGOS!$I$28*30%)/COUNTIF($BB$14:$BC$38,$BB$12)</f>
        <v>0</v>
      </c>
      <c r="BC43" s="20"/>
      <c r="BD43" s="24">
        <f>IF(BD15=$BD$12,PAGOS!$I$28*15%)/COUNTIF($BD$14:$BE$38,$BD$12)</f>
        <v>0</v>
      </c>
      <c r="BE43" s="25"/>
      <c r="BF43" s="20">
        <f>IF(BF15=$BF$12,PAGOS!$I$28*30%)/COUNTIF($BF$14:$BG$38,$BF$12)</f>
        <v>0</v>
      </c>
      <c r="BG43" s="21"/>
      <c r="BI43" s="5">
        <v>2</v>
      </c>
      <c r="BJ43" s="26"/>
      <c r="BK43" s="27"/>
      <c r="BL43" s="20">
        <f>IF(BL15=$BL$12,PAGOS!$J$28*30%)/COUNTIF($BM$14:$DBL$38,$BL$12)</f>
        <v>0</v>
      </c>
      <c r="BM43" s="20"/>
      <c r="BN43" s="24">
        <f>IF(BN15=$BN$12,PAGOS!$J$28*15%)/COUNTIF($BN$14:$BO$38,$BN$12)</f>
        <v>0</v>
      </c>
      <c r="BO43" s="25"/>
      <c r="BP43" s="20">
        <f>IF(BP15=$BP$12,PAGOS!$J$28*30%)/COUNTIF($BP$14:$BQ$38,$BP$12)</f>
        <v>0</v>
      </c>
      <c r="BQ43" s="21"/>
      <c r="BS43" s="5">
        <v>2</v>
      </c>
      <c r="BT43" s="26"/>
      <c r="BU43" s="27"/>
      <c r="BV43" s="20">
        <f>IF(BV15=$BV$12,PAGOS!$K$28*30%)/COUNTIF($BV$14:$BW$38,$BV$12)</f>
        <v>0</v>
      </c>
      <c r="BW43" s="20"/>
      <c r="BX43" s="24">
        <f>IF(BX15=$BX$12,PAGOS!$K$28*15%)/COUNTIF($BX$14:$BY$38,$BX$12)</f>
        <v>0</v>
      </c>
      <c r="BY43" s="25"/>
      <c r="BZ43" s="20">
        <f>IF(BZ15=$BZ$12,PAGOS!$K$28*30%)/COUNTIF($BZ$14:$CA$38,$BZ$12)</f>
        <v>0</v>
      </c>
      <c r="CA43" s="21"/>
      <c r="CC43" s="5">
        <v>2</v>
      </c>
      <c r="CD43" s="26"/>
      <c r="CE43" s="27"/>
      <c r="CF43" s="20">
        <f>IF(CF15=$CF$12,PAGOS!$L$28*30%)/COUNTIF($CF$14:$CG$38,$CF$12)</f>
        <v>0</v>
      </c>
      <c r="CG43" s="20"/>
      <c r="CH43" s="24">
        <f>IF(CH15=$CH$12,PAGOS!$L$28*15%)/COUNTIF($CH$14:$CI$38,$CH$12)</f>
        <v>0</v>
      </c>
      <c r="CI43" s="25"/>
      <c r="CJ43" s="20">
        <f>IF(CJ15=$CJ$12,PAGOS!$L$28*30%)/COUNTIF($CJ$14:$CK$38,$CJ$12)</f>
        <v>0</v>
      </c>
      <c r="CK43" s="21"/>
      <c r="CM43" s="5">
        <v>2</v>
      </c>
      <c r="CN43" s="26"/>
      <c r="CO43" s="27"/>
      <c r="CP43" s="20">
        <f>IF(CP15=$CP$12,PAGOS!$M$28*30%)/COUNTIF($CP$14:$CQ$38,$CP$12)</f>
        <v>0</v>
      </c>
      <c r="CQ43" s="20"/>
      <c r="CR43" s="24">
        <f>IF(CR15=$CR$12,PAGOS!$M$28*15%)/COUNTIF($CR$14:$CS$38,$CR$12)</f>
        <v>0</v>
      </c>
      <c r="CS43" s="25"/>
      <c r="CT43" s="20">
        <f>IF(CT15=$CT$12,PAGOS!$M$28*30%)/COUNTIF($CT$14:$CU$38,$CT$12)</f>
        <v>0</v>
      </c>
      <c r="CU43" s="21"/>
      <c r="CW43" s="5">
        <v>2</v>
      </c>
      <c r="CX43" s="26"/>
      <c r="CY43" s="27"/>
      <c r="CZ43" s="20">
        <f>IF(CZ15=$CZ$12,PAGOS!$N$28*30%)/COUNTIF($CZ$14:$DA$38,$CZ$12)</f>
        <v>0</v>
      </c>
      <c r="DA43" s="20"/>
      <c r="DB43" s="24">
        <f>IF(DB15=$DB$12,PAGOS!$N$28*15%)/COUNTIF($DB$14:$DC$38,$DB$12)</f>
        <v>0</v>
      </c>
      <c r="DC43" s="25"/>
      <c r="DD43" s="20">
        <f>IF(DD15=$DD$12,PAGOS!$N$28*30%)/COUNTIF($DD$14:$DE$38,$DD$12)</f>
        <v>0</v>
      </c>
      <c r="DE43" s="21"/>
      <c r="DG43" s="5">
        <v>2</v>
      </c>
      <c r="DH43" s="26"/>
      <c r="DI43" s="27"/>
      <c r="DJ43" s="20">
        <f>IF(DJ15=$N$12,PAGOS!$D$28*30%)/COUNTIF($N$14:$O$38,$N$12)</f>
        <v>0</v>
      </c>
      <c r="DK43" s="20"/>
      <c r="DL43" s="24">
        <f>IF(DL15=$DL$12,PAGOS!$O$28*15%)/COUNTIF($DL$14:$DM$38,$DL$12)</f>
        <v>0</v>
      </c>
      <c r="DM43" s="25"/>
      <c r="DN43" s="20">
        <f>IF(DN15=$DN$12,PAGOS!$O$28*30%)/COUNTIF($DN$14:$DO$38,$DN$12)</f>
        <v>0</v>
      </c>
      <c r="DO43" s="21"/>
      <c r="DQ43" s="5">
        <v>2</v>
      </c>
      <c r="DR43" s="26"/>
      <c r="DS43" s="27"/>
      <c r="DT43" s="20">
        <f>IF(DT15=$DT$12,PAGOS!$P$28*30%)/COUNTIF($DT$14:$DU$38,$DT$12)</f>
        <v>0</v>
      </c>
      <c r="DU43" s="20"/>
      <c r="DV43" s="24">
        <f>IF(DV15=$DV$12,PAGOS!$P$28*15%)/COUNTIF($DV$14:$DW$38,$DV$12)</f>
        <v>0</v>
      </c>
      <c r="DW43" s="25"/>
      <c r="DX43" s="20">
        <f>IF(DX15=$DX$12,PAGOS!$P$28*30%)/COUNTIF($DX$14:$DY$38,$DX$12)</f>
        <v>0</v>
      </c>
      <c r="DY43" s="21"/>
      <c r="EA43" s="5">
        <v>2</v>
      </c>
      <c r="EB43" s="26"/>
      <c r="EC43" s="27"/>
      <c r="ED43" s="20">
        <f>IF(ED15=$ED$12,PAGOS!$Q$28*30%)/COUNTIF($ED$14:$EE$38,$ED$12)</f>
        <v>0</v>
      </c>
      <c r="EE43" s="20"/>
      <c r="EF43" s="24">
        <f>IF(EF15=$EF$12,PAGOS!$Q$28*15%)/COUNTIF($EF$14:$EG$38,$EF$12)</f>
        <v>0</v>
      </c>
      <c r="EG43" s="25"/>
      <c r="EH43" s="20">
        <f>IF(EH15=$EH$12,PAGOS!$Q$28*30%)/COUNTIF($EH$14:$EI$38,$EH$12)</f>
        <v>0</v>
      </c>
      <c r="EI43" s="21"/>
      <c r="EK43" s="5">
        <v>2</v>
      </c>
      <c r="EL43" s="26"/>
      <c r="EM43" s="27"/>
      <c r="EN43" s="20">
        <f>IF(EN15=$EN$12,PAGOS!$R$28*30%)/COUNTIF($EN$14:$EO$38,$EN$12)</f>
        <v>0</v>
      </c>
      <c r="EO43" s="20"/>
      <c r="EP43" s="24">
        <f>IF(EP15=$EP$12,PAGOS!$R$28*15%)/COUNTIF($EP$14:$EQ$38,$EP$12)</f>
        <v>0</v>
      </c>
      <c r="EQ43" s="25"/>
      <c r="ER43" s="20">
        <f>IF(ER15=$ER$12,PAGOS!$R$28*30%)/COUNTIF($ER$14:$ES$38,$ER$12)</f>
        <v>0</v>
      </c>
      <c r="ES43" s="21"/>
      <c r="EU43" s="5">
        <v>2</v>
      </c>
      <c r="EV43" s="26"/>
      <c r="EW43" s="27"/>
      <c r="EX43" s="20">
        <f>IF(EX15=$EX$12,PAGOS!$S$28*30%)/COUNTIF($EX$14:$EY$38,$EX$12)</f>
        <v>0</v>
      </c>
      <c r="EY43" s="20"/>
      <c r="EZ43" s="24">
        <f>IF(EZ15=$EZ$12,PAGOS!$S$28*15%)/COUNTIF($EZ$14:$FA$38,$EZ$12)</f>
        <v>0</v>
      </c>
      <c r="FA43" s="25"/>
      <c r="FB43" s="20">
        <f>IF(FB15=$FB$12,PAGOS!$S$28*30%)/COUNTIF($FB$14:$FC$38,$FB$12)</f>
        <v>0</v>
      </c>
      <c r="FC43" s="21"/>
      <c r="FE43" s="5">
        <v>2</v>
      </c>
      <c r="FF43" s="26"/>
      <c r="FG43" s="27"/>
      <c r="FH43" s="20">
        <f>IF(FH15=$FH$12,PAGOS!$T$28*30%)/COUNTIF($FH$14:$FI$38,$FH$12)</f>
        <v>0</v>
      </c>
      <c r="FI43" s="20"/>
      <c r="FJ43" s="24">
        <f>IF(FJ15=$FJ$12,PAGOS!$T$28*15%)/COUNTIF($FJ$14:$FK$38,$FJ$12)</f>
        <v>0</v>
      </c>
      <c r="FK43" s="25"/>
      <c r="FL43" s="20">
        <f>IF(FL15=$FL$12,PAGOS!$T$28*30%)/COUNTIF($FL$14:$FM$38,$FL$12)</f>
        <v>0</v>
      </c>
      <c r="FM43" s="21"/>
      <c r="FO43" s="5">
        <v>2</v>
      </c>
      <c r="FP43" s="26"/>
      <c r="FQ43" s="27"/>
      <c r="FR43" s="20">
        <f>IF(FR15=$FR$12,PAGOS!$U$28*30%)/COUNTIF($FR$14:$FS$38,$FR$12)</f>
        <v>0</v>
      </c>
      <c r="FS43" s="20"/>
      <c r="FT43" s="24">
        <f>IF(FT15=$FT$12,PAGOS!$U$28*15%)/COUNTIF($FT$14:$FU$38,$FT$12)</f>
        <v>0</v>
      </c>
      <c r="FU43" s="25"/>
      <c r="FV43" s="20">
        <f>IF(FV15=$FV$12,PAGOS!$U$28*30%)/COUNTIF($FV$14:$FW$38,$FV$12)</f>
        <v>0</v>
      </c>
      <c r="FW43" s="21"/>
      <c r="FY43" s="5">
        <v>2</v>
      </c>
      <c r="FZ43" s="26"/>
      <c r="GA43" s="27"/>
      <c r="GB43" s="20">
        <f>IF(GB15=$GB$12,PAGOS!$V$28*30%)/COUNTIF($GB$14:$GC$38,$GB$12)</f>
        <v>0</v>
      </c>
      <c r="GC43" s="20"/>
      <c r="GD43" s="24">
        <f>IF(GD15=$GD$12,PAGOS!$V$28*15%)/COUNTIF($GD$14:$GE$38,$GD$12)</f>
        <v>0</v>
      </c>
      <c r="GE43" s="25"/>
      <c r="GF43" s="20">
        <f>IF(GF15=$GF$12,PAGOS!$V$28*30%)/COUNTIF($GF$14:$GG$38,$GF$12)</f>
        <v>0</v>
      </c>
      <c r="GG43" s="21"/>
      <c r="GI43" s="5">
        <v>2</v>
      </c>
      <c r="GJ43" s="26"/>
      <c r="GK43" s="27"/>
      <c r="GL43" s="20">
        <f>IF(GL15=$GL$12,PAGOS!$W$28*30%)/COUNTIF($GL$14:$GM$38,$GL$12)</f>
        <v>0</v>
      </c>
      <c r="GM43" s="20"/>
      <c r="GN43" s="24">
        <f>IF(GN15=$GN$12,PAGOS!$W$28*15%)/COUNTIF($GN$14:$GO$38,$GN$12)</f>
        <v>0</v>
      </c>
      <c r="GO43" s="25"/>
      <c r="GP43" s="20">
        <f>IF(GP15=$GP$12,PAGOS!$W$28*30%)/COUNTIF($GP$14:$GQ$38,$GP$12)</f>
        <v>0</v>
      </c>
      <c r="GQ43" s="21"/>
      <c r="GS43" s="5">
        <v>2</v>
      </c>
      <c r="GT43" s="26"/>
      <c r="GU43" s="27"/>
      <c r="GV43" s="20">
        <f>IF(GV15=$D$12,PAGOS!$D$28*30%)/COUNTIF($D$14:$E$38,$D$12)</f>
        <v>0</v>
      </c>
      <c r="GW43" s="20"/>
      <c r="GX43" s="24">
        <f>IF(GX15=$F$12,PAGOS!$D$28*15%)/COUNTIF($F$14:$G$38,$F$12)</f>
        <v>0</v>
      </c>
      <c r="GY43" s="25"/>
      <c r="GZ43" s="20">
        <f>IF(GZ15=$H$12,PAGOS!$D$28*30%)/COUNTIF($H$14:$I$38,$H$12)</f>
        <v>0</v>
      </c>
      <c r="HA43" s="21"/>
      <c r="HC43" s="5">
        <v>2</v>
      </c>
      <c r="HD43" s="26"/>
      <c r="HE43" s="27"/>
      <c r="HF43" s="20">
        <f>IF(HF15=$N$12,PAGOS!$D$28*30%)/COUNTIF($N$14:$O$38,$N$12)</f>
        <v>0</v>
      </c>
      <c r="HG43" s="20"/>
      <c r="HH43" s="24">
        <f>IF(HH15=$P$12,PAGOS!$D$28*15%)/COUNTIF($P$14:$Q$38,$P$12)</f>
        <v>0</v>
      </c>
      <c r="HI43" s="25"/>
      <c r="HJ43" s="20">
        <f>IF(HJ15=$R$12,PAGOS!$D$28*30%)/COUNTIF($R$14:$S$38,$R$12)</f>
        <v>0</v>
      </c>
      <c r="HK43" s="21"/>
      <c r="HM43" s="5">
        <v>2</v>
      </c>
      <c r="HN43" s="26"/>
      <c r="HO43" s="27"/>
      <c r="HP43" s="20">
        <f>IF(HP15=$D$12,PAGOS!$D$28*30%)/COUNTIF($D$14:$E$38,$D$12)</f>
        <v>0</v>
      </c>
      <c r="HQ43" s="20"/>
      <c r="HR43" s="24">
        <f>IF(HR15=$F$12,PAGOS!$D$28*15%)/COUNTIF($F$14:$G$38,$F$12)</f>
        <v>0</v>
      </c>
      <c r="HS43" s="25"/>
      <c r="HT43" s="20">
        <f>IF(HT15=$H$12,PAGOS!$D$28*30%)/COUNTIF($H$14:$I$38,$H$12)</f>
        <v>0</v>
      </c>
      <c r="HU43" s="21"/>
      <c r="HW43" s="5">
        <v>2</v>
      </c>
      <c r="HX43" s="26"/>
      <c r="HY43" s="27"/>
      <c r="HZ43" s="20">
        <f>IF(HZ15=$N$12,PAGOS!$D$28*30%)/COUNTIF($N$14:$O$38,$N$12)</f>
        <v>0</v>
      </c>
      <c r="IA43" s="20"/>
      <c r="IB43" s="24">
        <f>IF(IB15=$P$12,PAGOS!$D$28*15%)/COUNTIF($P$14:$Q$38,$P$12)</f>
        <v>0</v>
      </c>
      <c r="IC43" s="25"/>
      <c r="ID43" s="20">
        <f>IF(ID15=$R$12,PAGOS!$D$28*30%)/COUNTIF($R$14:$S$38,$R$12)</f>
        <v>0</v>
      </c>
      <c r="IE43" s="21"/>
      <c r="IG43" s="5">
        <v>2</v>
      </c>
      <c r="IH43" s="26"/>
      <c r="II43" s="27"/>
      <c r="IJ43" s="20">
        <f>IF(IJ15=$D$12,PAGOS!$D$28*30%)/COUNTIF($D$14:$E$38,$D$12)</f>
        <v>0</v>
      </c>
      <c r="IK43" s="20"/>
      <c r="IL43" s="24">
        <f>IF(IL15=$F$12,PAGOS!$D$28*15%)/COUNTIF($F$14:$G$38,$F$12)</f>
        <v>0</v>
      </c>
      <c r="IM43" s="25"/>
      <c r="IN43" s="20">
        <f>IF(IN15=$H$12,PAGOS!$D$28*30%)/COUNTIF($H$14:$I$38,$H$12)</f>
        <v>0</v>
      </c>
      <c r="IO43" s="21"/>
      <c r="IQ43" s="5">
        <v>2</v>
      </c>
      <c r="IR43" s="26"/>
      <c r="IS43" s="27"/>
      <c r="IT43" s="20">
        <f>IF(IT15=$N$12,PAGOS!$D$28*30%)/COUNTIF($N$14:$O$38,$N$12)</f>
        <v>0</v>
      </c>
      <c r="IU43" s="20"/>
      <c r="IV43" s="24">
        <f>IF(IV15=$P$12,PAGOS!$D$28*15%)/COUNTIF($P$14:$Q$38,$P$12)</f>
        <v>0</v>
      </c>
      <c r="IW43" s="25"/>
      <c r="IX43" s="20">
        <f>IF(IX15=$R$12,PAGOS!$D$28*30%)/COUNTIF($R$14:$S$38,$R$12)</f>
        <v>0</v>
      </c>
      <c r="IY43" s="21"/>
      <c r="JA43" s="5">
        <v>2</v>
      </c>
      <c r="JB43" s="26"/>
      <c r="JC43" s="27"/>
      <c r="JD43" s="20">
        <f>IF(JD15=$D$12,PAGOS!$D$28*30%)/COUNTIF($D$14:$E$38,$D$12)</f>
        <v>0</v>
      </c>
      <c r="JE43" s="20"/>
      <c r="JF43" s="24">
        <f>IF(JF15=$F$12,PAGOS!$D$28*15%)/COUNTIF($F$14:$G$38,$F$12)</f>
        <v>0</v>
      </c>
      <c r="JG43" s="25"/>
      <c r="JH43" s="20">
        <f>IF(JH15=$H$12,PAGOS!$D$28*30%)/COUNTIF($H$14:$I$38,$H$12)</f>
        <v>0</v>
      </c>
      <c r="JI43" s="21"/>
      <c r="JK43" s="5">
        <v>2</v>
      </c>
      <c r="JL43" s="26"/>
      <c r="JM43" s="27"/>
      <c r="JN43" s="20">
        <f>IF(JN15=$N$12,PAGOS!$D$28*30%)/COUNTIF($N$14:$O$38,$N$12)</f>
        <v>0</v>
      </c>
      <c r="JO43" s="20"/>
      <c r="JP43" s="24">
        <f>IF(JP15=$P$12,PAGOS!$D$28*15%)/COUNTIF($P$14:$Q$38,$P$12)</f>
        <v>0</v>
      </c>
      <c r="JQ43" s="25"/>
      <c r="JR43" s="20">
        <f>IF(JR15=$R$12,PAGOS!$D$28*30%)/COUNTIF($R$14:$S$38,$R$12)</f>
        <v>0</v>
      </c>
      <c r="JS43" s="21"/>
      <c r="JU43" s="5">
        <v>2</v>
      </c>
      <c r="JV43" s="26"/>
      <c r="JW43" s="27"/>
      <c r="JX43" s="20">
        <f>IF(JX15=$D$12,PAGOS!$D$28*30%)/COUNTIF($D$14:$E$38,$D$12)</f>
        <v>0</v>
      </c>
      <c r="JY43" s="20"/>
      <c r="JZ43" s="24">
        <f>IF(JZ15=$F$12,PAGOS!$D$28*15%)/COUNTIF($F$14:$G$38,$F$12)</f>
        <v>0</v>
      </c>
      <c r="KA43" s="25"/>
      <c r="KB43" s="20">
        <f>IF(KB15=$H$12,PAGOS!$D$28*30%)/COUNTIF($H$14:$I$38,$H$12)</f>
        <v>0</v>
      </c>
      <c r="KC43" s="21"/>
      <c r="KE43" s="5">
        <v>2</v>
      </c>
      <c r="KF43" s="26"/>
      <c r="KG43" s="27"/>
      <c r="KH43" s="20">
        <f>IF(KH15=$N$12,PAGOS!$D$28*30%)/COUNTIF($N$14:$O$38,$N$12)</f>
        <v>0</v>
      </c>
      <c r="KI43" s="20"/>
      <c r="KJ43" s="24">
        <f>IF(KJ15=$P$12,PAGOS!$D$28*15%)/COUNTIF($P$14:$Q$38,$P$12)</f>
        <v>0</v>
      </c>
      <c r="KK43" s="25"/>
      <c r="KL43" s="20">
        <f>IF(KL15=$R$12,PAGOS!$D$28*30%)/COUNTIF($R$14:$S$38,$R$12)</f>
        <v>0</v>
      </c>
      <c r="KM43" s="21"/>
      <c r="KO43" s="5">
        <v>2</v>
      </c>
      <c r="KP43" s="26"/>
      <c r="KQ43" s="27"/>
      <c r="KR43" s="20">
        <f>IF(KR15=$D$12,PAGOS!$D$28*30%)/COUNTIF($D$14:$E$38,$D$12)</f>
        <v>0</v>
      </c>
      <c r="KS43" s="20"/>
      <c r="KT43" s="24">
        <f>IF(KT15=$F$12,PAGOS!$D$28*15%)/COUNTIF($F$14:$G$38,$F$12)</f>
        <v>0</v>
      </c>
      <c r="KU43" s="25"/>
      <c r="KV43" s="20">
        <f>IF(KV15=$H$12,PAGOS!$D$28*30%)/COUNTIF($H$14:$I$38,$H$12)</f>
        <v>0</v>
      </c>
      <c r="KW43" s="21"/>
      <c r="KY43" s="5">
        <v>2</v>
      </c>
      <c r="KZ43" s="26"/>
      <c r="LA43" s="27"/>
      <c r="LB43" s="20">
        <f>IF(LB15=$N$12,PAGOS!$D$28*30%)/COUNTIF($N$14:$O$38,$N$12)</f>
        <v>0</v>
      </c>
      <c r="LC43" s="20"/>
      <c r="LD43" s="24">
        <f>IF(LD15=$P$12,PAGOS!$D$28*15%)/COUNTIF($P$14:$Q$38,$P$12)</f>
        <v>0</v>
      </c>
      <c r="LE43" s="25"/>
      <c r="LF43" s="20">
        <f>IF(LF15=$R$12,PAGOS!$D$28*30%)/COUNTIF($R$14:$S$38,$R$12)</f>
        <v>0</v>
      </c>
      <c r="LG43" s="21"/>
      <c r="LI43" s="5">
        <v>2</v>
      </c>
      <c r="LJ43" s="26"/>
      <c r="LK43" s="27"/>
      <c r="LL43" s="20">
        <f>IF(LL15=$D$12,PAGOS!$D$28*30%)/COUNTIF($D$14:$E$38,$D$12)</f>
        <v>0</v>
      </c>
      <c r="LM43" s="20"/>
      <c r="LN43" s="24">
        <f>IF(LN15=$F$12,PAGOS!$D$28*15%)/COUNTIF($F$14:$G$38,$F$12)</f>
        <v>0</v>
      </c>
      <c r="LO43" s="25"/>
      <c r="LP43" s="20">
        <f>IF(LP15=$H$12,PAGOS!$D$28*30%)/COUNTIF($H$14:$I$38,$H$12)</f>
        <v>0</v>
      </c>
      <c r="LQ43" s="21"/>
      <c r="LS43" s="5">
        <v>2</v>
      </c>
      <c r="LT43" s="26"/>
      <c r="LU43" s="27"/>
      <c r="LV43" s="20">
        <f>IF(LV15=$N$12,PAGOS!$D$28*30%)/COUNTIF($N$14:$O$38,$N$12)</f>
        <v>0</v>
      </c>
      <c r="LW43" s="20"/>
      <c r="LX43" s="24">
        <f>IF(LX15=$P$12,PAGOS!$D$28*15%)/COUNTIF($P$14:$Q$38,$P$12)</f>
        <v>0</v>
      </c>
      <c r="LY43" s="25"/>
      <c r="LZ43" s="20">
        <f>IF(LZ15=$R$12,PAGOS!$D$28*30%)/COUNTIF($R$14:$S$38,$R$12)</f>
        <v>0</v>
      </c>
      <c r="MA43" s="21"/>
      <c r="MC43" s="5">
        <v>2</v>
      </c>
      <c r="MD43" s="26"/>
      <c r="ME43" s="27"/>
      <c r="MF43" s="20">
        <f>IF(MF15=$D$12,PAGOS!$D$28*30%)/COUNTIF($D$14:$E$38,$D$12)</f>
        <v>0</v>
      </c>
      <c r="MG43" s="20"/>
      <c r="MH43" s="24">
        <f>IF(MH15=$F$12,PAGOS!$D$28*15%)/COUNTIF($F$14:$G$38,$F$12)</f>
        <v>0</v>
      </c>
      <c r="MI43" s="25"/>
      <c r="MJ43" s="20">
        <f>IF(MJ15=$H$12,PAGOS!$D$28*30%)/COUNTIF($H$14:$I$38,$H$12)</f>
        <v>0</v>
      </c>
      <c r="MK43" s="21"/>
      <c r="MM43" s="5">
        <v>2</v>
      </c>
      <c r="MN43" s="26"/>
      <c r="MO43" s="27"/>
      <c r="MP43" s="20">
        <f>IF(MP15=$N$12,PAGOS!$D$28*30%)/COUNTIF($N$14:$O$38,$N$12)</f>
        <v>0</v>
      </c>
      <c r="MQ43" s="20"/>
      <c r="MR43" s="24">
        <f>IF(MR15=$P$12,PAGOS!$D$28*15%)/COUNTIF($P$14:$Q$38,$P$12)</f>
        <v>0</v>
      </c>
      <c r="MS43" s="25"/>
      <c r="MT43" s="20">
        <f>IF(MT15=$R$12,PAGOS!$D$28*30%)/COUNTIF($R$14:$S$38,$R$12)</f>
        <v>0</v>
      </c>
      <c r="MU43" s="21"/>
      <c r="MW43" s="5">
        <v>2</v>
      </c>
      <c r="MX43" s="26"/>
      <c r="MY43" s="27"/>
      <c r="MZ43" s="20">
        <f>IF(MZ15=$D$12,PAGOS!$D$28*30%)/COUNTIF($D$14:$E$38,$D$12)</f>
        <v>0</v>
      </c>
      <c r="NA43" s="20"/>
      <c r="NB43" s="24">
        <f>IF(NB15=$F$12,PAGOS!$D$28*15%)/COUNTIF($F$14:$G$38,$F$12)</f>
        <v>0</v>
      </c>
      <c r="NC43" s="25"/>
      <c r="ND43" s="20">
        <f>IF(ND15=$H$12,PAGOS!$D$28*30%)/COUNTIF($H$14:$I$38,$H$12)</f>
        <v>0</v>
      </c>
      <c r="NE43" s="21"/>
      <c r="NG43" s="5">
        <v>2</v>
      </c>
      <c r="NH43" s="26"/>
      <c r="NI43" s="27"/>
      <c r="NJ43" s="20">
        <f>IF(NJ15=$N$12,PAGOS!$D$28*30%)/COUNTIF($N$14:$O$38,$N$12)</f>
        <v>0</v>
      </c>
      <c r="NK43" s="20"/>
      <c r="NL43" s="24">
        <f>IF(NL15=$P$12,PAGOS!$D$28*15%)/COUNTIF($P$14:$Q$38,$P$12)</f>
        <v>0</v>
      </c>
      <c r="NM43" s="25"/>
      <c r="NN43" s="20">
        <f>IF(NN15=$R$12,PAGOS!$D$28*30%)/COUNTIF($R$14:$S$38,$R$12)</f>
        <v>0</v>
      </c>
      <c r="NO43" s="21"/>
      <c r="NQ43" s="5">
        <v>2</v>
      </c>
      <c r="NR43" s="26"/>
      <c r="NS43" s="27"/>
      <c r="NT43" s="20">
        <f>IF(NT15=$D$12,PAGOS!$D$28*30%)/COUNTIF($D$14:$E$38,$D$12)</f>
        <v>0</v>
      </c>
      <c r="NU43" s="20"/>
      <c r="NV43" s="24">
        <f>IF(NV15=$F$12,PAGOS!$D$28*15%)/COUNTIF($F$14:$G$38,$F$12)</f>
        <v>0</v>
      </c>
      <c r="NW43" s="25"/>
      <c r="NX43" s="20">
        <f>IF(NX15=$H$12,PAGOS!$D$28*30%)/COUNTIF($H$14:$I$38,$H$12)</f>
        <v>0</v>
      </c>
      <c r="NY43" s="21"/>
      <c r="OA43" s="5">
        <v>2</v>
      </c>
      <c r="OB43" s="26"/>
      <c r="OC43" s="27"/>
      <c r="OD43" s="20">
        <f>IF(OD15=$N$12,PAGOS!$D$28*30%)/COUNTIF($N$14:$O$38,$N$12)</f>
        <v>0</v>
      </c>
      <c r="OE43" s="20"/>
      <c r="OF43" s="24">
        <f>IF(OF15=$P$12,PAGOS!$D$28*15%)/COUNTIF($P$14:$Q$38,$P$12)</f>
        <v>0</v>
      </c>
      <c r="OG43" s="25"/>
      <c r="OH43" s="20">
        <f>IF(OH15=$R$12,PAGOS!$D$28*30%)/COUNTIF($R$14:$S$38,$R$12)</f>
        <v>0</v>
      </c>
      <c r="OI43" s="21"/>
    </row>
    <row r="44" spans="1:400" ht="24.95" customHeight="1" thickBot="1">
      <c r="A44" s="6">
        <v>3</v>
      </c>
      <c r="B44" s="28"/>
      <c r="C44" s="29"/>
      <c r="D44" s="70">
        <f>IFERROR(IF(D16=$D$12,PAGOS!$D$28*30%)/COUNTIF($D$14:$E$38,$D$12),0)</f>
        <v>0</v>
      </c>
      <c r="E44" s="70"/>
      <c r="F44" s="71">
        <f>IFERROR(IF(F16=$F$12,PAGOS!$D$28*15%)/COUNTIF($F$14:$G$38,$F$12),0)</f>
        <v>0</v>
      </c>
      <c r="G44" s="72"/>
      <c r="H44" s="70">
        <f>IFERROR(IF(H16=$H$12,PAGOS!$D$28*30%)/COUNTIF($H$14:$I$38,$H$12),0)</f>
        <v>0</v>
      </c>
      <c r="I44" s="73"/>
      <c r="K44" s="6">
        <v>3</v>
      </c>
      <c r="L44" s="28"/>
      <c r="M44" s="29"/>
      <c r="N44" s="70">
        <f>IF(N16=$N$12,PAGOS!$E$28*30%)/COUNTIF($N$14:$O$38,$N$12)</f>
        <v>0</v>
      </c>
      <c r="O44" s="70"/>
      <c r="P44" s="71">
        <f>IF(P16=$P$12,PAGOS!$E$28*15%)/COUNTIF($P$14:$Q$38,$P$12)</f>
        <v>0</v>
      </c>
      <c r="Q44" s="72"/>
      <c r="R44" s="70">
        <f>IF(R16=$R$12,PAGOS!$E$28*30%)/COUNTIF($R$14:$S$38,$R$12)</f>
        <v>3</v>
      </c>
      <c r="S44" s="73"/>
      <c r="U44" s="6">
        <v>3</v>
      </c>
      <c r="V44" s="28"/>
      <c r="W44" s="29"/>
      <c r="X44" s="20">
        <f>IF(X16=$X$12,PAGOS!$F$28*30%)/COUNTIF($X$14:$Y$38,$X$12)</f>
        <v>0</v>
      </c>
      <c r="Y44" s="20"/>
      <c r="Z44" s="24">
        <f>IF(Z16=$Z$12,PAGOS!$F$28*15%)/COUNTIF($Z$14:$AA$38,$Z$12)</f>
        <v>0</v>
      </c>
      <c r="AA44" s="25"/>
      <c r="AB44" s="20">
        <f>IF(AB16=$AB$12,PAGOS!$F$28*30%)/COUNTIF($AB$14:$AC$38,$AB$12)</f>
        <v>3</v>
      </c>
      <c r="AC44" s="21"/>
      <c r="AE44" s="6">
        <v>3</v>
      </c>
      <c r="AF44" s="28"/>
      <c r="AG44" s="29"/>
      <c r="AH44" s="20">
        <f>IF(AH16=$AH$12,PAGOS!$G$28*30%)/COUNTIF($AH$14:$AI$38,$AH$12)</f>
        <v>0</v>
      </c>
      <c r="AI44" s="20"/>
      <c r="AJ44" s="24">
        <f>IF(AJ16=$AJ$12,PAGOS!$G$28*15%)/COUNTIF($AJ$14:$AK$38,$AJ$12)</f>
        <v>0</v>
      </c>
      <c r="AK44" s="25"/>
      <c r="AL44" s="20">
        <f>IF(AL16=$AL$12,PAGOS!$G$28*30%)/COUNTIF($AL$14:$AM$38,$AL$12)</f>
        <v>0</v>
      </c>
      <c r="AM44" s="21"/>
      <c r="AO44" s="6">
        <v>3</v>
      </c>
      <c r="AP44" s="28"/>
      <c r="AQ44" s="29"/>
      <c r="AR44" s="20">
        <f>IF(AR16=$AR$12,PAGOS!$H$28*30%)/COUNTIF($AR$14:$AS$38,$AR$12)</f>
        <v>0</v>
      </c>
      <c r="AS44" s="20"/>
      <c r="AT44" s="24">
        <f>IF(AT16=$AT$12,PAGOS!$H$28*15%)/COUNTIF($AT$14:$AU$38,$AT$12)</f>
        <v>0</v>
      </c>
      <c r="AU44" s="25"/>
      <c r="AV44" s="20">
        <f>IF(AV16=$AV$12,PAGOS!$H$28*30%)/COUNTIF($AV$14:$AW$38,$AV$12)</f>
        <v>0</v>
      </c>
      <c r="AW44" s="21"/>
      <c r="AY44" s="6">
        <v>3</v>
      </c>
      <c r="AZ44" s="28"/>
      <c r="BA44" s="29"/>
      <c r="BB44" s="20">
        <f>IF(BB16=$BB$12,PAGOS!$I$28*30%)/COUNTIF($BB$14:$BC$38,$BB$12)</f>
        <v>0</v>
      </c>
      <c r="BC44" s="20"/>
      <c r="BD44" s="24">
        <f>IF(BD16=$BD$12,PAGOS!$I$28*15%)/COUNTIF($BD$14:$BE$38,$BD$12)</f>
        <v>0</v>
      </c>
      <c r="BE44" s="25"/>
      <c r="BF44" s="20">
        <f>IF(BF16=$BF$12,PAGOS!$I$28*30%)/COUNTIF($BF$14:$BG$38,$BF$12)</f>
        <v>0</v>
      </c>
      <c r="BG44" s="21"/>
      <c r="BI44" s="6">
        <v>3</v>
      </c>
      <c r="BJ44" s="28"/>
      <c r="BK44" s="29"/>
      <c r="BL44" s="20">
        <f>IF(BL16=$BL$12,PAGOS!$J$28*30%)/COUNTIF($BM$14:$DBL$38,$BL$12)</f>
        <v>0</v>
      </c>
      <c r="BM44" s="20"/>
      <c r="BN44" s="24">
        <f>IF(BN16=$BN$12,PAGOS!$J$28*15%)/COUNTIF($BN$14:$BO$38,$BN$12)</f>
        <v>0</v>
      </c>
      <c r="BO44" s="25"/>
      <c r="BP44" s="20">
        <f>IF(BP16=$BP$12,PAGOS!$J$28*30%)/COUNTIF($BP$14:$BQ$38,$BP$12)</f>
        <v>0</v>
      </c>
      <c r="BQ44" s="21"/>
      <c r="BS44" s="6">
        <v>3</v>
      </c>
      <c r="BT44" s="28"/>
      <c r="BU44" s="29"/>
      <c r="BV44" s="20">
        <f>IF(BV16=$BV$12,PAGOS!$K$28*30%)/COUNTIF($BV$14:$BW$38,$BV$12)</f>
        <v>0</v>
      </c>
      <c r="BW44" s="20"/>
      <c r="BX44" s="24">
        <f>IF(BX16=$BX$12,PAGOS!$K$28*15%)/COUNTIF($BX$14:$BY$38,$BX$12)</f>
        <v>0</v>
      </c>
      <c r="BY44" s="25"/>
      <c r="BZ44" s="20">
        <f>IF(BZ16=$BZ$12,PAGOS!$K$28*30%)/COUNTIF($BZ$14:$CA$38,$BZ$12)</f>
        <v>0</v>
      </c>
      <c r="CA44" s="21"/>
      <c r="CC44" s="6">
        <v>3</v>
      </c>
      <c r="CD44" s="28"/>
      <c r="CE44" s="29"/>
      <c r="CF44" s="20">
        <f>IF(CF16=$CF$12,PAGOS!$L$28*30%)/COUNTIF($CF$14:$CG$38,$CF$12)</f>
        <v>0</v>
      </c>
      <c r="CG44" s="20"/>
      <c r="CH44" s="24">
        <f>IF(CH16=$CH$12,PAGOS!$L$28*15%)/COUNTIF($CH$14:$CI$38,$CH$12)</f>
        <v>0</v>
      </c>
      <c r="CI44" s="25"/>
      <c r="CJ44" s="20">
        <f>IF(CJ16=$CJ$12,PAGOS!$L$28*30%)/COUNTIF($CJ$14:$CK$38,$CJ$12)</f>
        <v>0</v>
      </c>
      <c r="CK44" s="21"/>
      <c r="CM44" s="6">
        <v>3</v>
      </c>
      <c r="CN44" s="28"/>
      <c r="CO44" s="29"/>
      <c r="CP44" s="20">
        <f>IF(CP16=$CP$12,PAGOS!$M$28*30%)/COUNTIF($CP$14:$CQ$38,$CP$12)</f>
        <v>0</v>
      </c>
      <c r="CQ44" s="20"/>
      <c r="CR44" s="24">
        <f>IF(CR16=$CR$12,PAGOS!$M$28*15%)/COUNTIF($CR$14:$CS$38,$CR$12)</f>
        <v>0</v>
      </c>
      <c r="CS44" s="25"/>
      <c r="CT44" s="20">
        <f>IF(CT16=$CT$12,PAGOS!$M$28*30%)/COUNTIF($CT$14:$CU$38,$CT$12)</f>
        <v>0</v>
      </c>
      <c r="CU44" s="21"/>
      <c r="CW44" s="6">
        <v>3</v>
      </c>
      <c r="CX44" s="28"/>
      <c r="CY44" s="29"/>
      <c r="CZ44" s="20">
        <f>IF(CZ16=$CZ$12,PAGOS!$N$28*30%)/COUNTIF($CZ$14:$DA$38,$CZ$12)</f>
        <v>0</v>
      </c>
      <c r="DA44" s="20"/>
      <c r="DB44" s="24">
        <f>IF(DB16=$DB$12,PAGOS!$N$28*15%)/COUNTIF($DB$14:$DC$38,$DB$12)</f>
        <v>0</v>
      </c>
      <c r="DC44" s="25"/>
      <c r="DD44" s="20">
        <f>IF(DD16=$DD$12,PAGOS!$N$28*30%)/COUNTIF($DD$14:$DE$38,$DD$12)</f>
        <v>0</v>
      </c>
      <c r="DE44" s="21"/>
      <c r="DG44" s="6">
        <v>3</v>
      </c>
      <c r="DH44" s="28"/>
      <c r="DI44" s="29"/>
      <c r="DJ44" s="20">
        <f>IF(DJ16=$N$12,PAGOS!$D$28*30%)/COUNTIF($N$14:$O$38,$N$12)</f>
        <v>0</v>
      </c>
      <c r="DK44" s="20"/>
      <c r="DL44" s="24">
        <f>IF(DL16=$DL$12,PAGOS!$O$28*15%)/COUNTIF($DL$14:$DM$38,$DL$12)</f>
        <v>0</v>
      </c>
      <c r="DM44" s="25"/>
      <c r="DN44" s="20">
        <f>IF(DN16=$DN$12,PAGOS!$O$28*30%)/COUNTIF($DN$14:$DO$38,$DN$12)</f>
        <v>0</v>
      </c>
      <c r="DO44" s="21"/>
      <c r="DQ44" s="6">
        <v>3</v>
      </c>
      <c r="DR44" s="28"/>
      <c r="DS44" s="29"/>
      <c r="DT44" s="20">
        <f>IF(DT16=$DT$12,PAGOS!$P$28*30%)/COUNTIF($DT$14:$DU$38,$DT$12)</f>
        <v>0</v>
      </c>
      <c r="DU44" s="20"/>
      <c r="DV44" s="24">
        <f>IF(DV16=$DV$12,PAGOS!$P$28*15%)/COUNTIF($DV$14:$DW$38,$DV$12)</f>
        <v>0</v>
      </c>
      <c r="DW44" s="25"/>
      <c r="DX44" s="20">
        <f>IF(DX16=$DX$12,PAGOS!$P$28*30%)/COUNTIF($DX$14:$DY$38,$DX$12)</f>
        <v>0</v>
      </c>
      <c r="DY44" s="21"/>
      <c r="EA44" s="6">
        <v>3</v>
      </c>
      <c r="EB44" s="28"/>
      <c r="EC44" s="29"/>
      <c r="ED44" s="20">
        <f>IF(ED16=$ED$12,PAGOS!$Q$28*30%)/COUNTIF($ED$14:$EE$38,$ED$12)</f>
        <v>0</v>
      </c>
      <c r="EE44" s="20"/>
      <c r="EF44" s="24">
        <f>IF(EF16=$EF$12,PAGOS!$Q$28*15%)/COUNTIF($EF$14:$EG$38,$EF$12)</f>
        <v>0</v>
      </c>
      <c r="EG44" s="25"/>
      <c r="EH44" s="20">
        <f>IF(EH16=$EH$12,PAGOS!$Q$28*30%)/COUNTIF($EH$14:$EI$38,$EH$12)</f>
        <v>0</v>
      </c>
      <c r="EI44" s="21"/>
      <c r="EK44" s="6">
        <v>3</v>
      </c>
      <c r="EL44" s="28"/>
      <c r="EM44" s="29"/>
      <c r="EN44" s="20">
        <f>IF(EN16=$EN$12,PAGOS!$R$28*30%)/COUNTIF($EN$14:$EO$38,$EN$12)</f>
        <v>0</v>
      </c>
      <c r="EO44" s="20"/>
      <c r="EP44" s="24">
        <f>IF(EP16=$EP$12,PAGOS!$R$28*15%)/COUNTIF($EP$14:$EQ$38,$EP$12)</f>
        <v>0</v>
      </c>
      <c r="EQ44" s="25"/>
      <c r="ER44" s="20">
        <f>IF(ER16=$ER$12,PAGOS!$R$28*30%)/COUNTIF($ER$14:$ES$38,$ER$12)</f>
        <v>0</v>
      </c>
      <c r="ES44" s="21"/>
      <c r="EU44" s="6">
        <v>3</v>
      </c>
      <c r="EV44" s="28"/>
      <c r="EW44" s="29"/>
      <c r="EX44" s="20">
        <f>IF(EX16=$EX$12,PAGOS!$S$28*30%)/COUNTIF($EX$14:$EY$38,$EX$12)</f>
        <v>0</v>
      </c>
      <c r="EY44" s="20"/>
      <c r="EZ44" s="24">
        <f>IF(EZ16=$EZ$12,PAGOS!$S$28*15%)/COUNTIF($EZ$14:$FA$38,$EZ$12)</f>
        <v>0</v>
      </c>
      <c r="FA44" s="25"/>
      <c r="FB44" s="20">
        <f>IF(FB16=$FB$12,PAGOS!$S$28*30%)/COUNTIF($FB$14:$FC$38,$FB$12)</f>
        <v>0</v>
      </c>
      <c r="FC44" s="21"/>
      <c r="FE44" s="6">
        <v>3</v>
      </c>
      <c r="FF44" s="28"/>
      <c r="FG44" s="29"/>
      <c r="FH44" s="20">
        <f>IF(FH16=$FH$12,PAGOS!$T$28*30%)/COUNTIF($FH$14:$FI$38,$FH$12)</f>
        <v>0</v>
      </c>
      <c r="FI44" s="20"/>
      <c r="FJ44" s="24">
        <f>IF(FJ16=$FJ$12,PAGOS!$T$28*15%)/COUNTIF($FJ$14:$FK$38,$FJ$12)</f>
        <v>0</v>
      </c>
      <c r="FK44" s="25"/>
      <c r="FL44" s="20">
        <f>IF(FL16=$FL$12,PAGOS!$T$28*30%)/COUNTIF($FL$14:$FM$38,$FL$12)</f>
        <v>0</v>
      </c>
      <c r="FM44" s="21"/>
      <c r="FO44" s="6">
        <v>3</v>
      </c>
      <c r="FP44" s="28"/>
      <c r="FQ44" s="29"/>
      <c r="FR44" s="20">
        <f>IF(FR16=$FR$12,PAGOS!$U$28*30%)/COUNTIF($FR$14:$FS$38,$FR$12)</f>
        <v>0</v>
      </c>
      <c r="FS44" s="20"/>
      <c r="FT44" s="24">
        <f>IF(FT16=$FT$12,PAGOS!$U$28*15%)/COUNTIF($FT$14:$FU$38,$FT$12)</f>
        <v>0</v>
      </c>
      <c r="FU44" s="25"/>
      <c r="FV44" s="20">
        <f>IF(FV16=$FV$12,PAGOS!$U$28*30%)/COUNTIF($FV$14:$FW$38,$FV$12)</f>
        <v>0</v>
      </c>
      <c r="FW44" s="21"/>
      <c r="FY44" s="6">
        <v>3</v>
      </c>
      <c r="FZ44" s="28"/>
      <c r="GA44" s="29"/>
      <c r="GB44" s="20">
        <f>IF(GB16=$GB$12,PAGOS!$V$28*30%)/COUNTIF($GB$14:$GC$38,$GB$12)</f>
        <v>0</v>
      </c>
      <c r="GC44" s="20"/>
      <c r="GD44" s="24">
        <f>IF(GD16=$GD$12,PAGOS!$V$28*15%)/COUNTIF($GD$14:$GE$38,$GD$12)</f>
        <v>0</v>
      </c>
      <c r="GE44" s="25"/>
      <c r="GF44" s="20">
        <f>IF(GF16=$GF$12,PAGOS!$V$28*30%)/COUNTIF($GF$14:$GG$38,$GF$12)</f>
        <v>0</v>
      </c>
      <c r="GG44" s="21"/>
      <c r="GI44" s="6">
        <v>3</v>
      </c>
      <c r="GJ44" s="28"/>
      <c r="GK44" s="29"/>
      <c r="GL44" s="20">
        <f>IF(GL16=$GL$12,PAGOS!$W$28*30%)/COUNTIF($GL$14:$GM$38,$GL$12)</f>
        <v>0</v>
      </c>
      <c r="GM44" s="20"/>
      <c r="GN44" s="24">
        <f>IF(GN16=$GN$12,PAGOS!$W$28*15%)/COUNTIF($GN$14:$GO$38,$GN$12)</f>
        <v>0</v>
      </c>
      <c r="GO44" s="25"/>
      <c r="GP44" s="20">
        <f>IF(GP16=$GP$12,PAGOS!$W$28*30%)/COUNTIF($GP$14:$GQ$38,$GP$12)</f>
        <v>0</v>
      </c>
      <c r="GQ44" s="21"/>
      <c r="GS44" s="6">
        <v>3</v>
      </c>
      <c r="GT44" s="28"/>
      <c r="GU44" s="29"/>
      <c r="GV44" s="20">
        <f>IF(GV16=$D$12,PAGOS!$D$28*30%)/COUNTIF($D$14:$E$38,$D$12)</f>
        <v>0</v>
      </c>
      <c r="GW44" s="20"/>
      <c r="GX44" s="24">
        <f>IF(GX16=$F$12,PAGOS!$D$28*15%)/COUNTIF($F$14:$G$38,$F$12)</f>
        <v>0</v>
      </c>
      <c r="GY44" s="25"/>
      <c r="GZ44" s="20">
        <f>IF(GZ16=$H$12,PAGOS!$D$28*30%)/COUNTIF($H$14:$I$38,$H$12)</f>
        <v>3</v>
      </c>
      <c r="HA44" s="21"/>
      <c r="HC44" s="6">
        <v>3</v>
      </c>
      <c r="HD44" s="28"/>
      <c r="HE44" s="29"/>
      <c r="HF44" s="20">
        <f>IF(HF16=$N$12,PAGOS!$D$28*30%)/COUNTIF($N$14:$O$38,$N$12)</f>
        <v>0</v>
      </c>
      <c r="HG44" s="20"/>
      <c r="HH44" s="24">
        <f>IF(HH16=$P$12,PAGOS!$D$28*15%)/COUNTIF($P$14:$Q$38,$P$12)</f>
        <v>0</v>
      </c>
      <c r="HI44" s="25"/>
      <c r="HJ44" s="20">
        <f>IF(HJ16=$R$12,PAGOS!$D$28*30%)/COUNTIF($R$14:$S$38,$R$12)</f>
        <v>3</v>
      </c>
      <c r="HK44" s="21"/>
      <c r="HM44" s="6">
        <v>3</v>
      </c>
      <c r="HN44" s="28"/>
      <c r="HO44" s="29"/>
      <c r="HP44" s="20">
        <f>IF(HP16=$D$12,PAGOS!$D$28*30%)/COUNTIF($D$14:$E$38,$D$12)</f>
        <v>0</v>
      </c>
      <c r="HQ44" s="20"/>
      <c r="HR44" s="24">
        <f>IF(HR16=$F$12,PAGOS!$D$28*15%)/COUNTIF($F$14:$G$38,$F$12)</f>
        <v>0</v>
      </c>
      <c r="HS44" s="25"/>
      <c r="HT44" s="20">
        <f>IF(HT16=$H$12,PAGOS!$D$28*30%)/COUNTIF($H$14:$I$38,$H$12)</f>
        <v>3</v>
      </c>
      <c r="HU44" s="21"/>
      <c r="HW44" s="6">
        <v>3</v>
      </c>
      <c r="HX44" s="28"/>
      <c r="HY44" s="29"/>
      <c r="HZ44" s="20">
        <f>IF(HZ16=$N$12,PAGOS!$D$28*30%)/COUNTIF($N$14:$O$38,$N$12)</f>
        <v>0</v>
      </c>
      <c r="IA44" s="20"/>
      <c r="IB44" s="24">
        <f>IF(IB16=$P$12,PAGOS!$D$28*15%)/COUNTIF($P$14:$Q$38,$P$12)</f>
        <v>0</v>
      </c>
      <c r="IC44" s="25"/>
      <c r="ID44" s="20">
        <f>IF(ID16=$R$12,PAGOS!$D$28*30%)/COUNTIF($R$14:$S$38,$R$12)</f>
        <v>3</v>
      </c>
      <c r="IE44" s="21"/>
      <c r="IG44" s="6">
        <v>3</v>
      </c>
      <c r="IH44" s="28"/>
      <c r="II44" s="29"/>
      <c r="IJ44" s="20">
        <f>IF(IJ16=$D$12,PAGOS!$D$28*30%)/COUNTIF($D$14:$E$38,$D$12)</f>
        <v>0</v>
      </c>
      <c r="IK44" s="20"/>
      <c r="IL44" s="24">
        <f>IF(IL16=$F$12,PAGOS!$D$28*15%)/COUNTIF($F$14:$G$38,$F$12)</f>
        <v>0</v>
      </c>
      <c r="IM44" s="25"/>
      <c r="IN44" s="20">
        <f>IF(IN16=$H$12,PAGOS!$D$28*30%)/COUNTIF($H$14:$I$38,$H$12)</f>
        <v>3</v>
      </c>
      <c r="IO44" s="21"/>
      <c r="IQ44" s="6">
        <v>3</v>
      </c>
      <c r="IR44" s="28"/>
      <c r="IS44" s="29"/>
      <c r="IT44" s="20">
        <f>IF(IT16=$N$12,PAGOS!$D$28*30%)/COUNTIF($N$14:$O$38,$N$12)</f>
        <v>0</v>
      </c>
      <c r="IU44" s="20"/>
      <c r="IV44" s="24">
        <f>IF(IV16=$P$12,PAGOS!$D$28*15%)/COUNTIF($P$14:$Q$38,$P$12)</f>
        <v>0</v>
      </c>
      <c r="IW44" s="25"/>
      <c r="IX44" s="20">
        <f>IF(IX16=$R$12,PAGOS!$D$28*30%)/COUNTIF($R$14:$S$38,$R$12)</f>
        <v>3</v>
      </c>
      <c r="IY44" s="21"/>
      <c r="JA44" s="6">
        <v>3</v>
      </c>
      <c r="JB44" s="28"/>
      <c r="JC44" s="29"/>
      <c r="JD44" s="20">
        <f>IF(JD16=$D$12,PAGOS!$D$28*30%)/COUNTIF($D$14:$E$38,$D$12)</f>
        <v>0</v>
      </c>
      <c r="JE44" s="20"/>
      <c r="JF44" s="24">
        <f>IF(JF16=$F$12,PAGOS!$D$28*15%)/COUNTIF($F$14:$G$38,$F$12)</f>
        <v>0</v>
      </c>
      <c r="JG44" s="25"/>
      <c r="JH44" s="20">
        <f>IF(JH16=$H$12,PAGOS!$D$28*30%)/COUNTIF($H$14:$I$38,$H$12)</f>
        <v>3</v>
      </c>
      <c r="JI44" s="21"/>
      <c r="JK44" s="6">
        <v>3</v>
      </c>
      <c r="JL44" s="28"/>
      <c r="JM44" s="29"/>
      <c r="JN44" s="20">
        <f>IF(JN16=$N$12,PAGOS!$D$28*30%)/COUNTIF($N$14:$O$38,$N$12)</f>
        <v>0</v>
      </c>
      <c r="JO44" s="20"/>
      <c r="JP44" s="24">
        <f>IF(JP16=$P$12,PAGOS!$D$28*15%)/COUNTIF($P$14:$Q$38,$P$12)</f>
        <v>0</v>
      </c>
      <c r="JQ44" s="25"/>
      <c r="JR44" s="20">
        <f>IF(JR16=$R$12,PAGOS!$D$28*30%)/COUNTIF($R$14:$S$38,$R$12)</f>
        <v>3</v>
      </c>
      <c r="JS44" s="21"/>
      <c r="JU44" s="6">
        <v>3</v>
      </c>
      <c r="JV44" s="28"/>
      <c r="JW44" s="29"/>
      <c r="JX44" s="20">
        <f>IF(JX16=$D$12,PAGOS!$D$28*30%)/COUNTIF($D$14:$E$38,$D$12)</f>
        <v>0</v>
      </c>
      <c r="JY44" s="20"/>
      <c r="JZ44" s="24">
        <f>IF(JZ16=$F$12,PAGOS!$D$28*15%)/COUNTIF($F$14:$G$38,$F$12)</f>
        <v>0</v>
      </c>
      <c r="KA44" s="25"/>
      <c r="KB44" s="20">
        <f>IF(KB16=$H$12,PAGOS!$D$28*30%)/COUNTIF($H$14:$I$38,$H$12)</f>
        <v>3</v>
      </c>
      <c r="KC44" s="21"/>
      <c r="KE44" s="6">
        <v>3</v>
      </c>
      <c r="KF44" s="28"/>
      <c r="KG44" s="29"/>
      <c r="KH44" s="20">
        <f>IF(KH16=$N$12,PAGOS!$D$28*30%)/COUNTIF($N$14:$O$38,$N$12)</f>
        <v>0</v>
      </c>
      <c r="KI44" s="20"/>
      <c r="KJ44" s="24">
        <f>IF(KJ16=$P$12,PAGOS!$D$28*15%)/COUNTIF($P$14:$Q$38,$P$12)</f>
        <v>0</v>
      </c>
      <c r="KK44" s="25"/>
      <c r="KL44" s="20">
        <f>IF(KL16=$R$12,PAGOS!$D$28*30%)/COUNTIF($R$14:$S$38,$R$12)</f>
        <v>3</v>
      </c>
      <c r="KM44" s="21"/>
      <c r="KO44" s="6">
        <v>3</v>
      </c>
      <c r="KP44" s="28"/>
      <c r="KQ44" s="29"/>
      <c r="KR44" s="20">
        <f>IF(KR16=$D$12,PAGOS!$D$28*30%)/COUNTIF($D$14:$E$38,$D$12)</f>
        <v>0</v>
      </c>
      <c r="KS44" s="20"/>
      <c r="KT44" s="24">
        <f>IF(KT16=$F$12,PAGOS!$D$28*15%)/COUNTIF($F$14:$G$38,$F$12)</f>
        <v>0</v>
      </c>
      <c r="KU44" s="25"/>
      <c r="KV44" s="20">
        <f>IF(KV16=$H$12,PAGOS!$D$28*30%)/COUNTIF($H$14:$I$38,$H$12)</f>
        <v>3</v>
      </c>
      <c r="KW44" s="21"/>
      <c r="KY44" s="6">
        <v>3</v>
      </c>
      <c r="KZ44" s="28"/>
      <c r="LA44" s="29"/>
      <c r="LB44" s="20">
        <f>IF(LB16=$N$12,PAGOS!$D$28*30%)/COUNTIF($N$14:$O$38,$N$12)</f>
        <v>0</v>
      </c>
      <c r="LC44" s="20"/>
      <c r="LD44" s="24">
        <f>IF(LD16=$P$12,PAGOS!$D$28*15%)/COUNTIF($P$14:$Q$38,$P$12)</f>
        <v>0</v>
      </c>
      <c r="LE44" s="25"/>
      <c r="LF44" s="20">
        <f>IF(LF16=$R$12,PAGOS!$D$28*30%)/COUNTIF($R$14:$S$38,$R$12)</f>
        <v>3</v>
      </c>
      <c r="LG44" s="21"/>
      <c r="LI44" s="6">
        <v>3</v>
      </c>
      <c r="LJ44" s="28"/>
      <c r="LK44" s="29"/>
      <c r="LL44" s="20">
        <f>IF(LL16=$D$12,PAGOS!$D$28*30%)/COUNTIF($D$14:$E$38,$D$12)</f>
        <v>0</v>
      </c>
      <c r="LM44" s="20"/>
      <c r="LN44" s="24">
        <f>IF(LN16=$F$12,PAGOS!$D$28*15%)/COUNTIF($F$14:$G$38,$F$12)</f>
        <v>0</v>
      </c>
      <c r="LO44" s="25"/>
      <c r="LP44" s="20">
        <f>IF(LP16=$H$12,PAGOS!$D$28*30%)/COUNTIF($H$14:$I$38,$H$12)</f>
        <v>3</v>
      </c>
      <c r="LQ44" s="21"/>
      <c r="LS44" s="6">
        <v>3</v>
      </c>
      <c r="LT44" s="28"/>
      <c r="LU44" s="29"/>
      <c r="LV44" s="20">
        <f>IF(LV16=$N$12,PAGOS!$D$28*30%)/COUNTIF($N$14:$O$38,$N$12)</f>
        <v>0</v>
      </c>
      <c r="LW44" s="20"/>
      <c r="LX44" s="24">
        <f>IF(LX16=$P$12,PAGOS!$D$28*15%)/COUNTIF($P$14:$Q$38,$P$12)</f>
        <v>0</v>
      </c>
      <c r="LY44" s="25"/>
      <c r="LZ44" s="20">
        <f>IF(LZ16=$R$12,PAGOS!$D$28*30%)/COUNTIF($R$14:$S$38,$R$12)</f>
        <v>3</v>
      </c>
      <c r="MA44" s="21"/>
      <c r="MC44" s="6">
        <v>3</v>
      </c>
      <c r="MD44" s="28"/>
      <c r="ME44" s="29"/>
      <c r="MF44" s="20">
        <f>IF(MF16=$D$12,PAGOS!$D$28*30%)/COUNTIF($D$14:$E$38,$D$12)</f>
        <v>0</v>
      </c>
      <c r="MG44" s="20"/>
      <c r="MH44" s="24">
        <f>IF(MH16=$F$12,PAGOS!$D$28*15%)/COUNTIF($F$14:$G$38,$F$12)</f>
        <v>0</v>
      </c>
      <c r="MI44" s="25"/>
      <c r="MJ44" s="20">
        <f>IF(MJ16=$H$12,PAGOS!$D$28*30%)/COUNTIF($H$14:$I$38,$H$12)</f>
        <v>3</v>
      </c>
      <c r="MK44" s="21"/>
      <c r="MM44" s="6">
        <v>3</v>
      </c>
      <c r="MN44" s="28"/>
      <c r="MO44" s="29"/>
      <c r="MP44" s="20">
        <f>IF(MP16=$N$12,PAGOS!$D$28*30%)/COUNTIF($N$14:$O$38,$N$12)</f>
        <v>0</v>
      </c>
      <c r="MQ44" s="20"/>
      <c r="MR44" s="24">
        <f>IF(MR16=$P$12,PAGOS!$D$28*15%)/COUNTIF($P$14:$Q$38,$P$12)</f>
        <v>0</v>
      </c>
      <c r="MS44" s="25"/>
      <c r="MT44" s="20">
        <f>IF(MT16=$R$12,PAGOS!$D$28*30%)/COUNTIF($R$14:$S$38,$R$12)</f>
        <v>3</v>
      </c>
      <c r="MU44" s="21"/>
      <c r="MW44" s="6">
        <v>3</v>
      </c>
      <c r="MX44" s="28"/>
      <c r="MY44" s="29"/>
      <c r="MZ44" s="20">
        <f>IF(MZ16=$D$12,PAGOS!$D$28*30%)/COUNTIF($D$14:$E$38,$D$12)</f>
        <v>0</v>
      </c>
      <c r="NA44" s="20"/>
      <c r="NB44" s="24">
        <f>IF(NB16=$F$12,PAGOS!$D$28*15%)/COUNTIF($F$14:$G$38,$F$12)</f>
        <v>0</v>
      </c>
      <c r="NC44" s="25"/>
      <c r="ND44" s="20">
        <f>IF(ND16=$H$12,PAGOS!$D$28*30%)/COUNTIF($H$14:$I$38,$H$12)</f>
        <v>3</v>
      </c>
      <c r="NE44" s="21"/>
      <c r="NG44" s="6">
        <v>3</v>
      </c>
      <c r="NH44" s="28"/>
      <c r="NI44" s="29"/>
      <c r="NJ44" s="20">
        <f>IF(NJ16=$N$12,PAGOS!$D$28*30%)/COUNTIF($N$14:$O$38,$N$12)</f>
        <v>0</v>
      </c>
      <c r="NK44" s="20"/>
      <c r="NL44" s="24">
        <f>IF(NL16=$P$12,PAGOS!$D$28*15%)/COUNTIF($P$14:$Q$38,$P$12)</f>
        <v>0</v>
      </c>
      <c r="NM44" s="25"/>
      <c r="NN44" s="20">
        <f>IF(NN16=$R$12,PAGOS!$D$28*30%)/COUNTIF($R$14:$S$38,$R$12)</f>
        <v>3</v>
      </c>
      <c r="NO44" s="21"/>
      <c r="NQ44" s="6">
        <v>3</v>
      </c>
      <c r="NR44" s="28"/>
      <c r="NS44" s="29"/>
      <c r="NT44" s="20">
        <f>IF(NT16=$D$12,PAGOS!$D$28*30%)/COUNTIF($D$14:$E$38,$D$12)</f>
        <v>0</v>
      </c>
      <c r="NU44" s="20"/>
      <c r="NV44" s="24">
        <f>IF(NV16=$F$12,PAGOS!$D$28*15%)/COUNTIF($F$14:$G$38,$F$12)</f>
        <v>0</v>
      </c>
      <c r="NW44" s="25"/>
      <c r="NX44" s="20">
        <f>IF(NX16=$H$12,PAGOS!$D$28*30%)/COUNTIF($H$14:$I$38,$H$12)</f>
        <v>3</v>
      </c>
      <c r="NY44" s="21"/>
      <c r="OA44" s="6">
        <v>3</v>
      </c>
      <c r="OB44" s="28"/>
      <c r="OC44" s="29"/>
      <c r="OD44" s="20">
        <f>IF(OD16=$N$12,PAGOS!$D$28*30%)/COUNTIF($N$14:$O$38,$N$12)</f>
        <v>0</v>
      </c>
      <c r="OE44" s="20"/>
      <c r="OF44" s="24">
        <f>IF(OF16=$P$12,PAGOS!$D$28*15%)/COUNTIF($P$14:$Q$38,$P$12)</f>
        <v>0</v>
      </c>
      <c r="OG44" s="25"/>
      <c r="OH44" s="20">
        <f>IF(OH16=$R$12,PAGOS!$D$28*30%)/COUNTIF($R$14:$S$38,$R$12)</f>
        <v>3</v>
      </c>
      <c r="OI44" s="21"/>
    </row>
    <row r="45" spans="1:400" ht="24.95" customHeight="1" thickBot="1">
      <c r="A45" s="5">
        <v>4</v>
      </c>
      <c r="B45" s="26"/>
      <c r="C45" s="27"/>
      <c r="D45" s="70">
        <f>IFERROR(IF(D17=$D$12,PAGOS!$D$28*30%)/COUNTIF($D$14:$E$38,$D$12),0)</f>
        <v>0</v>
      </c>
      <c r="E45" s="70"/>
      <c r="F45" s="71">
        <f>IFERROR(IF(F17=$F$12,PAGOS!$D$28*15%)/COUNTIF($F$14:$G$38,$F$12),0)</f>
        <v>0</v>
      </c>
      <c r="G45" s="72"/>
      <c r="H45" s="70">
        <f>IFERROR(IF(H17=$H$12,PAGOS!$D$28*30%)/COUNTIF($H$14:$I$38,$H$12),0)</f>
        <v>0</v>
      </c>
      <c r="I45" s="73"/>
      <c r="K45" s="5">
        <v>4</v>
      </c>
      <c r="L45" s="26"/>
      <c r="M45" s="27"/>
      <c r="N45" s="70">
        <f>IF(N17=$N$12,PAGOS!$E$28*30%)/COUNTIF($N$14:$O$38,$N$12)</f>
        <v>0</v>
      </c>
      <c r="O45" s="70"/>
      <c r="P45" s="71">
        <f>IF(P17=$P$12,PAGOS!$E$28*15%)/COUNTIF($P$14:$Q$38,$P$12)</f>
        <v>0</v>
      </c>
      <c r="Q45" s="72"/>
      <c r="R45" s="70">
        <f>IF(R17=$R$12,PAGOS!$E$28*30%)/COUNTIF($R$14:$S$38,$R$12)</f>
        <v>0</v>
      </c>
      <c r="S45" s="73"/>
      <c r="U45" s="5">
        <v>4</v>
      </c>
      <c r="V45" s="26"/>
      <c r="W45" s="27"/>
      <c r="X45" s="20">
        <f>IF(X17=$X$12,PAGOS!$F$28*30%)/COUNTIF($X$14:$Y$38,$X$12)</f>
        <v>0</v>
      </c>
      <c r="Y45" s="20"/>
      <c r="Z45" s="24">
        <f>IF(Z17=$Z$12,PAGOS!$F$28*15%)/COUNTIF($Z$14:$AA$38,$Z$12)</f>
        <v>0</v>
      </c>
      <c r="AA45" s="25"/>
      <c r="AB45" s="20">
        <f>IF(AB17=$AB$12,PAGOS!$F$28*30%)/COUNTIF($AB$14:$AC$38,$AB$12)</f>
        <v>0</v>
      </c>
      <c r="AC45" s="21"/>
      <c r="AE45" s="5">
        <v>4</v>
      </c>
      <c r="AF45" s="26"/>
      <c r="AG45" s="27"/>
      <c r="AH45" s="20">
        <f>IF(AH17=$AH$12,PAGOS!$G$28*30%)/COUNTIF($AH$14:$AI$38,$AH$12)</f>
        <v>0</v>
      </c>
      <c r="AI45" s="20"/>
      <c r="AJ45" s="24">
        <f>IF(AJ17=$AJ$12,PAGOS!$G$28*15%)/COUNTIF($AJ$14:$AK$38,$AJ$12)</f>
        <v>0</v>
      </c>
      <c r="AK45" s="25"/>
      <c r="AL45" s="20">
        <f>IF(AL17=$AL$12,PAGOS!$G$28*30%)/COUNTIF($AL$14:$AM$38,$AL$12)</f>
        <v>0</v>
      </c>
      <c r="AM45" s="21"/>
      <c r="AO45" s="5">
        <v>4</v>
      </c>
      <c r="AP45" s="26"/>
      <c r="AQ45" s="27"/>
      <c r="AR45" s="20">
        <f>IF(AR17=$AR$12,PAGOS!$H$28*30%)/COUNTIF($AR$14:$AS$38,$AR$12)</f>
        <v>0</v>
      </c>
      <c r="AS45" s="20"/>
      <c r="AT45" s="24">
        <f>IF(AT17=$AT$12,PAGOS!$H$28*15%)/COUNTIF($AT$14:$AU$38,$AT$12)</f>
        <v>0</v>
      </c>
      <c r="AU45" s="25"/>
      <c r="AV45" s="20">
        <f>IF(AV17=$AV$12,PAGOS!$H$28*30%)/COUNTIF($AV$14:$AW$38,$AV$12)</f>
        <v>0</v>
      </c>
      <c r="AW45" s="21"/>
      <c r="AY45" s="5">
        <v>4</v>
      </c>
      <c r="AZ45" s="26"/>
      <c r="BA45" s="27"/>
      <c r="BB45" s="20">
        <f>IF(BB17=$BB$12,PAGOS!$I$28*30%)/COUNTIF($BB$14:$BC$38,$BB$12)</f>
        <v>0</v>
      </c>
      <c r="BC45" s="20"/>
      <c r="BD45" s="24">
        <f>IF(BD17=$BD$12,PAGOS!$I$28*15%)/COUNTIF($BD$14:$BE$38,$BD$12)</f>
        <v>0</v>
      </c>
      <c r="BE45" s="25"/>
      <c r="BF45" s="20">
        <f>IF(BF17=$BF$12,PAGOS!$I$28*30%)/COUNTIF($BF$14:$BG$38,$BF$12)</f>
        <v>0</v>
      </c>
      <c r="BG45" s="21"/>
      <c r="BI45" s="5">
        <v>4</v>
      </c>
      <c r="BJ45" s="26"/>
      <c r="BK45" s="27"/>
      <c r="BL45" s="20">
        <f>IF(BL17=$BL$12,PAGOS!$J$28*30%)/COUNTIF($BM$14:$DBL$38,$BL$12)</f>
        <v>0</v>
      </c>
      <c r="BM45" s="20"/>
      <c r="BN45" s="24">
        <f>IF(BN17=$BN$12,PAGOS!$J$28*15%)/COUNTIF($BN$14:$BO$38,$BN$12)</f>
        <v>0</v>
      </c>
      <c r="BO45" s="25"/>
      <c r="BP45" s="20">
        <f>IF(BP17=$BP$12,PAGOS!$J$28*30%)/COUNTIF($BP$14:$BQ$38,$BP$12)</f>
        <v>0</v>
      </c>
      <c r="BQ45" s="21"/>
      <c r="BS45" s="5">
        <v>4</v>
      </c>
      <c r="BT45" s="26"/>
      <c r="BU45" s="27"/>
      <c r="BV45" s="20">
        <f>IF(BV17=$BV$12,PAGOS!$K$28*30%)/COUNTIF($BV$14:$BW$38,$BV$12)</f>
        <v>0</v>
      </c>
      <c r="BW45" s="20"/>
      <c r="BX45" s="24">
        <f>IF(BX17=$BX$12,PAGOS!$K$28*15%)/COUNTIF($BX$14:$BY$38,$BX$12)</f>
        <v>0</v>
      </c>
      <c r="BY45" s="25"/>
      <c r="BZ45" s="20">
        <f>IF(BZ17=$BZ$12,PAGOS!$K$28*30%)/COUNTIF($BZ$14:$CA$38,$BZ$12)</f>
        <v>0</v>
      </c>
      <c r="CA45" s="21"/>
      <c r="CC45" s="5">
        <v>4</v>
      </c>
      <c r="CD45" s="26"/>
      <c r="CE45" s="27"/>
      <c r="CF45" s="20">
        <f>IF(CF17=$CF$12,PAGOS!$L$28*30%)/COUNTIF($CF$14:$CG$38,$CF$12)</f>
        <v>0</v>
      </c>
      <c r="CG45" s="20"/>
      <c r="CH45" s="24">
        <f>IF(CH17=$CH$12,PAGOS!$L$28*15%)/COUNTIF($CH$14:$CI$38,$CH$12)</f>
        <v>0</v>
      </c>
      <c r="CI45" s="25"/>
      <c r="CJ45" s="20">
        <f>IF(CJ17=$CJ$12,PAGOS!$L$28*30%)/COUNTIF($CJ$14:$CK$38,$CJ$12)</f>
        <v>0</v>
      </c>
      <c r="CK45" s="21"/>
      <c r="CM45" s="5">
        <v>4</v>
      </c>
      <c r="CN45" s="26"/>
      <c r="CO45" s="27"/>
      <c r="CP45" s="20">
        <f>IF(CP17=$CP$12,PAGOS!$M$28*30%)/COUNTIF($CP$14:$CQ$38,$CP$12)</f>
        <v>0</v>
      </c>
      <c r="CQ45" s="20"/>
      <c r="CR45" s="24">
        <f>IF(CR17=$CR$12,PAGOS!$M$28*15%)/COUNTIF($CR$14:$CS$38,$CR$12)</f>
        <v>0</v>
      </c>
      <c r="CS45" s="25"/>
      <c r="CT45" s="20">
        <f>IF(CT17=$CT$12,PAGOS!$M$28*30%)/COUNTIF($CT$14:$CU$38,$CT$12)</f>
        <v>0</v>
      </c>
      <c r="CU45" s="21"/>
      <c r="CW45" s="5">
        <v>4</v>
      </c>
      <c r="CX45" s="26"/>
      <c r="CY45" s="27"/>
      <c r="CZ45" s="20">
        <f>IF(CZ17=$CZ$12,PAGOS!$N$28*30%)/COUNTIF($CZ$14:$DA$38,$CZ$12)</f>
        <v>0</v>
      </c>
      <c r="DA45" s="20"/>
      <c r="DB45" s="24">
        <f>IF(DB17=$DB$12,PAGOS!$N$28*15%)/COUNTIF($DB$14:$DC$38,$DB$12)</f>
        <v>0</v>
      </c>
      <c r="DC45" s="25"/>
      <c r="DD45" s="20">
        <f>IF(DD17=$DD$12,PAGOS!$N$28*30%)/COUNTIF($DD$14:$DE$38,$DD$12)</f>
        <v>0</v>
      </c>
      <c r="DE45" s="21"/>
      <c r="DG45" s="5">
        <v>4</v>
      </c>
      <c r="DH45" s="26"/>
      <c r="DI45" s="27"/>
      <c r="DJ45" s="20">
        <f>IF(DJ17=$N$12,PAGOS!$D$28*30%)/COUNTIF($N$14:$O$38,$N$12)</f>
        <v>0</v>
      </c>
      <c r="DK45" s="20"/>
      <c r="DL45" s="24">
        <f>IF(DL17=$DL$12,PAGOS!$O$28*15%)/COUNTIF($DL$14:$DM$38,$DL$12)</f>
        <v>0</v>
      </c>
      <c r="DM45" s="25"/>
      <c r="DN45" s="20">
        <f>IF(DN17=$DN$12,PAGOS!$O$28*30%)/COUNTIF($DN$14:$DO$38,$DN$12)</f>
        <v>0</v>
      </c>
      <c r="DO45" s="21"/>
      <c r="DQ45" s="5">
        <v>4</v>
      </c>
      <c r="DR45" s="26"/>
      <c r="DS45" s="27"/>
      <c r="DT45" s="20">
        <f>IF(DT17=$DT$12,PAGOS!$P$28*30%)/COUNTIF($DT$14:$DU$38,$DT$12)</f>
        <v>0</v>
      </c>
      <c r="DU45" s="20"/>
      <c r="DV45" s="24">
        <f>IF(DV17=$DV$12,PAGOS!$P$28*15%)/COUNTIF($DV$14:$DW$38,$DV$12)</f>
        <v>0</v>
      </c>
      <c r="DW45" s="25"/>
      <c r="DX45" s="20">
        <f>IF(DX17=$DX$12,PAGOS!$P$28*30%)/COUNTIF($DX$14:$DY$38,$DX$12)</f>
        <v>0</v>
      </c>
      <c r="DY45" s="21"/>
      <c r="EA45" s="5">
        <v>4</v>
      </c>
      <c r="EB45" s="26"/>
      <c r="EC45" s="27"/>
      <c r="ED45" s="20">
        <f>IF(ED17=$ED$12,PAGOS!$Q$28*30%)/COUNTIF($ED$14:$EE$38,$ED$12)</f>
        <v>0</v>
      </c>
      <c r="EE45" s="20"/>
      <c r="EF45" s="24">
        <f>IF(EF17=$EF$12,PAGOS!$Q$28*15%)/COUNTIF($EF$14:$EG$38,$EF$12)</f>
        <v>0</v>
      </c>
      <c r="EG45" s="25"/>
      <c r="EH45" s="20">
        <f>IF(EH17=$EH$12,PAGOS!$Q$28*30%)/COUNTIF($EH$14:$EI$38,$EH$12)</f>
        <v>0</v>
      </c>
      <c r="EI45" s="21"/>
      <c r="EK45" s="5">
        <v>4</v>
      </c>
      <c r="EL45" s="26"/>
      <c r="EM45" s="27"/>
      <c r="EN45" s="20">
        <f>IF(EN17=$EN$12,PAGOS!$R$28*30%)/COUNTIF($EN$14:$EO$38,$EN$12)</f>
        <v>0</v>
      </c>
      <c r="EO45" s="20"/>
      <c r="EP45" s="24">
        <f>IF(EP17=$EP$12,PAGOS!$R$28*15%)/COUNTIF($EP$14:$EQ$38,$EP$12)</f>
        <v>0</v>
      </c>
      <c r="EQ45" s="25"/>
      <c r="ER45" s="20">
        <f>IF(ER17=$ER$12,PAGOS!$R$28*30%)/COUNTIF($ER$14:$ES$38,$ER$12)</f>
        <v>0</v>
      </c>
      <c r="ES45" s="21"/>
      <c r="EU45" s="5">
        <v>4</v>
      </c>
      <c r="EV45" s="26"/>
      <c r="EW45" s="27"/>
      <c r="EX45" s="20">
        <f>IF(EX17=$EX$12,PAGOS!$S$28*30%)/COUNTIF($EX$14:$EY$38,$EX$12)</f>
        <v>0</v>
      </c>
      <c r="EY45" s="20"/>
      <c r="EZ45" s="24">
        <f>IF(EZ17=$EZ$12,PAGOS!$S$28*15%)/COUNTIF($EZ$14:$FA$38,$EZ$12)</f>
        <v>0</v>
      </c>
      <c r="FA45" s="25"/>
      <c r="FB45" s="20">
        <f>IF(FB17=$FB$12,PAGOS!$S$28*30%)/COUNTIF($FB$14:$FC$38,$FB$12)</f>
        <v>0</v>
      </c>
      <c r="FC45" s="21"/>
      <c r="FE45" s="5">
        <v>4</v>
      </c>
      <c r="FF45" s="26"/>
      <c r="FG45" s="27"/>
      <c r="FH45" s="20">
        <f>IF(FH17=$FH$12,PAGOS!$T$28*30%)/COUNTIF($FH$14:$FI$38,$FH$12)</f>
        <v>0</v>
      </c>
      <c r="FI45" s="20"/>
      <c r="FJ45" s="24">
        <f>IF(FJ17=$FJ$12,PAGOS!$T$28*15%)/COUNTIF($FJ$14:$FK$38,$FJ$12)</f>
        <v>0</v>
      </c>
      <c r="FK45" s="25"/>
      <c r="FL45" s="20">
        <f>IF(FL17=$FL$12,PAGOS!$T$28*30%)/COUNTIF($FL$14:$FM$38,$FL$12)</f>
        <v>0</v>
      </c>
      <c r="FM45" s="21"/>
      <c r="FO45" s="5">
        <v>4</v>
      </c>
      <c r="FP45" s="26"/>
      <c r="FQ45" s="27"/>
      <c r="FR45" s="20">
        <f>IF(FR17=$FR$12,PAGOS!$U$28*30%)/COUNTIF($FR$14:$FS$38,$FR$12)</f>
        <v>0</v>
      </c>
      <c r="FS45" s="20"/>
      <c r="FT45" s="24">
        <f>IF(FT17=$FT$12,PAGOS!$U$28*15%)/COUNTIF($FT$14:$FU$38,$FT$12)</f>
        <v>0</v>
      </c>
      <c r="FU45" s="25"/>
      <c r="FV45" s="20">
        <f>IF(FV17=$FV$12,PAGOS!$U$28*30%)/COUNTIF($FV$14:$FW$38,$FV$12)</f>
        <v>0</v>
      </c>
      <c r="FW45" s="21"/>
      <c r="FY45" s="5">
        <v>4</v>
      </c>
      <c r="FZ45" s="26"/>
      <c r="GA45" s="27"/>
      <c r="GB45" s="20">
        <f>IF(GB17=$GB$12,PAGOS!$V$28*30%)/COUNTIF($GB$14:$GC$38,$GB$12)</f>
        <v>0</v>
      </c>
      <c r="GC45" s="20"/>
      <c r="GD45" s="24">
        <f>IF(GD17=$GD$12,PAGOS!$V$28*15%)/COUNTIF($GD$14:$GE$38,$GD$12)</f>
        <v>0</v>
      </c>
      <c r="GE45" s="25"/>
      <c r="GF45" s="20">
        <f>IF(GF17=$GF$12,PAGOS!$V$28*30%)/COUNTIF($GF$14:$GG$38,$GF$12)</f>
        <v>0</v>
      </c>
      <c r="GG45" s="21"/>
      <c r="GI45" s="5">
        <v>4</v>
      </c>
      <c r="GJ45" s="26"/>
      <c r="GK45" s="27"/>
      <c r="GL45" s="20">
        <f>IF(GL17=$GL$12,PAGOS!$W$28*30%)/COUNTIF($GL$14:$GM$38,$GL$12)</f>
        <v>0</v>
      </c>
      <c r="GM45" s="20"/>
      <c r="GN45" s="24">
        <f>IF(GN17=$GN$12,PAGOS!$W$28*15%)/COUNTIF($GN$14:$GO$38,$GN$12)</f>
        <v>0</v>
      </c>
      <c r="GO45" s="25"/>
      <c r="GP45" s="20">
        <f>IF(GP17=$GP$12,PAGOS!$W$28*30%)/COUNTIF($GP$14:$GQ$38,$GP$12)</f>
        <v>0</v>
      </c>
      <c r="GQ45" s="21"/>
      <c r="GS45" s="5">
        <v>4</v>
      </c>
      <c r="GT45" s="26"/>
      <c r="GU45" s="27"/>
      <c r="GV45" s="20">
        <f>IF(GV17=$D$12,PAGOS!$D$28*30%)/COUNTIF($D$14:$E$38,$D$12)</f>
        <v>0</v>
      </c>
      <c r="GW45" s="20"/>
      <c r="GX45" s="24">
        <f>IF(GX17=$F$12,PAGOS!$D$28*15%)/COUNTIF($F$14:$G$38,$F$12)</f>
        <v>0</v>
      </c>
      <c r="GY45" s="25"/>
      <c r="GZ45" s="20">
        <f>IF(GZ17=$H$12,PAGOS!$D$28*30%)/COUNTIF($H$14:$I$38,$H$12)</f>
        <v>0</v>
      </c>
      <c r="HA45" s="21"/>
      <c r="HC45" s="5">
        <v>4</v>
      </c>
      <c r="HD45" s="26"/>
      <c r="HE45" s="27"/>
      <c r="HF45" s="20">
        <f>IF(HF17=$N$12,PAGOS!$D$28*30%)/COUNTIF($N$14:$O$38,$N$12)</f>
        <v>0</v>
      </c>
      <c r="HG45" s="20"/>
      <c r="HH45" s="24">
        <f>IF(HH17=$P$12,PAGOS!$D$28*15%)/COUNTIF($P$14:$Q$38,$P$12)</f>
        <v>0</v>
      </c>
      <c r="HI45" s="25"/>
      <c r="HJ45" s="20">
        <f>IF(HJ17=$R$12,PAGOS!$D$28*30%)/COUNTIF($R$14:$S$38,$R$12)</f>
        <v>0</v>
      </c>
      <c r="HK45" s="21"/>
      <c r="HM45" s="5">
        <v>4</v>
      </c>
      <c r="HN45" s="26"/>
      <c r="HO45" s="27"/>
      <c r="HP45" s="20">
        <f>IF(HP17=$D$12,PAGOS!$D$28*30%)/COUNTIF($D$14:$E$38,$D$12)</f>
        <v>0</v>
      </c>
      <c r="HQ45" s="20"/>
      <c r="HR45" s="24">
        <f>IF(HR17=$F$12,PAGOS!$D$28*15%)/COUNTIF($F$14:$G$38,$F$12)</f>
        <v>0</v>
      </c>
      <c r="HS45" s="25"/>
      <c r="HT45" s="20">
        <f>IF(HT17=$H$12,PAGOS!$D$28*30%)/COUNTIF($H$14:$I$38,$H$12)</f>
        <v>0</v>
      </c>
      <c r="HU45" s="21"/>
      <c r="HW45" s="5">
        <v>4</v>
      </c>
      <c r="HX45" s="26"/>
      <c r="HY45" s="27"/>
      <c r="HZ45" s="20">
        <f>IF(HZ17=$N$12,PAGOS!$D$28*30%)/COUNTIF($N$14:$O$38,$N$12)</f>
        <v>0</v>
      </c>
      <c r="IA45" s="20"/>
      <c r="IB45" s="24">
        <f>IF(IB17=$P$12,PAGOS!$D$28*15%)/COUNTIF($P$14:$Q$38,$P$12)</f>
        <v>0</v>
      </c>
      <c r="IC45" s="25"/>
      <c r="ID45" s="20">
        <f>IF(ID17=$R$12,PAGOS!$D$28*30%)/COUNTIF($R$14:$S$38,$R$12)</f>
        <v>0</v>
      </c>
      <c r="IE45" s="21"/>
      <c r="IG45" s="5">
        <v>4</v>
      </c>
      <c r="IH45" s="26"/>
      <c r="II45" s="27"/>
      <c r="IJ45" s="20">
        <f>IF(IJ17=$D$12,PAGOS!$D$28*30%)/COUNTIF($D$14:$E$38,$D$12)</f>
        <v>0</v>
      </c>
      <c r="IK45" s="20"/>
      <c r="IL45" s="24">
        <f>IF(IL17=$F$12,PAGOS!$D$28*15%)/COUNTIF($F$14:$G$38,$F$12)</f>
        <v>0</v>
      </c>
      <c r="IM45" s="25"/>
      <c r="IN45" s="20">
        <f>IF(IN17=$H$12,PAGOS!$D$28*30%)/COUNTIF($H$14:$I$38,$H$12)</f>
        <v>0</v>
      </c>
      <c r="IO45" s="21"/>
      <c r="IQ45" s="5">
        <v>4</v>
      </c>
      <c r="IR45" s="26"/>
      <c r="IS45" s="27"/>
      <c r="IT45" s="20">
        <f>IF(IT17=$N$12,PAGOS!$D$28*30%)/COUNTIF($N$14:$O$38,$N$12)</f>
        <v>0</v>
      </c>
      <c r="IU45" s="20"/>
      <c r="IV45" s="24">
        <f>IF(IV17=$P$12,PAGOS!$D$28*15%)/COUNTIF($P$14:$Q$38,$P$12)</f>
        <v>0</v>
      </c>
      <c r="IW45" s="25"/>
      <c r="IX45" s="20">
        <f>IF(IX17=$R$12,PAGOS!$D$28*30%)/COUNTIF($R$14:$S$38,$R$12)</f>
        <v>0</v>
      </c>
      <c r="IY45" s="21"/>
      <c r="JA45" s="5">
        <v>4</v>
      </c>
      <c r="JB45" s="26"/>
      <c r="JC45" s="27"/>
      <c r="JD45" s="20">
        <f>IF(JD17=$D$12,PAGOS!$D$28*30%)/COUNTIF($D$14:$E$38,$D$12)</f>
        <v>0</v>
      </c>
      <c r="JE45" s="20"/>
      <c r="JF45" s="24">
        <f>IF(JF17=$F$12,PAGOS!$D$28*15%)/COUNTIF($F$14:$G$38,$F$12)</f>
        <v>0</v>
      </c>
      <c r="JG45" s="25"/>
      <c r="JH45" s="20">
        <f>IF(JH17=$H$12,PAGOS!$D$28*30%)/COUNTIF($H$14:$I$38,$H$12)</f>
        <v>0</v>
      </c>
      <c r="JI45" s="21"/>
      <c r="JK45" s="5">
        <v>4</v>
      </c>
      <c r="JL45" s="26"/>
      <c r="JM45" s="27"/>
      <c r="JN45" s="20">
        <f>IF(JN17=$N$12,PAGOS!$D$28*30%)/COUNTIF($N$14:$O$38,$N$12)</f>
        <v>0</v>
      </c>
      <c r="JO45" s="20"/>
      <c r="JP45" s="24">
        <f>IF(JP17=$P$12,PAGOS!$D$28*15%)/COUNTIF($P$14:$Q$38,$P$12)</f>
        <v>0</v>
      </c>
      <c r="JQ45" s="25"/>
      <c r="JR45" s="20">
        <f>IF(JR17=$R$12,PAGOS!$D$28*30%)/COUNTIF($R$14:$S$38,$R$12)</f>
        <v>0</v>
      </c>
      <c r="JS45" s="21"/>
      <c r="JU45" s="5">
        <v>4</v>
      </c>
      <c r="JV45" s="26"/>
      <c r="JW45" s="27"/>
      <c r="JX45" s="20">
        <f>IF(JX17=$D$12,PAGOS!$D$28*30%)/COUNTIF($D$14:$E$38,$D$12)</f>
        <v>0</v>
      </c>
      <c r="JY45" s="20"/>
      <c r="JZ45" s="24">
        <f>IF(JZ17=$F$12,PAGOS!$D$28*15%)/COUNTIF($F$14:$G$38,$F$12)</f>
        <v>0</v>
      </c>
      <c r="KA45" s="25"/>
      <c r="KB45" s="20">
        <f>IF(KB17=$H$12,PAGOS!$D$28*30%)/COUNTIF($H$14:$I$38,$H$12)</f>
        <v>0</v>
      </c>
      <c r="KC45" s="21"/>
      <c r="KE45" s="5">
        <v>4</v>
      </c>
      <c r="KF45" s="26"/>
      <c r="KG45" s="27"/>
      <c r="KH45" s="20">
        <f>IF(KH17=$N$12,PAGOS!$D$28*30%)/COUNTIF($N$14:$O$38,$N$12)</f>
        <v>0</v>
      </c>
      <c r="KI45" s="20"/>
      <c r="KJ45" s="24">
        <f>IF(KJ17=$P$12,PAGOS!$D$28*15%)/COUNTIF($P$14:$Q$38,$P$12)</f>
        <v>0</v>
      </c>
      <c r="KK45" s="25"/>
      <c r="KL45" s="20">
        <f>IF(KL17=$R$12,PAGOS!$D$28*30%)/COUNTIF($R$14:$S$38,$R$12)</f>
        <v>0</v>
      </c>
      <c r="KM45" s="21"/>
      <c r="KO45" s="5">
        <v>4</v>
      </c>
      <c r="KP45" s="26"/>
      <c r="KQ45" s="27"/>
      <c r="KR45" s="20">
        <f>IF(KR17=$D$12,PAGOS!$D$28*30%)/COUNTIF($D$14:$E$38,$D$12)</f>
        <v>0</v>
      </c>
      <c r="KS45" s="20"/>
      <c r="KT45" s="24">
        <f>IF(KT17=$F$12,PAGOS!$D$28*15%)/COUNTIF($F$14:$G$38,$F$12)</f>
        <v>0</v>
      </c>
      <c r="KU45" s="25"/>
      <c r="KV45" s="20">
        <f>IF(KV17=$H$12,PAGOS!$D$28*30%)/COUNTIF($H$14:$I$38,$H$12)</f>
        <v>0</v>
      </c>
      <c r="KW45" s="21"/>
      <c r="KY45" s="5">
        <v>4</v>
      </c>
      <c r="KZ45" s="26"/>
      <c r="LA45" s="27"/>
      <c r="LB45" s="20">
        <f>IF(LB17=$N$12,PAGOS!$D$28*30%)/COUNTIF($N$14:$O$38,$N$12)</f>
        <v>0</v>
      </c>
      <c r="LC45" s="20"/>
      <c r="LD45" s="24">
        <f>IF(LD17=$P$12,PAGOS!$D$28*15%)/COUNTIF($P$14:$Q$38,$P$12)</f>
        <v>0</v>
      </c>
      <c r="LE45" s="25"/>
      <c r="LF45" s="20">
        <f>IF(LF17=$R$12,PAGOS!$D$28*30%)/COUNTIF($R$14:$S$38,$R$12)</f>
        <v>0</v>
      </c>
      <c r="LG45" s="21"/>
      <c r="LI45" s="5">
        <v>4</v>
      </c>
      <c r="LJ45" s="26"/>
      <c r="LK45" s="27"/>
      <c r="LL45" s="20">
        <f>IF(LL17=$D$12,PAGOS!$D$28*30%)/COUNTIF($D$14:$E$38,$D$12)</f>
        <v>0</v>
      </c>
      <c r="LM45" s="20"/>
      <c r="LN45" s="24">
        <f>IF(LN17=$F$12,PAGOS!$D$28*15%)/COUNTIF($F$14:$G$38,$F$12)</f>
        <v>0</v>
      </c>
      <c r="LO45" s="25"/>
      <c r="LP45" s="20">
        <f>IF(LP17=$H$12,PAGOS!$D$28*30%)/COUNTIF($H$14:$I$38,$H$12)</f>
        <v>0</v>
      </c>
      <c r="LQ45" s="21"/>
      <c r="LS45" s="5">
        <v>4</v>
      </c>
      <c r="LT45" s="26"/>
      <c r="LU45" s="27"/>
      <c r="LV45" s="20">
        <f>IF(LV17=$N$12,PAGOS!$D$28*30%)/COUNTIF($N$14:$O$38,$N$12)</f>
        <v>0</v>
      </c>
      <c r="LW45" s="20"/>
      <c r="LX45" s="24">
        <f>IF(LX17=$P$12,PAGOS!$D$28*15%)/COUNTIF($P$14:$Q$38,$P$12)</f>
        <v>0</v>
      </c>
      <c r="LY45" s="25"/>
      <c r="LZ45" s="20">
        <f>IF(LZ17=$R$12,PAGOS!$D$28*30%)/COUNTIF($R$14:$S$38,$R$12)</f>
        <v>0</v>
      </c>
      <c r="MA45" s="21"/>
      <c r="MC45" s="5">
        <v>4</v>
      </c>
      <c r="MD45" s="26"/>
      <c r="ME45" s="27"/>
      <c r="MF45" s="20">
        <f>IF(MF17=$D$12,PAGOS!$D$28*30%)/COUNTIF($D$14:$E$38,$D$12)</f>
        <v>0</v>
      </c>
      <c r="MG45" s="20"/>
      <c r="MH45" s="24">
        <f>IF(MH17=$F$12,PAGOS!$D$28*15%)/COUNTIF($F$14:$G$38,$F$12)</f>
        <v>0</v>
      </c>
      <c r="MI45" s="25"/>
      <c r="MJ45" s="20">
        <f>IF(MJ17=$H$12,PAGOS!$D$28*30%)/COUNTIF($H$14:$I$38,$H$12)</f>
        <v>0</v>
      </c>
      <c r="MK45" s="21"/>
      <c r="MM45" s="5">
        <v>4</v>
      </c>
      <c r="MN45" s="26"/>
      <c r="MO45" s="27"/>
      <c r="MP45" s="20">
        <f>IF(MP17=$N$12,PAGOS!$D$28*30%)/COUNTIF($N$14:$O$38,$N$12)</f>
        <v>0</v>
      </c>
      <c r="MQ45" s="20"/>
      <c r="MR45" s="24">
        <f>IF(MR17=$P$12,PAGOS!$D$28*15%)/COUNTIF($P$14:$Q$38,$P$12)</f>
        <v>0</v>
      </c>
      <c r="MS45" s="25"/>
      <c r="MT45" s="20">
        <f>IF(MT17=$R$12,PAGOS!$D$28*30%)/COUNTIF($R$14:$S$38,$R$12)</f>
        <v>0</v>
      </c>
      <c r="MU45" s="21"/>
      <c r="MW45" s="5">
        <v>4</v>
      </c>
      <c r="MX45" s="26"/>
      <c r="MY45" s="27"/>
      <c r="MZ45" s="20">
        <f>IF(MZ17=$D$12,PAGOS!$D$28*30%)/COUNTIF($D$14:$E$38,$D$12)</f>
        <v>0</v>
      </c>
      <c r="NA45" s="20"/>
      <c r="NB45" s="24">
        <f>IF(NB17=$F$12,PAGOS!$D$28*15%)/COUNTIF($F$14:$G$38,$F$12)</f>
        <v>0</v>
      </c>
      <c r="NC45" s="25"/>
      <c r="ND45" s="20">
        <f>IF(ND17=$H$12,PAGOS!$D$28*30%)/COUNTIF($H$14:$I$38,$H$12)</f>
        <v>0</v>
      </c>
      <c r="NE45" s="21"/>
      <c r="NG45" s="5">
        <v>4</v>
      </c>
      <c r="NH45" s="26"/>
      <c r="NI45" s="27"/>
      <c r="NJ45" s="20">
        <f>IF(NJ17=$N$12,PAGOS!$D$28*30%)/COUNTIF($N$14:$O$38,$N$12)</f>
        <v>0</v>
      </c>
      <c r="NK45" s="20"/>
      <c r="NL45" s="24">
        <f>IF(NL17=$P$12,PAGOS!$D$28*15%)/COUNTIF($P$14:$Q$38,$P$12)</f>
        <v>0</v>
      </c>
      <c r="NM45" s="25"/>
      <c r="NN45" s="20">
        <f>IF(NN17=$R$12,PAGOS!$D$28*30%)/COUNTIF($R$14:$S$38,$R$12)</f>
        <v>0</v>
      </c>
      <c r="NO45" s="21"/>
      <c r="NQ45" s="5">
        <v>4</v>
      </c>
      <c r="NR45" s="26"/>
      <c r="NS45" s="27"/>
      <c r="NT45" s="20">
        <f>IF(NT17=$D$12,PAGOS!$D$28*30%)/COUNTIF($D$14:$E$38,$D$12)</f>
        <v>0</v>
      </c>
      <c r="NU45" s="20"/>
      <c r="NV45" s="24">
        <f>IF(NV17=$F$12,PAGOS!$D$28*15%)/COUNTIF($F$14:$G$38,$F$12)</f>
        <v>0</v>
      </c>
      <c r="NW45" s="25"/>
      <c r="NX45" s="20">
        <f>IF(NX17=$H$12,PAGOS!$D$28*30%)/COUNTIF($H$14:$I$38,$H$12)</f>
        <v>0</v>
      </c>
      <c r="NY45" s="21"/>
      <c r="OA45" s="5">
        <v>4</v>
      </c>
      <c r="OB45" s="26"/>
      <c r="OC45" s="27"/>
      <c r="OD45" s="20">
        <f>IF(OD17=$N$12,PAGOS!$D$28*30%)/COUNTIF($N$14:$O$38,$N$12)</f>
        <v>0</v>
      </c>
      <c r="OE45" s="20"/>
      <c r="OF45" s="24">
        <f>IF(OF17=$P$12,PAGOS!$D$28*15%)/COUNTIF($P$14:$Q$38,$P$12)</f>
        <v>0</v>
      </c>
      <c r="OG45" s="25"/>
      <c r="OH45" s="20">
        <f>IF(OH17=$R$12,PAGOS!$D$28*30%)/COUNTIF($R$14:$S$38,$R$12)</f>
        <v>0</v>
      </c>
      <c r="OI45" s="21"/>
    </row>
    <row r="46" spans="1:400" ht="24.95" customHeight="1" thickBot="1">
      <c r="A46" s="6">
        <v>5</v>
      </c>
      <c r="B46" s="28"/>
      <c r="C46" s="29"/>
      <c r="D46" s="70">
        <f>IFERROR(IF(D18=$D$12,PAGOS!$D$28*30%)/COUNTIF($D$14:$E$38,$D$12),0)</f>
        <v>0</v>
      </c>
      <c r="E46" s="70"/>
      <c r="F46" s="71">
        <f>IFERROR(IF(F18=$F$12,PAGOS!$D$28*15%)/COUNTIF($F$14:$G$38,$F$12),0)</f>
        <v>0</v>
      </c>
      <c r="G46" s="72"/>
      <c r="H46" s="70">
        <f>IFERROR(IF(H18=$H$12,PAGOS!$D$28*30%)/COUNTIF($H$14:$I$38,$H$12),0)</f>
        <v>0</v>
      </c>
      <c r="I46" s="73"/>
      <c r="K46" s="6">
        <v>5</v>
      </c>
      <c r="L46" s="28"/>
      <c r="M46" s="29"/>
      <c r="N46" s="70">
        <f>IF(N18=$N$12,PAGOS!$E$28*30%)/COUNTIF($N$14:$O$38,$N$12)</f>
        <v>1.5</v>
      </c>
      <c r="O46" s="70"/>
      <c r="P46" s="71">
        <f>IF(P18=$P$12,PAGOS!$E$28*15%)/COUNTIF($P$14:$Q$38,$P$12)</f>
        <v>0.75</v>
      </c>
      <c r="Q46" s="72"/>
      <c r="R46" s="70">
        <f>IF(R18=$R$12,PAGOS!$E$28*30%)/COUNTIF($R$14:$S$38,$R$12)</f>
        <v>0</v>
      </c>
      <c r="S46" s="73"/>
      <c r="U46" s="6">
        <v>5</v>
      </c>
      <c r="V46" s="28"/>
      <c r="W46" s="29"/>
      <c r="X46" s="20">
        <f>IF(X18=$X$12,PAGOS!$F$28*30%)/COUNTIF($X$14:$Y$38,$X$12)</f>
        <v>1.5</v>
      </c>
      <c r="Y46" s="20"/>
      <c r="Z46" s="24">
        <f>IF(Z18=$Z$12,PAGOS!$F$28*15%)/COUNTIF($Z$14:$AA$38,$Z$12)</f>
        <v>0.75</v>
      </c>
      <c r="AA46" s="25"/>
      <c r="AB46" s="20">
        <f>IF(AB18=$AB$12,PAGOS!$F$28*30%)/COUNTIF($AB$14:$AC$38,$AB$12)</f>
        <v>0</v>
      </c>
      <c r="AC46" s="21"/>
      <c r="AE46" s="6">
        <v>5</v>
      </c>
      <c r="AF46" s="28"/>
      <c r="AG46" s="29"/>
      <c r="AH46" s="20">
        <f>IF(AH18=$AH$12,PAGOS!$G$28*30%)/COUNTIF($AH$14:$AI$38,$AH$12)</f>
        <v>0</v>
      </c>
      <c r="AI46" s="20"/>
      <c r="AJ46" s="24">
        <f>IF(AJ18=$AJ$12,PAGOS!$G$28*15%)/COUNTIF($AJ$14:$AK$38,$AJ$12)</f>
        <v>0</v>
      </c>
      <c r="AK46" s="25"/>
      <c r="AL46" s="20">
        <f>IF(AL18=$AL$12,PAGOS!$G$28*30%)/COUNTIF($AL$14:$AM$38,$AL$12)</f>
        <v>0</v>
      </c>
      <c r="AM46" s="21"/>
      <c r="AO46" s="6">
        <v>5</v>
      </c>
      <c r="AP46" s="28"/>
      <c r="AQ46" s="29"/>
      <c r="AR46" s="20">
        <f>IF(AR18=$AR$12,PAGOS!$H$28*30%)/COUNTIF($AR$14:$AS$38,$AR$12)</f>
        <v>0</v>
      </c>
      <c r="AS46" s="20"/>
      <c r="AT46" s="24">
        <f>IF(AT18=$AT$12,PAGOS!$H$28*15%)/COUNTIF($AT$14:$AU$38,$AT$12)</f>
        <v>0</v>
      </c>
      <c r="AU46" s="25"/>
      <c r="AV46" s="20">
        <f>IF(AV18=$AV$12,PAGOS!$H$28*30%)/COUNTIF($AV$14:$AW$38,$AV$12)</f>
        <v>0</v>
      </c>
      <c r="AW46" s="21"/>
      <c r="AY46" s="6">
        <v>5</v>
      </c>
      <c r="AZ46" s="28"/>
      <c r="BA46" s="29"/>
      <c r="BB46" s="20">
        <f>IF(BB18=$BB$12,PAGOS!$I$28*30%)/COUNTIF($BB$14:$BC$38,$BB$12)</f>
        <v>0</v>
      </c>
      <c r="BC46" s="20"/>
      <c r="BD46" s="24">
        <f>IF(BD18=$BD$12,PAGOS!$I$28*15%)/COUNTIF($BD$14:$BE$38,$BD$12)</f>
        <v>0</v>
      </c>
      <c r="BE46" s="25"/>
      <c r="BF46" s="20">
        <f>IF(BF18=$BF$12,PAGOS!$I$28*30%)/COUNTIF($BF$14:$BG$38,$BF$12)</f>
        <v>0</v>
      </c>
      <c r="BG46" s="21"/>
      <c r="BI46" s="6">
        <v>5</v>
      </c>
      <c r="BJ46" s="28"/>
      <c r="BK46" s="29"/>
      <c r="BL46" s="20">
        <f>IF(BL18=$BL$12,PAGOS!$J$28*30%)/COUNTIF($BM$14:$DBL$38,$BL$12)</f>
        <v>0</v>
      </c>
      <c r="BM46" s="20"/>
      <c r="BN46" s="24">
        <f>IF(BN18=$BN$12,PAGOS!$J$28*15%)/COUNTIF($BN$14:$BO$38,$BN$12)</f>
        <v>0</v>
      </c>
      <c r="BO46" s="25"/>
      <c r="BP46" s="20">
        <f>IF(BP18=$BP$12,PAGOS!$J$28*30%)/COUNTIF($BP$14:$BQ$38,$BP$12)</f>
        <v>0</v>
      </c>
      <c r="BQ46" s="21"/>
      <c r="BS46" s="6">
        <v>5</v>
      </c>
      <c r="BT46" s="28"/>
      <c r="BU46" s="29"/>
      <c r="BV46" s="20">
        <f>IF(BV18=$BV$12,PAGOS!$K$28*30%)/COUNTIF($BV$14:$BW$38,$BV$12)</f>
        <v>0</v>
      </c>
      <c r="BW46" s="20"/>
      <c r="BX46" s="24">
        <f>IF(BX18=$BX$12,PAGOS!$K$28*15%)/COUNTIF($BX$14:$BY$38,$BX$12)</f>
        <v>0</v>
      </c>
      <c r="BY46" s="25"/>
      <c r="BZ46" s="20">
        <f>IF(BZ18=$BZ$12,PAGOS!$K$28*30%)/COUNTIF($BZ$14:$CA$38,$BZ$12)</f>
        <v>0</v>
      </c>
      <c r="CA46" s="21"/>
      <c r="CC46" s="6">
        <v>5</v>
      </c>
      <c r="CD46" s="28"/>
      <c r="CE46" s="29"/>
      <c r="CF46" s="20">
        <f>IF(CF18=$CF$12,PAGOS!$L$28*30%)/COUNTIF($CF$14:$CG$38,$CF$12)</f>
        <v>0</v>
      </c>
      <c r="CG46" s="20"/>
      <c r="CH46" s="24">
        <f>IF(CH18=$CH$12,PAGOS!$L$28*15%)/COUNTIF($CH$14:$CI$38,$CH$12)</f>
        <v>0</v>
      </c>
      <c r="CI46" s="25"/>
      <c r="CJ46" s="20">
        <f>IF(CJ18=$CJ$12,PAGOS!$L$28*30%)/COUNTIF($CJ$14:$CK$38,$CJ$12)</f>
        <v>0</v>
      </c>
      <c r="CK46" s="21"/>
      <c r="CM46" s="6">
        <v>5</v>
      </c>
      <c r="CN46" s="28"/>
      <c r="CO46" s="29"/>
      <c r="CP46" s="20">
        <f>IF(CP18=$CP$12,PAGOS!$M$28*30%)/COUNTIF($CP$14:$CQ$38,$CP$12)</f>
        <v>0</v>
      </c>
      <c r="CQ46" s="20"/>
      <c r="CR46" s="24">
        <f>IF(CR18=$CR$12,PAGOS!$M$28*15%)/COUNTIF($CR$14:$CS$38,$CR$12)</f>
        <v>0</v>
      </c>
      <c r="CS46" s="25"/>
      <c r="CT46" s="20">
        <f>IF(CT18=$CT$12,PAGOS!$M$28*30%)/COUNTIF($CT$14:$CU$38,$CT$12)</f>
        <v>0</v>
      </c>
      <c r="CU46" s="21"/>
      <c r="CW46" s="6">
        <v>5</v>
      </c>
      <c r="CX46" s="28"/>
      <c r="CY46" s="29"/>
      <c r="CZ46" s="20">
        <f>IF(CZ18=$CZ$12,PAGOS!$N$28*30%)/COUNTIF($CZ$14:$DA$38,$CZ$12)</f>
        <v>0</v>
      </c>
      <c r="DA46" s="20"/>
      <c r="DB46" s="24">
        <f>IF(DB18=$DB$12,PAGOS!$N$28*15%)/COUNTIF($DB$14:$DC$38,$DB$12)</f>
        <v>0</v>
      </c>
      <c r="DC46" s="25"/>
      <c r="DD46" s="20">
        <f>IF(DD18=$DD$12,PAGOS!$N$28*30%)/COUNTIF($DD$14:$DE$38,$DD$12)</f>
        <v>0</v>
      </c>
      <c r="DE46" s="21"/>
      <c r="DG46" s="6">
        <v>5</v>
      </c>
      <c r="DH46" s="28"/>
      <c r="DI46" s="29"/>
      <c r="DJ46" s="20">
        <f>IF(DJ18=$N$12,PAGOS!$D$28*30%)/COUNTIF($N$14:$O$38,$N$12)</f>
        <v>1.5</v>
      </c>
      <c r="DK46" s="20"/>
      <c r="DL46" s="24">
        <f>IF(DL18=$DL$12,PAGOS!$O$28*15%)/COUNTIF($DL$14:$DM$38,$DL$12)</f>
        <v>0</v>
      </c>
      <c r="DM46" s="25"/>
      <c r="DN46" s="20">
        <f>IF(DN18=$DN$12,PAGOS!$O$28*30%)/COUNTIF($DN$14:$DO$38,$DN$12)</f>
        <v>0</v>
      </c>
      <c r="DO46" s="21"/>
      <c r="DQ46" s="6">
        <v>5</v>
      </c>
      <c r="DR46" s="28"/>
      <c r="DS46" s="29"/>
      <c r="DT46" s="20">
        <f>IF(DT18=$DT$12,PAGOS!$P$28*30%)/COUNTIF($DT$14:$DU$38,$DT$12)</f>
        <v>0</v>
      </c>
      <c r="DU46" s="20"/>
      <c r="DV46" s="24">
        <f>IF(DV18=$DV$12,PAGOS!$P$28*15%)/COUNTIF($DV$14:$DW$38,$DV$12)</f>
        <v>0</v>
      </c>
      <c r="DW46" s="25"/>
      <c r="DX46" s="20">
        <f>IF(DX18=$DX$12,PAGOS!$P$28*30%)/COUNTIF($DX$14:$DY$38,$DX$12)</f>
        <v>0</v>
      </c>
      <c r="DY46" s="21"/>
      <c r="EA46" s="6">
        <v>5</v>
      </c>
      <c r="EB46" s="28"/>
      <c r="EC46" s="29"/>
      <c r="ED46" s="20">
        <f>IF(ED18=$ED$12,PAGOS!$Q$28*30%)/COUNTIF($ED$14:$EE$38,$ED$12)</f>
        <v>0</v>
      </c>
      <c r="EE46" s="20"/>
      <c r="EF46" s="24">
        <f>IF(EF18=$EF$12,PAGOS!$Q$28*15%)/COUNTIF($EF$14:$EG$38,$EF$12)</f>
        <v>0</v>
      </c>
      <c r="EG46" s="25"/>
      <c r="EH46" s="20">
        <f>IF(EH18=$EH$12,PAGOS!$Q$28*30%)/COUNTIF($EH$14:$EI$38,$EH$12)</f>
        <v>0</v>
      </c>
      <c r="EI46" s="21"/>
      <c r="EK46" s="6">
        <v>5</v>
      </c>
      <c r="EL46" s="28"/>
      <c r="EM46" s="29"/>
      <c r="EN46" s="20">
        <f>IF(EN18=$EN$12,PAGOS!$R$28*30%)/COUNTIF($EN$14:$EO$38,$EN$12)</f>
        <v>0</v>
      </c>
      <c r="EO46" s="20"/>
      <c r="EP46" s="24">
        <f>IF(EP18=$EP$12,PAGOS!$R$28*15%)/COUNTIF($EP$14:$EQ$38,$EP$12)</f>
        <v>0</v>
      </c>
      <c r="EQ46" s="25"/>
      <c r="ER46" s="20">
        <f>IF(ER18=$ER$12,PAGOS!$R$28*30%)/COUNTIF($ER$14:$ES$38,$ER$12)</f>
        <v>0</v>
      </c>
      <c r="ES46" s="21"/>
      <c r="EU46" s="6">
        <v>5</v>
      </c>
      <c r="EV46" s="28"/>
      <c r="EW46" s="29"/>
      <c r="EX46" s="20">
        <f>IF(EX18=$EX$12,PAGOS!$S$28*30%)/COUNTIF($EX$14:$EY$38,$EX$12)</f>
        <v>0</v>
      </c>
      <c r="EY46" s="20"/>
      <c r="EZ46" s="24">
        <f>IF(EZ18=$EZ$12,PAGOS!$S$28*15%)/COUNTIF($EZ$14:$FA$38,$EZ$12)</f>
        <v>0</v>
      </c>
      <c r="FA46" s="25"/>
      <c r="FB46" s="20">
        <f>IF(FB18=$FB$12,PAGOS!$S$28*30%)/COUNTIF($FB$14:$FC$38,$FB$12)</f>
        <v>0</v>
      </c>
      <c r="FC46" s="21"/>
      <c r="FE46" s="6">
        <v>5</v>
      </c>
      <c r="FF46" s="28"/>
      <c r="FG46" s="29"/>
      <c r="FH46" s="20">
        <f>IF(FH18=$FH$12,PAGOS!$T$28*30%)/COUNTIF($FH$14:$FI$38,$FH$12)</f>
        <v>0</v>
      </c>
      <c r="FI46" s="20"/>
      <c r="FJ46" s="24">
        <f>IF(FJ18=$FJ$12,PAGOS!$T$28*15%)/COUNTIF($FJ$14:$FK$38,$FJ$12)</f>
        <v>0</v>
      </c>
      <c r="FK46" s="25"/>
      <c r="FL46" s="20">
        <f>IF(FL18=$FL$12,PAGOS!$T$28*30%)/COUNTIF($FL$14:$FM$38,$FL$12)</f>
        <v>0</v>
      </c>
      <c r="FM46" s="21"/>
      <c r="FO46" s="6">
        <v>5</v>
      </c>
      <c r="FP46" s="28"/>
      <c r="FQ46" s="29"/>
      <c r="FR46" s="20">
        <f>IF(FR18=$FR$12,PAGOS!$U$28*30%)/COUNTIF($FR$14:$FS$38,$FR$12)</f>
        <v>0</v>
      </c>
      <c r="FS46" s="20"/>
      <c r="FT46" s="24">
        <f>IF(FT18=$FT$12,PAGOS!$U$28*15%)/COUNTIF($FT$14:$FU$38,$FT$12)</f>
        <v>0</v>
      </c>
      <c r="FU46" s="25"/>
      <c r="FV46" s="20">
        <f>IF(FV18=$FV$12,PAGOS!$U$28*30%)/COUNTIF($FV$14:$FW$38,$FV$12)</f>
        <v>0</v>
      </c>
      <c r="FW46" s="21"/>
      <c r="FY46" s="6">
        <v>5</v>
      </c>
      <c r="FZ46" s="28"/>
      <c r="GA46" s="29"/>
      <c r="GB46" s="20">
        <f>IF(GB18=$GB$12,PAGOS!$V$28*30%)/COUNTIF($GB$14:$GC$38,$GB$12)</f>
        <v>0</v>
      </c>
      <c r="GC46" s="20"/>
      <c r="GD46" s="24">
        <f>IF(GD18=$GD$12,PAGOS!$V$28*15%)/COUNTIF($GD$14:$GE$38,$GD$12)</f>
        <v>0</v>
      </c>
      <c r="GE46" s="25"/>
      <c r="GF46" s="20">
        <f>IF(GF18=$GF$12,PAGOS!$V$28*30%)/COUNTIF($GF$14:$GG$38,$GF$12)</f>
        <v>0</v>
      </c>
      <c r="GG46" s="21"/>
      <c r="GI46" s="6">
        <v>5</v>
      </c>
      <c r="GJ46" s="28"/>
      <c r="GK46" s="29"/>
      <c r="GL46" s="20">
        <f>IF(GL18=$GL$12,PAGOS!$W$28*30%)/COUNTIF($GL$14:$GM$38,$GL$12)</f>
        <v>0</v>
      </c>
      <c r="GM46" s="20"/>
      <c r="GN46" s="24">
        <f>IF(GN18=$GN$12,PAGOS!$W$28*15%)/COUNTIF($GN$14:$GO$38,$GN$12)</f>
        <v>0</v>
      </c>
      <c r="GO46" s="25"/>
      <c r="GP46" s="20">
        <f>IF(GP18=$GP$12,PAGOS!$W$28*30%)/COUNTIF($GP$14:$GQ$38,$GP$12)</f>
        <v>0</v>
      </c>
      <c r="GQ46" s="21"/>
      <c r="GS46" s="6">
        <v>5</v>
      </c>
      <c r="GT46" s="28"/>
      <c r="GU46" s="29"/>
      <c r="GV46" s="20">
        <f>IF(GV18=$D$12,PAGOS!$D$28*30%)/COUNTIF($D$14:$E$38,$D$12)</f>
        <v>3</v>
      </c>
      <c r="GW46" s="20"/>
      <c r="GX46" s="24">
        <f>IF(GX18=$F$12,PAGOS!$D$28*15%)/COUNTIF($F$14:$G$38,$F$12)</f>
        <v>1.5</v>
      </c>
      <c r="GY46" s="25"/>
      <c r="GZ46" s="20">
        <f>IF(GZ18=$H$12,PAGOS!$D$28*30%)/COUNTIF($H$14:$I$38,$H$12)</f>
        <v>0</v>
      </c>
      <c r="HA46" s="21"/>
      <c r="HC46" s="6">
        <v>5</v>
      </c>
      <c r="HD46" s="28"/>
      <c r="HE46" s="29"/>
      <c r="HF46" s="20">
        <f>IF(HF18=$N$12,PAGOS!$D$28*30%)/COUNTIF($N$14:$O$38,$N$12)</f>
        <v>1.5</v>
      </c>
      <c r="HG46" s="20"/>
      <c r="HH46" s="24">
        <f>IF(HH18=$P$12,PAGOS!$D$28*15%)/COUNTIF($P$14:$Q$38,$P$12)</f>
        <v>0.75</v>
      </c>
      <c r="HI46" s="25"/>
      <c r="HJ46" s="20">
        <f>IF(HJ18=$R$12,PAGOS!$D$28*30%)/COUNTIF($R$14:$S$38,$R$12)</f>
        <v>0</v>
      </c>
      <c r="HK46" s="21"/>
      <c r="HM46" s="6">
        <v>5</v>
      </c>
      <c r="HN46" s="28"/>
      <c r="HO46" s="29"/>
      <c r="HP46" s="20">
        <f>IF(HP18=$D$12,PAGOS!$D$28*30%)/COUNTIF($D$14:$E$38,$D$12)</f>
        <v>3</v>
      </c>
      <c r="HQ46" s="20"/>
      <c r="HR46" s="24">
        <f>IF(HR18=$F$12,PAGOS!$D$28*15%)/COUNTIF($F$14:$G$38,$F$12)</f>
        <v>1.5</v>
      </c>
      <c r="HS46" s="25"/>
      <c r="HT46" s="20">
        <f>IF(HT18=$H$12,PAGOS!$D$28*30%)/COUNTIF($H$14:$I$38,$H$12)</f>
        <v>0</v>
      </c>
      <c r="HU46" s="21"/>
      <c r="HW46" s="6">
        <v>5</v>
      </c>
      <c r="HX46" s="28"/>
      <c r="HY46" s="29"/>
      <c r="HZ46" s="20">
        <f>IF(HZ18=$N$12,PAGOS!$D$28*30%)/COUNTIF($N$14:$O$38,$N$12)</f>
        <v>1.5</v>
      </c>
      <c r="IA46" s="20"/>
      <c r="IB46" s="24">
        <f>IF(IB18=$P$12,PAGOS!$D$28*15%)/COUNTIF($P$14:$Q$38,$P$12)</f>
        <v>0.75</v>
      </c>
      <c r="IC46" s="25"/>
      <c r="ID46" s="20">
        <f>IF(ID18=$R$12,PAGOS!$D$28*30%)/COUNTIF($R$14:$S$38,$R$12)</f>
        <v>0</v>
      </c>
      <c r="IE46" s="21"/>
      <c r="IG46" s="6">
        <v>5</v>
      </c>
      <c r="IH46" s="28"/>
      <c r="II46" s="29"/>
      <c r="IJ46" s="20">
        <f>IF(IJ18=$D$12,PAGOS!$D$28*30%)/COUNTIF($D$14:$E$38,$D$12)</f>
        <v>3</v>
      </c>
      <c r="IK46" s="20"/>
      <c r="IL46" s="24">
        <f>IF(IL18=$F$12,PAGOS!$D$28*15%)/COUNTIF($F$14:$G$38,$F$12)</f>
        <v>1.5</v>
      </c>
      <c r="IM46" s="25"/>
      <c r="IN46" s="20">
        <f>IF(IN18=$H$12,PAGOS!$D$28*30%)/COUNTIF($H$14:$I$38,$H$12)</f>
        <v>0</v>
      </c>
      <c r="IO46" s="21"/>
      <c r="IQ46" s="6">
        <v>5</v>
      </c>
      <c r="IR46" s="28"/>
      <c r="IS46" s="29"/>
      <c r="IT46" s="20">
        <f>IF(IT18=$N$12,PAGOS!$D$28*30%)/COUNTIF($N$14:$O$38,$N$12)</f>
        <v>1.5</v>
      </c>
      <c r="IU46" s="20"/>
      <c r="IV46" s="24">
        <f>IF(IV18=$P$12,PAGOS!$D$28*15%)/COUNTIF($P$14:$Q$38,$P$12)</f>
        <v>0.75</v>
      </c>
      <c r="IW46" s="25"/>
      <c r="IX46" s="20">
        <f>IF(IX18=$R$12,PAGOS!$D$28*30%)/COUNTIF($R$14:$S$38,$R$12)</f>
        <v>0</v>
      </c>
      <c r="IY46" s="21"/>
      <c r="JA46" s="6">
        <v>5</v>
      </c>
      <c r="JB46" s="28"/>
      <c r="JC46" s="29"/>
      <c r="JD46" s="20">
        <f>IF(JD18=$D$12,PAGOS!$D$28*30%)/COUNTIF($D$14:$E$38,$D$12)</f>
        <v>3</v>
      </c>
      <c r="JE46" s="20"/>
      <c r="JF46" s="24">
        <f>IF(JF18=$F$12,PAGOS!$D$28*15%)/COUNTIF($F$14:$G$38,$F$12)</f>
        <v>1.5</v>
      </c>
      <c r="JG46" s="25"/>
      <c r="JH46" s="20">
        <f>IF(JH18=$H$12,PAGOS!$D$28*30%)/COUNTIF($H$14:$I$38,$H$12)</f>
        <v>0</v>
      </c>
      <c r="JI46" s="21"/>
      <c r="JK46" s="6">
        <v>5</v>
      </c>
      <c r="JL46" s="28"/>
      <c r="JM46" s="29"/>
      <c r="JN46" s="20">
        <f>IF(JN18=$N$12,PAGOS!$D$28*30%)/COUNTIF($N$14:$O$38,$N$12)</f>
        <v>1.5</v>
      </c>
      <c r="JO46" s="20"/>
      <c r="JP46" s="24">
        <f>IF(JP18=$P$12,PAGOS!$D$28*15%)/COUNTIF($P$14:$Q$38,$P$12)</f>
        <v>0.75</v>
      </c>
      <c r="JQ46" s="25"/>
      <c r="JR46" s="20">
        <f>IF(JR18=$R$12,PAGOS!$D$28*30%)/COUNTIF($R$14:$S$38,$R$12)</f>
        <v>0</v>
      </c>
      <c r="JS46" s="21"/>
      <c r="JU46" s="6">
        <v>5</v>
      </c>
      <c r="JV46" s="28"/>
      <c r="JW46" s="29"/>
      <c r="JX46" s="20">
        <f>IF(JX18=$D$12,PAGOS!$D$28*30%)/COUNTIF($D$14:$E$38,$D$12)</f>
        <v>3</v>
      </c>
      <c r="JY46" s="20"/>
      <c r="JZ46" s="24">
        <f>IF(JZ18=$F$12,PAGOS!$D$28*15%)/COUNTIF($F$14:$G$38,$F$12)</f>
        <v>1.5</v>
      </c>
      <c r="KA46" s="25"/>
      <c r="KB46" s="20">
        <f>IF(KB18=$H$12,PAGOS!$D$28*30%)/COUNTIF($H$14:$I$38,$H$12)</f>
        <v>0</v>
      </c>
      <c r="KC46" s="21"/>
      <c r="KE46" s="6">
        <v>5</v>
      </c>
      <c r="KF46" s="28"/>
      <c r="KG46" s="29"/>
      <c r="KH46" s="20">
        <f>IF(KH18=$N$12,PAGOS!$D$28*30%)/COUNTIF($N$14:$O$38,$N$12)</f>
        <v>1.5</v>
      </c>
      <c r="KI46" s="20"/>
      <c r="KJ46" s="24">
        <f>IF(KJ18=$P$12,PAGOS!$D$28*15%)/COUNTIF($P$14:$Q$38,$P$12)</f>
        <v>0.75</v>
      </c>
      <c r="KK46" s="25"/>
      <c r="KL46" s="20">
        <f>IF(KL18=$R$12,PAGOS!$D$28*30%)/COUNTIF($R$14:$S$38,$R$12)</f>
        <v>0</v>
      </c>
      <c r="KM46" s="21"/>
      <c r="KO46" s="6">
        <v>5</v>
      </c>
      <c r="KP46" s="28"/>
      <c r="KQ46" s="29"/>
      <c r="KR46" s="20">
        <f>IF(KR18=$D$12,PAGOS!$D$28*30%)/COUNTIF($D$14:$E$38,$D$12)</f>
        <v>3</v>
      </c>
      <c r="KS46" s="20"/>
      <c r="KT46" s="24">
        <f>IF(KT18=$F$12,PAGOS!$D$28*15%)/COUNTIF($F$14:$G$38,$F$12)</f>
        <v>1.5</v>
      </c>
      <c r="KU46" s="25"/>
      <c r="KV46" s="20">
        <f>IF(KV18=$H$12,PAGOS!$D$28*30%)/COUNTIF($H$14:$I$38,$H$12)</f>
        <v>0</v>
      </c>
      <c r="KW46" s="21"/>
      <c r="KY46" s="6">
        <v>5</v>
      </c>
      <c r="KZ46" s="28"/>
      <c r="LA46" s="29"/>
      <c r="LB46" s="20">
        <f>IF(LB18=$N$12,PAGOS!$D$28*30%)/COUNTIF($N$14:$O$38,$N$12)</f>
        <v>1.5</v>
      </c>
      <c r="LC46" s="20"/>
      <c r="LD46" s="24">
        <f>IF(LD18=$P$12,PAGOS!$D$28*15%)/COUNTIF($P$14:$Q$38,$P$12)</f>
        <v>0.75</v>
      </c>
      <c r="LE46" s="25"/>
      <c r="LF46" s="20">
        <f>IF(LF18=$R$12,PAGOS!$D$28*30%)/COUNTIF($R$14:$S$38,$R$12)</f>
        <v>0</v>
      </c>
      <c r="LG46" s="21"/>
      <c r="LI46" s="6">
        <v>5</v>
      </c>
      <c r="LJ46" s="28"/>
      <c r="LK46" s="29"/>
      <c r="LL46" s="20">
        <f>IF(LL18=$D$12,PAGOS!$D$28*30%)/COUNTIF($D$14:$E$38,$D$12)</f>
        <v>3</v>
      </c>
      <c r="LM46" s="20"/>
      <c r="LN46" s="24">
        <f>IF(LN18=$F$12,PAGOS!$D$28*15%)/COUNTIF($F$14:$G$38,$F$12)</f>
        <v>1.5</v>
      </c>
      <c r="LO46" s="25"/>
      <c r="LP46" s="20">
        <f>IF(LP18=$H$12,PAGOS!$D$28*30%)/COUNTIF($H$14:$I$38,$H$12)</f>
        <v>0</v>
      </c>
      <c r="LQ46" s="21"/>
      <c r="LS46" s="6">
        <v>5</v>
      </c>
      <c r="LT46" s="28"/>
      <c r="LU46" s="29"/>
      <c r="LV46" s="20">
        <f>IF(LV18=$N$12,PAGOS!$D$28*30%)/COUNTIF($N$14:$O$38,$N$12)</f>
        <v>1.5</v>
      </c>
      <c r="LW46" s="20"/>
      <c r="LX46" s="24">
        <f>IF(LX18=$P$12,PAGOS!$D$28*15%)/COUNTIF($P$14:$Q$38,$P$12)</f>
        <v>0.75</v>
      </c>
      <c r="LY46" s="25"/>
      <c r="LZ46" s="20">
        <f>IF(LZ18=$R$12,PAGOS!$D$28*30%)/COUNTIF($R$14:$S$38,$R$12)</f>
        <v>0</v>
      </c>
      <c r="MA46" s="21"/>
      <c r="MC46" s="6">
        <v>5</v>
      </c>
      <c r="MD46" s="28"/>
      <c r="ME46" s="29"/>
      <c r="MF46" s="20">
        <f>IF(MF18=$D$12,PAGOS!$D$28*30%)/COUNTIF($D$14:$E$38,$D$12)</f>
        <v>3</v>
      </c>
      <c r="MG46" s="20"/>
      <c r="MH46" s="24">
        <f>IF(MH18=$F$12,PAGOS!$D$28*15%)/COUNTIF($F$14:$G$38,$F$12)</f>
        <v>1.5</v>
      </c>
      <c r="MI46" s="25"/>
      <c r="MJ46" s="20">
        <f>IF(MJ18=$H$12,PAGOS!$D$28*30%)/COUNTIF($H$14:$I$38,$H$12)</f>
        <v>0</v>
      </c>
      <c r="MK46" s="21"/>
      <c r="MM46" s="6">
        <v>5</v>
      </c>
      <c r="MN46" s="28"/>
      <c r="MO46" s="29"/>
      <c r="MP46" s="20">
        <f>IF(MP18=$N$12,PAGOS!$D$28*30%)/COUNTIF($N$14:$O$38,$N$12)</f>
        <v>1.5</v>
      </c>
      <c r="MQ46" s="20"/>
      <c r="MR46" s="24">
        <f>IF(MR18=$P$12,PAGOS!$D$28*15%)/COUNTIF($P$14:$Q$38,$P$12)</f>
        <v>0.75</v>
      </c>
      <c r="MS46" s="25"/>
      <c r="MT46" s="20">
        <f>IF(MT18=$R$12,PAGOS!$D$28*30%)/COUNTIF($R$14:$S$38,$R$12)</f>
        <v>0</v>
      </c>
      <c r="MU46" s="21"/>
      <c r="MW46" s="6">
        <v>5</v>
      </c>
      <c r="MX46" s="28"/>
      <c r="MY46" s="29"/>
      <c r="MZ46" s="20">
        <f>IF(MZ18=$D$12,PAGOS!$D$28*30%)/COUNTIF($D$14:$E$38,$D$12)</f>
        <v>3</v>
      </c>
      <c r="NA46" s="20"/>
      <c r="NB46" s="24">
        <f>IF(NB18=$F$12,PAGOS!$D$28*15%)/COUNTIF($F$14:$G$38,$F$12)</f>
        <v>1.5</v>
      </c>
      <c r="NC46" s="25"/>
      <c r="ND46" s="20">
        <f>IF(ND18=$H$12,PAGOS!$D$28*30%)/COUNTIF($H$14:$I$38,$H$12)</f>
        <v>0</v>
      </c>
      <c r="NE46" s="21"/>
      <c r="NG46" s="6">
        <v>5</v>
      </c>
      <c r="NH46" s="28"/>
      <c r="NI46" s="29"/>
      <c r="NJ46" s="20">
        <f>IF(NJ18=$N$12,PAGOS!$D$28*30%)/COUNTIF($N$14:$O$38,$N$12)</f>
        <v>1.5</v>
      </c>
      <c r="NK46" s="20"/>
      <c r="NL46" s="24">
        <f>IF(NL18=$P$12,PAGOS!$D$28*15%)/COUNTIF($P$14:$Q$38,$P$12)</f>
        <v>0.75</v>
      </c>
      <c r="NM46" s="25"/>
      <c r="NN46" s="20">
        <f>IF(NN18=$R$12,PAGOS!$D$28*30%)/COUNTIF($R$14:$S$38,$R$12)</f>
        <v>0</v>
      </c>
      <c r="NO46" s="21"/>
      <c r="NQ46" s="6">
        <v>5</v>
      </c>
      <c r="NR46" s="28"/>
      <c r="NS46" s="29"/>
      <c r="NT46" s="20">
        <f>IF(NT18=$D$12,PAGOS!$D$28*30%)/COUNTIF($D$14:$E$38,$D$12)</f>
        <v>3</v>
      </c>
      <c r="NU46" s="20"/>
      <c r="NV46" s="24">
        <f>IF(NV18=$F$12,PAGOS!$D$28*15%)/COUNTIF($F$14:$G$38,$F$12)</f>
        <v>1.5</v>
      </c>
      <c r="NW46" s="25"/>
      <c r="NX46" s="20">
        <f>IF(NX18=$H$12,PAGOS!$D$28*30%)/COUNTIF($H$14:$I$38,$H$12)</f>
        <v>0</v>
      </c>
      <c r="NY46" s="21"/>
      <c r="OA46" s="6">
        <v>5</v>
      </c>
      <c r="OB46" s="28"/>
      <c r="OC46" s="29"/>
      <c r="OD46" s="20">
        <f>IF(OD18=$N$12,PAGOS!$D$28*30%)/COUNTIF($N$14:$O$38,$N$12)</f>
        <v>1.5</v>
      </c>
      <c r="OE46" s="20"/>
      <c r="OF46" s="24">
        <f>IF(OF18=$P$12,PAGOS!$D$28*15%)/COUNTIF($P$14:$Q$38,$P$12)</f>
        <v>0.75</v>
      </c>
      <c r="OG46" s="25"/>
      <c r="OH46" s="20">
        <f>IF(OH18=$R$12,PAGOS!$D$28*30%)/COUNTIF($R$14:$S$38,$R$12)</f>
        <v>0</v>
      </c>
      <c r="OI46" s="21"/>
    </row>
    <row r="47" spans="1:400" ht="24.95" customHeight="1" thickBot="1">
      <c r="A47" s="5">
        <v>6</v>
      </c>
      <c r="B47" s="26"/>
      <c r="C47" s="27"/>
      <c r="D47" s="70">
        <f>IFERROR(IF(D19=$D$12,PAGOS!$D$28*30%)/COUNTIF($D$14:$E$38,$D$12),0)</f>
        <v>0</v>
      </c>
      <c r="E47" s="70"/>
      <c r="F47" s="71">
        <f>IFERROR(IF(F19=$F$12,PAGOS!$D$28*15%)/COUNTIF($F$14:$G$38,$F$12),0)</f>
        <v>0</v>
      </c>
      <c r="G47" s="72"/>
      <c r="H47" s="70">
        <f>IFERROR(IF(H19=$H$12,PAGOS!$D$28*30%)/COUNTIF($H$14:$I$38,$H$12),0)</f>
        <v>0</v>
      </c>
      <c r="I47" s="73"/>
      <c r="K47" s="5">
        <v>6</v>
      </c>
      <c r="L47" s="26"/>
      <c r="M47" s="27"/>
      <c r="N47" s="70">
        <f>IF(N19=$N$12,PAGOS!$E$28*30%)/COUNTIF($N$14:$O$38,$N$12)</f>
        <v>0</v>
      </c>
      <c r="O47" s="70"/>
      <c r="P47" s="71">
        <f>IF(P19=$P$12,PAGOS!$E$28*15%)/COUNTIF($P$14:$Q$38,$P$12)</f>
        <v>0</v>
      </c>
      <c r="Q47" s="72"/>
      <c r="R47" s="70">
        <f>IF(R19=$R$12,PAGOS!$E$28*30%)/COUNTIF($R$14:$S$38,$R$12)</f>
        <v>0</v>
      </c>
      <c r="S47" s="73"/>
      <c r="U47" s="5">
        <v>6</v>
      </c>
      <c r="V47" s="26"/>
      <c r="W47" s="27"/>
      <c r="X47" s="20">
        <f>IF(X19=$X$12,PAGOS!$F$28*30%)/COUNTIF($X$14:$Y$38,$X$12)</f>
        <v>0</v>
      </c>
      <c r="Y47" s="20"/>
      <c r="Z47" s="24">
        <f>IF(Z19=$Z$12,PAGOS!$F$28*15%)/COUNTIF($Z$14:$AA$38,$Z$12)</f>
        <v>0</v>
      </c>
      <c r="AA47" s="25"/>
      <c r="AB47" s="20">
        <f>IF(AB19=$AB$12,PAGOS!$F$28*30%)/COUNTIF($AB$14:$AC$38,$AB$12)</f>
        <v>0</v>
      </c>
      <c r="AC47" s="21"/>
      <c r="AE47" s="5">
        <v>6</v>
      </c>
      <c r="AF47" s="26"/>
      <c r="AG47" s="27"/>
      <c r="AH47" s="20">
        <f>IF(AH19=$AH$12,PAGOS!$G$28*30%)/COUNTIF($AH$14:$AI$38,$AH$12)</f>
        <v>0</v>
      </c>
      <c r="AI47" s="20"/>
      <c r="AJ47" s="24">
        <f>IF(AJ19=$AJ$12,PAGOS!$G$28*15%)/COUNTIF($AJ$14:$AK$38,$AJ$12)</f>
        <v>0</v>
      </c>
      <c r="AK47" s="25"/>
      <c r="AL47" s="20">
        <f>IF(AL19=$AL$12,PAGOS!$G$28*30%)/COUNTIF($AL$14:$AM$38,$AL$12)</f>
        <v>0</v>
      </c>
      <c r="AM47" s="21"/>
      <c r="AO47" s="5">
        <v>6</v>
      </c>
      <c r="AP47" s="26"/>
      <c r="AQ47" s="27"/>
      <c r="AR47" s="20">
        <f>IF(AR19=$AR$12,PAGOS!$H$28*30%)/COUNTIF($AR$14:$AS$38,$AR$12)</f>
        <v>0</v>
      </c>
      <c r="AS47" s="20"/>
      <c r="AT47" s="24">
        <f>IF(AT19=$AT$12,PAGOS!$H$28*15%)/COUNTIF($AT$14:$AU$38,$AT$12)</f>
        <v>0</v>
      </c>
      <c r="AU47" s="25"/>
      <c r="AV47" s="20">
        <f>IF(AV19=$AV$12,PAGOS!$H$28*30%)/COUNTIF($AV$14:$AW$38,$AV$12)</f>
        <v>0</v>
      </c>
      <c r="AW47" s="21"/>
      <c r="AY47" s="5">
        <v>6</v>
      </c>
      <c r="AZ47" s="26"/>
      <c r="BA47" s="27"/>
      <c r="BB47" s="20">
        <f>IF(BB19=$BB$12,PAGOS!$I$28*30%)/COUNTIF($BB$14:$BC$38,$BB$12)</f>
        <v>0</v>
      </c>
      <c r="BC47" s="20"/>
      <c r="BD47" s="24">
        <f>IF(BD19=$BD$12,PAGOS!$I$28*15%)/COUNTIF($BD$14:$BE$38,$BD$12)</f>
        <v>0</v>
      </c>
      <c r="BE47" s="25"/>
      <c r="BF47" s="20">
        <f>IF(BF19=$BF$12,PAGOS!$I$28*30%)/COUNTIF($BF$14:$BG$38,$BF$12)</f>
        <v>0</v>
      </c>
      <c r="BG47" s="21"/>
      <c r="BI47" s="5">
        <v>6</v>
      </c>
      <c r="BJ47" s="26"/>
      <c r="BK47" s="27"/>
      <c r="BL47" s="20">
        <f>IF(BL19=$BL$12,PAGOS!$J$28*30%)/COUNTIF($BM$14:$DBL$38,$BL$12)</f>
        <v>0</v>
      </c>
      <c r="BM47" s="20"/>
      <c r="BN47" s="24">
        <f>IF(BN19=$BN$12,PAGOS!$J$28*15%)/COUNTIF($BN$14:$BO$38,$BN$12)</f>
        <v>0</v>
      </c>
      <c r="BO47" s="25"/>
      <c r="BP47" s="20">
        <f>IF(BP19=$BP$12,PAGOS!$J$28*30%)/COUNTIF($BP$14:$BQ$38,$BP$12)</f>
        <v>0</v>
      </c>
      <c r="BQ47" s="21"/>
      <c r="BS47" s="5">
        <v>6</v>
      </c>
      <c r="BT47" s="26"/>
      <c r="BU47" s="27"/>
      <c r="BV47" s="20">
        <f>IF(BV19=$BV$12,PAGOS!$K$28*30%)/COUNTIF($BV$14:$BW$38,$BV$12)</f>
        <v>0</v>
      </c>
      <c r="BW47" s="20"/>
      <c r="BX47" s="24">
        <f>IF(BX19=$BX$12,PAGOS!$K$28*15%)/COUNTIF($BX$14:$BY$38,$BX$12)</f>
        <v>0</v>
      </c>
      <c r="BY47" s="25"/>
      <c r="BZ47" s="20">
        <f>IF(BZ19=$BZ$12,PAGOS!$K$28*30%)/COUNTIF($BZ$14:$CA$38,$BZ$12)</f>
        <v>0</v>
      </c>
      <c r="CA47" s="21"/>
      <c r="CC47" s="5">
        <v>6</v>
      </c>
      <c r="CD47" s="26"/>
      <c r="CE47" s="27"/>
      <c r="CF47" s="20">
        <f>IF(CF19=$CF$12,PAGOS!$L$28*30%)/COUNTIF($CF$14:$CG$38,$CF$12)</f>
        <v>0</v>
      </c>
      <c r="CG47" s="20"/>
      <c r="CH47" s="24">
        <f>IF(CH19=$CH$12,PAGOS!$L$28*15%)/COUNTIF($CH$14:$CI$38,$CH$12)</f>
        <v>0</v>
      </c>
      <c r="CI47" s="25"/>
      <c r="CJ47" s="20">
        <f>IF(CJ19=$CJ$12,PAGOS!$L$28*30%)/COUNTIF($CJ$14:$CK$38,$CJ$12)</f>
        <v>0</v>
      </c>
      <c r="CK47" s="21"/>
      <c r="CM47" s="5">
        <v>6</v>
      </c>
      <c r="CN47" s="26"/>
      <c r="CO47" s="27"/>
      <c r="CP47" s="20">
        <f>IF(CP19=$CP$12,PAGOS!$M$28*30%)/COUNTIF($CP$14:$CQ$38,$CP$12)</f>
        <v>0</v>
      </c>
      <c r="CQ47" s="20"/>
      <c r="CR47" s="24">
        <f>IF(CR19=$CR$12,PAGOS!$M$28*15%)/COUNTIF($CR$14:$CS$38,$CR$12)</f>
        <v>0</v>
      </c>
      <c r="CS47" s="25"/>
      <c r="CT47" s="20">
        <f>IF(CT19=$CT$12,PAGOS!$M$28*30%)/COUNTIF($CT$14:$CU$38,$CT$12)</f>
        <v>0</v>
      </c>
      <c r="CU47" s="21"/>
      <c r="CW47" s="5">
        <v>6</v>
      </c>
      <c r="CX47" s="26"/>
      <c r="CY47" s="27"/>
      <c r="CZ47" s="20">
        <f>IF(CZ19=$CZ$12,PAGOS!$N$28*30%)/COUNTIF($CZ$14:$DA$38,$CZ$12)</f>
        <v>0</v>
      </c>
      <c r="DA47" s="20"/>
      <c r="DB47" s="24">
        <f>IF(DB19=$DB$12,PAGOS!$N$28*15%)/COUNTIF($DB$14:$DC$38,$DB$12)</f>
        <v>0</v>
      </c>
      <c r="DC47" s="25"/>
      <c r="DD47" s="20">
        <f>IF(DD19=$DD$12,PAGOS!$N$28*30%)/COUNTIF($DD$14:$DE$38,$DD$12)</f>
        <v>0</v>
      </c>
      <c r="DE47" s="21"/>
      <c r="DG47" s="5">
        <v>6</v>
      </c>
      <c r="DH47" s="26"/>
      <c r="DI47" s="27"/>
      <c r="DJ47" s="20">
        <f>IF(DJ19=$N$12,PAGOS!$D$28*30%)/COUNTIF($N$14:$O$38,$N$12)</f>
        <v>0</v>
      </c>
      <c r="DK47" s="20"/>
      <c r="DL47" s="24">
        <f>IF(DL19=$DL$12,PAGOS!$O$28*15%)/COUNTIF($DL$14:$DM$38,$DL$12)</f>
        <v>0</v>
      </c>
      <c r="DM47" s="25"/>
      <c r="DN47" s="20">
        <f>IF(DN19=$DN$12,PAGOS!$O$28*30%)/COUNTIF($DN$14:$DO$38,$DN$12)</f>
        <v>0</v>
      </c>
      <c r="DO47" s="21"/>
      <c r="DQ47" s="5">
        <v>6</v>
      </c>
      <c r="DR47" s="26"/>
      <c r="DS47" s="27"/>
      <c r="DT47" s="20">
        <f>IF(DT19=$DT$12,PAGOS!$P$28*30%)/COUNTIF($DT$14:$DU$38,$DT$12)</f>
        <v>0</v>
      </c>
      <c r="DU47" s="20"/>
      <c r="DV47" s="24">
        <f>IF(DV19=$DV$12,PAGOS!$P$28*15%)/COUNTIF($DV$14:$DW$38,$DV$12)</f>
        <v>0</v>
      </c>
      <c r="DW47" s="25"/>
      <c r="DX47" s="20">
        <f>IF(DX19=$DX$12,PAGOS!$P$28*30%)/COUNTIF($DX$14:$DY$38,$DX$12)</f>
        <v>0</v>
      </c>
      <c r="DY47" s="21"/>
      <c r="EA47" s="5">
        <v>6</v>
      </c>
      <c r="EB47" s="26"/>
      <c r="EC47" s="27"/>
      <c r="ED47" s="20">
        <f>IF(ED19=$ED$12,PAGOS!$Q$28*30%)/COUNTIF($ED$14:$EE$38,$ED$12)</f>
        <v>0</v>
      </c>
      <c r="EE47" s="20"/>
      <c r="EF47" s="24">
        <f>IF(EF19=$EF$12,PAGOS!$Q$28*15%)/COUNTIF($EF$14:$EG$38,$EF$12)</f>
        <v>0</v>
      </c>
      <c r="EG47" s="25"/>
      <c r="EH47" s="20">
        <f>IF(EH19=$EH$12,PAGOS!$Q$28*30%)/COUNTIF($EH$14:$EI$38,$EH$12)</f>
        <v>0</v>
      </c>
      <c r="EI47" s="21"/>
      <c r="EK47" s="5">
        <v>6</v>
      </c>
      <c r="EL47" s="26"/>
      <c r="EM47" s="27"/>
      <c r="EN47" s="20">
        <f>IF(EN19=$EN$12,PAGOS!$R$28*30%)/COUNTIF($EN$14:$EO$38,$EN$12)</f>
        <v>0</v>
      </c>
      <c r="EO47" s="20"/>
      <c r="EP47" s="24">
        <f>IF(EP19=$EP$12,PAGOS!$R$28*15%)/COUNTIF($EP$14:$EQ$38,$EP$12)</f>
        <v>0</v>
      </c>
      <c r="EQ47" s="25"/>
      <c r="ER47" s="20">
        <f>IF(ER19=$ER$12,PAGOS!$R$28*30%)/COUNTIF($ER$14:$ES$38,$ER$12)</f>
        <v>0</v>
      </c>
      <c r="ES47" s="21"/>
      <c r="EU47" s="5">
        <v>6</v>
      </c>
      <c r="EV47" s="26"/>
      <c r="EW47" s="27"/>
      <c r="EX47" s="20">
        <f>IF(EX19=$EX$12,PAGOS!$S$28*30%)/COUNTIF($EX$14:$EY$38,$EX$12)</f>
        <v>0</v>
      </c>
      <c r="EY47" s="20"/>
      <c r="EZ47" s="24">
        <f>IF(EZ19=$EZ$12,PAGOS!$S$28*15%)/COUNTIF($EZ$14:$FA$38,$EZ$12)</f>
        <v>0</v>
      </c>
      <c r="FA47" s="25"/>
      <c r="FB47" s="20">
        <f>IF(FB19=$FB$12,PAGOS!$S$28*30%)/COUNTIF($FB$14:$FC$38,$FB$12)</f>
        <v>0</v>
      </c>
      <c r="FC47" s="21"/>
      <c r="FE47" s="5">
        <v>6</v>
      </c>
      <c r="FF47" s="26"/>
      <c r="FG47" s="27"/>
      <c r="FH47" s="20">
        <f>IF(FH19=$FH$12,PAGOS!$T$28*30%)/COUNTIF($FH$14:$FI$38,$FH$12)</f>
        <v>0</v>
      </c>
      <c r="FI47" s="20"/>
      <c r="FJ47" s="24">
        <f>IF(FJ19=$FJ$12,PAGOS!$T$28*15%)/COUNTIF($FJ$14:$FK$38,$FJ$12)</f>
        <v>0</v>
      </c>
      <c r="FK47" s="25"/>
      <c r="FL47" s="20">
        <f>IF(FL19=$FL$12,PAGOS!$T$28*30%)/COUNTIF($FL$14:$FM$38,$FL$12)</f>
        <v>0</v>
      </c>
      <c r="FM47" s="21"/>
      <c r="FO47" s="5">
        <v>6</v>
      </c>
      <c r="FP47" s="26"/>
      <c r="FQ47" s="27"/>
      <c r="FR47" s="20">
        <f>IF(FR19=$FR$12,PAGOS!$U$28*30%)/COUNTIF($FR$14:$FS$38,$FR$12)</f>
        <v>0</v>
      </c>
      <c r="FS47" s="20"/>
      <c r="FT47" s="24">
        <f>IF(FT19=$FT$12,PAGOS!$U$28*15%)/COUNTIF($FT$14:$FU$38,$FT$12)</f>
        <v>0</v>
      </c>
      <c r="FU47" s="25"/>
      <c r="FV47" s="20">
        <f>IF(FV19=$FV$12,PAGOS!$U$28*30%)/COUNTIF($FV$14:$FW$38,$FV$12)</f>
        <v>0</v>
      </c>
      <c r="FW47" s="21"/>
      <c r="FY47" s="5">
        <v>6</v>
      </c>
      <c r="FZ47" s="26"/>
      <c r="GA47" s="27"/>
      <c r="GB47" s="20">
        <f>IF(GB19=$GB$12,PAGOS!$V$28*30%)/COUNTIF($GB$14:$GC$38,$GB$12)</f>
        <v>0</v>
      </c>
      <c r="GC47" s="20"/>
      <c r="GD47" s="24">
        <f>IF(GD19=$GD$12,PAGOS!$V$28*15%)/COUNTIF($GD$14:$GE$38,$GD$12)</f>
        <v>0</v>
      </c>
      <c r="GE47" s="25"/>
      <c r="GF47" s="20">
        <f>IF(GF19=$GF$12,PAGOS!$V$28*30%)/COUNTIF($GF$14:$GG$38,$GF$12)</f>
        <v>0</v>
      </c>
      <c r="GG47" s="21"/>
      <c r="GI47" s="5">
        <v>6</v>
      </c>
      <c r="GJ47" s="26"/>
      <c r="GK47" s="27"/>
      <c r="GL47" s="20">
        <f>IF(GL19=$GL$12,PAGOS!$W$28*30%)/COUNTIF($GL$14:$GM$38,$GL$12)</f>
        <v>0</v>
      </c>
      <c r="GM47" s="20"/>
      <c r="GN47" s="24">
        <f>IF(GN19=$GN$12,PAGOS!$W$28*15%)/COUNTIF($GN$14:$GO$38,$GN$12)</f>
        <v>0</v>
      </c>
      <c r="GO47" s="25"/>
      <c r="GP47" s="20">
        <f>IF(GP19=$GP$12,PAGOS!$W$28*30%)/COUNTIF($GP$14:$GQ$38,$GP$12)</f>
        <v>0</v>
      </c>
      <c r="GQ47" s="21"/>
      <c r="GS47" s="5">
        <v>6</v>
      </c>
      <c r="GT47" s="26"/>
      <c r="GU47" s="27"/>
      <c r="GV47" s="20">
        <f>IF(GV19=$D$12,PAGOS!$D$28*30%)/COUNTIF($D$14:$E$38,$D$12)</f>
        <v>0</v>
      </c>
      <c r="GW47" s="20"/>
      <c r="GX47" s="24">
        <f>IF(GX19=$F$12,PAGOS!$D$28*15%)/COUNTIF($F$14:$G$38,$F$12)</f>
        <v>0</v>
      </c>
      <c r="GY47" s="25"/>
      <c r="GZ47" s="20">
        <f>IF(GZ19=$H$12,PAGOS!$D$28*30%)/COUNTIF($H$14:$I$38,$H$12)</f>
        <v>0</v>
      </c>
      <c r="HA47" s="21"/>
      <c r="HC47" s="5">
        <v>6</v>
      </c>
      <c r="HD47" s="26"/>
      <c r="HE47" s="27"/>
      <c r="HF47" s="20">
        <f>IF(HF19=$N$12,PAGOS!$D$28*30%)/COUNTIF($N$14:$O$38,$N$12)</f>
        <v>0</v>
      </c>
      <c r="HG47" s="20"/>
      <c r="HH47" s="24">
        <f>IF(HH19=$P$12,PAGOS!$D$28*15%)/COUNTIF($P$14:$Q$38,$P$12)</f>
        <v>0</v>
      </c>
      <c r="HI47" s="25"/>
      <c r="HJ47" s="20">
        <f>IF(HJ19=$R$12,PAGOS!$D$28*30%)/COUNTIF($R$14:$S$38,$R$12)</f>
        <v>0</v>
      </c>
      <c r="HK47" s="21"/>
      <c r="HM47" s="5">
        <v>6</v>
      </c>
      <c r="HN47" s="26"/>
      <c r="HO47" s="27"/>
      <c r="HP47" s="20">
        <f>IF(HP19=$D$12,PAGOS!$D$28*30%)/COUNTIF($D$14:$E$38,$D$12)</f>
        <v>0</v>
      </c>
      <c r="HQ47" s="20"/>
      <c r="HR47" s="24">
        <f>IF(HR19=$F$12,PAGOS!$D$28*15%)/COUNTIF($F$14:$G$38,$F$12)</f>
        <v>0</v>
      </c>
      <c r="HS47" s="25"/>
      <c r="HT47" s="20">
        <f>IF(HT19=$H$12,PAGOS!$D$28*30%)/COUNTIF($H$14:$I$38,$H$12)</f>
        <v>0</v>
      </c>
      <c r="HU47" s="21"/>
      <c r="HW47" s="5">
        <v>6</v>
      </c>
      <c r="HX47" s="26"/>
      <c r="HY47" s="27"/>
      <c r="HZ47" s="20">
        <f>IF(HZ19=$N$12,PAGOS!$D$28*30%)/COUNTIF($N$14:$O$38,$N$12)</f>
        <v>0</v>
      </c>
      <c r="IA47" s="20"/>
      <c r="IB47" s="24">
        <f>IF(IB19=$P$12,PAGOS!$D$28*15%)/COUNTIF($P$14:$Q$38,$P$12)</f>
        <v>0</v>
      </c>
      <c r="IC47" s="25"/>
      <c r="ID47" s="20">
        <f>IF(ID19=$R$12,PAGOS!$D$28*30%)/COUNTIF($R$14:$S$38,$R$12)</f>
        <v>0</v>
      </c>
      <c r="IE47" s="21"/>
      <c r="IG47" s="5">
        <v>6</v>
      </c>
      <c r="IH47" s="26"/>
      <c r="II47" s="27"/>
      <c r="IJ47" s="20">
        <f>IF(IJ19=$D$12,PAGOS!$D$28*30%)/COUNTIF($D$14:$E$38,$D$12)</f>
        <v>0</v>
      </c>
      <c r="IK47" s="20"/>
      <c r="IL47" s="24">
        <f>IF(IL19=$F$12,PAGOS!$D$28*15%)/COUNTIF($F$14:$G$38,$F$12)</f>
        <v>0</v>
      </c>
      <c r="IM47" s="25"/>
      <c r="IN47" s="20">
        <f>IF(IN19=$H$12,PAGOS!$D$28*30%)/COUNTIF($H$14:$I$38,$H$12)</f>
        <v>0</v>
      </c>
      <c r="IO47" s="21"/>
      <c r="IQ47" s="5">
        <v>6</v>
      </c>
      <c r="IR47" s="26"/>
      <c r="IS47" s="27"/>
      <c r="IT47" s="20">
        <f>IF(IT19=$N$12,PAGOS!$D$28*30%)/COUNTIF($N$14:$O$38,$N$12)</f>
        <v>0</v>
      </c>
      <c r="IU47" s="20"/>
      <c r="IV47" s="24">
        <f>IF(IV19=$P$12,PAGOS!$D$28*15%)/COUNTIF($P$14:$Q$38,$P$12)</f>
        <v>0</v>
      </c>
      <c r="IW47" s="25"/>
      <c r="IX47" s="20">
        <f>IF(IX19=$R$12,PAGOS!$D$28*30%)/COUNTIF($R$14:$S$38,$R$12)</f>
        <v>0</v>
      </c>
      <c r="IY47" s="21"/>
      <c r="JA47" s="5">
        <v>6</v>
      </c>
      <c r="JB47" s="26"/>
      <c r="JC47" s="27"/>
      <c r="JD47" s="20">
        <f>IF(JD19=$D$12,PAGOS!$D$28*30%)/COUNTIF($D$14:$E$38,$D$12)</f>
        <v>0</v>
      </c>
      <c r="JE47" s="20"/>
      <c r="JF47" s="24">
        <f>IF(JF19=$F$12,PAGOS!$D$28*15%)/COUNTIF($F$14:$G$38,$F$12)</f>
        <v>0</v>
      </c>
      <c r="JG47" s="25"/>
      <c r="JH47" s="20">
        <f>IF(JH19=$H$12,PAGOS!$D$28*30%)/COUNTIF($H$14:$I$38,$H$12)</f>
        <v>0</v>
      </c>
      <c r="JI47" s="21"/>
      <c r="JK47" s="5">
        <v>6</v>
      </c>
      <c r="JL47" s="26"/>
      <c r="JM47" s="27"/>
      <c r="JN47" s="20">
        <f>IF(JN19=$N$12,PAGOS!$D$28*30%)/COUNTIF($N$14:$O$38,$N$12)</f>
        <v>0</v>
      </c>
      <c r="JO47" s="20"/>
      <c r="JP47" s="24">
        <f>IF(JP19=$P$12,PAGOS!$D$28*15%)/COUNTIF($P$14:$Q$38,$P$12)</f>
        <v>0</v>
      </c>
      <c r="JQ47" s="25"/>
      <c r="JR47" s="20">
        <f>IF(JR19=$R$12,PAGOS!$D$28*30%)/COUNTIF($R$14:$S$38,$R$12)</f>
        <v>0</v>
      </c>
      <c r="JS47" s="21"/>
      <c r="JU47" s="5">
        <v>6</v>
      </c>
      <c r="JV47" s="26"/>
      <c r="JW47" s="27"/>
      <c r="JX47" s="20">
        <f>IF(JX19=$D$12,PAGOS!$D$28*30%)/COUNTIF($D$14:$E$38,$D$12)</f>
        <v>0</v>
      </c>
      <c r="JY47" s="20"/>
      <c r="JZ47" s="24">
        <f>IF(JZ19=$F$12,PAGOS!$D$28*15%)/COUNTIF($F$14:$G$38,$F$12)</f>
        <v>0</v>
      </c>
      <c r="KA47" s="25"/>
      <c r="KB47" s="20">
        <f>IF(KB19=$H$12,PAGOS!$D$28*30%)/COUNTIF($H$14:$I$38,$H$12)</f>
        <v>0</v>
      </c>
      <c r="KC47" s="21"/>
      <c r="KE47" s="5">
        <v>6</v>
      </c>
      <c r="KF47" s="26"/>
      <c r="KG47" s="27"/>
      <c r="KH47" s="20">
        <f>IF(KH19=$N$12,PAGOS!$D$28*30%)/COUNTIF($N$14:$O$38,$N$12)</f>
        <v>0</v>
      </c>
      <c r="KI47" s="20"/>
      <c r="KJ47" s="24">
        <f>IF(KJ19=$P$12,PAGOS!$D$28*15%)/COUNTIF($P$14:$Q$38,$P$12)</f>
        <v>0</v>
      </c>
      <c r="KK47" s="25"/>
      <c r="KL47" s="20">
        <f>IF(KL19=$R$12,PAGOS!$D$28*30%)/COUNTIF($R$14:$S$38,$R$12)</f>
        <v>0</v>
      </c>
      <c r="KM47" s="21"/>
      <c r="KO47" s="5">
        <v>6</v>
      </c>
      <c r="KP47" s="26"/>
      <c r="KQ47" s="27"/>
      <c r="KR47" s="20">
        <f>IF(KR19=$D$12,PAGOS!$D$28*30%)/COUNTIF($D$14:$E$38,$D$12)</f>
        <v>0</v>
      </c>
      <c r="KS47" s="20"/>
      <c r="KT47" s="24">
        <f>IF(KT19=$F$12,PAGOS!$D$28*15%)/COUNTIF($F$14:$G$38,$F$12)</f>
        <v>0</v>
      </c>
      <c r="KU47" s="25"/>
      <c r="KV47" s="20">
        <f>IF(KV19=$H$12,PAGOS!$D$28*30%)/COUNTIF($H$14:$I$38,$H$12)</f>
        <v>0</v>
      </c>
      <c r="KW47" s="21"/>
      <c r="KY47" s="5">
        <v>6</v>
      </c>
      <c r="KZ47" s="26"/>
      <c r="LA47" s="27"/>
      <c r="LB47" s="20">
        <f>IF(LB19=$N$12,PAGOS!$D$28*30%)/COUNTIF($N$14:$O$38,$N$12)</f>
        <v>0</v>
      </c>
      <c r="LC47" s="20"/>
      <c r="LD47" s="24">
        <f>IF(LD19=$P$12,PAGOS!$D$28*15%)/COUNTIF($P$14:$Q$38,$P$12)</f>
        <v>0</v>
      </c>
      <c r="LE47" s="25"/>
      <c r="LF47" s="20">
        <f>IF(LF19=$R$12,PAGOS!$D$28*30%)/COUNTIF($R$14:$S$38,$R$12)</f>
        <v>0</v>
      </c>
      <c r="LG47" s="21"/>
      <c r="LI47" s="5">
        <v>6</v>
      </c>
      <c r="LJ47" s="26"/>
      <c r="LK47" s="27"/>
      <c r="LL47" s="20">
        <f>IF(LL19=$D$12,PAGOS!$D$28*30%)/COUNTIF($D$14:$E$38,$D$12)</f>
        <v>0</v>
      </c>
      <c r="LM47" s="20"/>
      <c r="LN47" s="24">
        <f>IF(LN19=$F$12,PAGOS!$D$28*15%)/COUNTIF($F$14:$G$38,$F$12)</f>
        <v>0</v>
      </c>
      <c r="LO47" s="25"/>
      <c r="LP47" s="20">
        <f>IF(LP19=$H$12,PAGOS!$D$28*30%)/COUNTIF($H$14:$I$38,$H$12)</f>
        <v>0</v>
      </c>
      <c r="LQ47" s="21"/>
      <c r="LS47" s="5">
        <v>6</v>
      </c>
      <c r="LT47" s="26"/>
      <c r="LU47" s="27"/>
      <c r="LV47" s="20">
        <f>IF(LV19=$N$12,PAGOS!$D$28*30%)/COUNTIF($N$14:$O$38,$N$12)</f>
        <v>0</v>
      </c>
      <c r="LW47" s="20"/>
      <c r="LX47" s="24">
        <f>IF(LX19=$P$12,PAGOS!$D$28*15%)/COUNTIF($P$14:$Q$38,$P$12)</f>
        <v>0</v>
      </c>
      <c r="LY47" s="25"/>
      <c r="LZ47" s="20">
        <f>IF(LZ19=$R$12,PAGOS!$D$28*30%)/COUNTIF($R$14:$S$38,$R$12)</f>
        <v>0</v>
      </c>
      <c r="MA47" s="21"/>
      <c r="MC47" s="5">
        <v>6</v>
      </c>
      <c r="MD47" s="26"/>
      <c r="ME47" s="27"/>
      <c r="MF47" s="20">
        <f>IF(MF19=$D$12,PAGOS!$D$28*30%)/COUNTIF($D$14:$E$38,$D$12)</f>
        <v>0</v>
      </c>
      <c r="MG47" s="20"/>
      <c r="MH47" s="24">
        <f>IF(MH19=$F$12,PAGOS!$D$28*15%)/COUNTIF($F$14:$G$38,$F$12)</f>
        <v>0</v>
      </c>
      <c r="MI47" s="25"/>
      <c r="MJ47" s="20">
        <f>IF(MJ19=$H$12,PAGOS!$D$28*30%)/COUNTIF($H$14:$I$38,$H$12)</f>
        <v>0</v>
      </c>
      <c r="MK47" s="21"/>
      <c r="MM47" s="5">
        <v>6</v>
      </c>
      <c r="MN47" s="26"/>
      <c r="MO47" s="27"/>
      <c r="MP47" s="20">
        <f>IF(MP19=$N$12,PAGOS!$D$28*30%)/COUNTIF($N$14:$O$38,$N$12)</f>
        <v>0</v>
      </c>
      <c r="MQ47" s="20"/>
      <c r="MR47" s="24">
        <f>IF(MR19=$P$12,PAGOS!$D$28*15%)/COUNTIF($P$14:$Q$38,$P$12)</f>
        <v>0</v>
      </c>
      <c r="MS47" s="25"/>
      <c r="MT47" s="20">
        <f>IF(MT19=$R$12,PAGOS!$D$28*30%)/COUNTIF($R$14:$S$38,$R$12)</f>
        <v>0</v>
      </c>
      <c r="MU47" s="21"/>
      <c r="MW47" s="5">
        <v>6</v>
      </c>
      <c r="MX47" s="26"/>
      <c r="MY47" s="27"/>
      <c r="MZ47" s="20">
        <f>IF(MZ19=$D$12,PAGOS!$D$28*30%)/COUNTIF($D$14:$E$38,$D$12)</f>
        <v>0</v>
      </c>
      <c r="NA47" s="20"/>
      <c r="NB47" s="24">
        <f>IF(NB19=$F$12,PAGOS!$D$28*15%)/COUNTIF($F$14:$G$38,$F$12)</f>
        <v>0</v>
      </c>
      <c r="NC47" s="25"/>
      <c r="ND47" s="20">
        <f>IF(ND19=$H$12,PAGOS!$D$28*30%)/COUNTIF($H$14:$I$38,$H$12)</f>
        <v>0</v>
      </c>
      <c r="NE47" s="21"/>
      <c r="NG47" s="5">
        <v>6</v>
      </c>
      <c r="NH47" s="26"/>
      <c r="NI47" s="27"/>
      <c r="NJ47" s="20">
        <f>IF(NJ19=$N$12,PAGOS!$D$28*30%)/COUNTIF($N$14:$O$38,$N$12)</f>
        <v>0</v>
      </c>
      <c r="NK47" s="20"/>
      <c r="NL47" s="24">
        <f>IF(NL19=$P$12,PAGOS!$D$28*15%)/COUNTIF($P$14:$Q$38,$P$12)</f>
        <v>0</v>
      </c>
      <c r="NM47" s="25"/>
      <c r="NN47" s="20">
        <f>IF(NN19=$R$12,PAGOS!$D$28*30%)/COUNTIF($R$14:$S$38,$R$12)</f>
        <v>0</v>
      </c>
      <c r="NO47" s="21"/>
      <c r="NQ47" s="5">
        <v>6</v>
      </c>
      <c r="NR47" s="26"/>
      <c r="NS47" s="27"/>
      <c r="NT47" s="20">
        <f>IF(NT19=$D$12,PAGOS!$D$28*30%)/COUNTIF($D$14:$E$38,$D$12)</f>
        <v>0</v>
      </c>
      <c r="NU47" s="20"/>
      <c r="NV47" s="24">
        <f>IF(NV19=$F$12,PAGOS!$D$28*15%)/COUNTIF($F$14:$G$38,$F$12)</f>
        <v>0</v>
      </c>
      <c r="NW47" s="25"/>
      <c r="NX47" s="20">
        <f>IF(NX19=$H$12,PAGOS!$D$28*30%)/COUNTIF($H$14:$I$38,$H$12)</f>
        <v>0</v>
      </c>
      <c r="NY47" s="21"/>
      <c r="OA47" s="5">
        <v>6</v>
      </c>
      <c r="OB47" s="26"/>
      <c r="OC47" s="27"/>
      <c r="OD47" s="20">
        <f>IF(OD19=$N$12,PAGOS!$D$28*30%)/COUNTIF($N$14:$O$38,$N$12)</f>
        <v>0</v>
      </c>
      <c r="OE47" s="20"/>
      <c r="OF47" s="24">
        <f>IF(OF19=$P$12,PAGOS!$D$28*15%)/COUNTIF($P$14:$Q$38,$P$12)</f>
        <v>0</v>
      </c>
      <c r="OG47" s="25"/>
      <c r="OH47" s="20">
        <f>IF(OH19=$R$12,PAGOS!$D$28*30%)/COUNTIF($R$14:$S$38,$R$12)</f>
        <v>0</v>
      </c>
      <c r="OI47" s="21"/>
    </row>
    <row r="48" spans="1:400" ht="24.95" customHeight="1" thickBot="1">
      <c r="A48" s="6">
        <v>7</v>
      </c>
      <c r="B48" s="28"/>
      <c r="C48" s="29"/>
      <c r="D48" s="70">
        <f>IFERROR(IF(D20=$D$12,PAGOS!$D$28*30%)/COUNTIF($D$14:$E$38,$D$12),0)</f>
        <v>0</v>
      </c>
      <c r="E48" s="70"/>
      <c r="F48" s="71">
        <f>IFERROR(IF(F20=$F$12,PAGOS!$D$28*15%)/COUNTIF($F$14:$G$38,$F$12),0)</f>
        <v>0</v>
      </c>
      <c r="G48" s="72"/>
      <c r="H48" s="70">
        <f>IFERROR(IF(H20=$H$12,PAGOS!$D$28*30%)/COUNTIF($H$14:$I$38,$H$12),0)</f>
        <v>0</v>
      </c>
      <c r="I48" s="73"/>
      <c r="K48" s="6">
        <v>7</v>
      </c>
      <c r="L48" s="28"/>
      <c r="M48" s="29"/>
      <c r="N48" s="70">
        <f>IF(N20=$N$12,PAGOS!$E$28*30%)/COUNTIF($N$14:$O$38,$N$12)</f>
        <v>0</v>
      </c>
      <c r="O48" s="70"/>
      <c r="P48" s="71">
        <f>IF(P20=$P$12,PAGOS!$E$28*15%)/COUNTIF($P$14:$Q$38,$P$12)</f>
        <v>0</v>
      </c>
      <c r="Q48" s="72"/>
      <c r="R48" s="70">
        <f>IF(R20=$R$12,PAGOS!$E$28*30%)/COUNTIF($R$14:$S$38,$R$12)</f>
        <v>0</v>
      </c>
      <c r="S48" s="73"/>
      <c r="U48" s="6">
        <v>7</v>
      </c>
      <c r="V48" s="28"/>
      <c r="W48" s="29"/>
      <c r="X48" s="20">
        <f>IF(X20=$X$12,PAGOS!$F$28*30%)/COUNTIF($X$14:$Y$38,$X$12)</f>
        <v>0</v>
      </c>
      <c r="Y48" s="20"/>
      <c r="Z48" s="24">
        <f>IF(Z20=$Z$12,PAGOS!$F$28*15%)/COUNTIF($Z$14:$AA$38,$Z$12)</f>
        <v>0</v>
      </c>
      <c r="AA48" s="25"/>
      <c r="AB48" s="20">
        <f>IF(AB20=$AB$12,PAGOS!$F$28*30%)/COUNTIF($AB$14:$AC$38,$AB$12)</f>
        <v>0</v>
      </c>
      <c r="AC48" s="21"/>
      <c r="AE48" s="6">
        <v>7</v>
      </c>
      <c r="AF48" s="28"/>
      <c r="AG48" s="29"/>
      <c r="AH48" s="20">
        <f>IF(AH20=$AH$12,PAGOS!$G$28*30%)/COUNTIF($AH$14:$AI$38,$AH$12)</f>
        <v>0</v>
      </c>
      <c r="AI48" s="20"/>
      <c r="AJ48" s="24">
        <f>IF(AJ20=$AJ$12,PAGOS!$G$28*15%)/COUNTIF($AJ$14:$AK$38,$AJ$12)</f>
        <v>0</v>
      </c>
      <c r="AK48" s="25"/>
      <c r="AL48" s="20">
        <f>IF(AL20=$AL$12,PAGOS!$G$28*30%)/COUNTIF($AL$14:$AM$38,$AL$12)</f>
        <v>0</v>
      </c>
      <c r="AM48" s="21"/>
      <c r="AO48" s="6">
        <v>7</v>
      </c>
      <c r="AP48" s="28"/>
      <c r="AQ48" s="29"/>
      <c r="AR48" s="20">
        <f>IF(AR20=$AR$12,PAGOS!$H$28*30%)/COUNTIF($AR$14:$AS$38,$AR$12)</f>
        <v>0</v>
      </c>
      <c r="AS48" s="20"/>
      <c r="AT48" s="24">
        <f>IF(AT20=$AT$12,PAGOS!$H$28*15%)/COUNTIF($AT$14:$AU$38,$AT$12)</f>
        <v>0</v>
      </c>
      <c r="AU48" s="25"/>
      <c r="AV48" s="20">
        <f>IF(AV20=$AV$12,PAGOS!$H$28*30%)/COUNTIF($AV$14:$AW$38,$AV$12)</f>
        <v>0</v>
      </c>
      <c r="AW48" s="21"/>
      <c r="AY48" s="6">
        <v>7</v>
      </c>
      <c r="AZ48" s="28"/>
      <c r="BA48" s="29"/>
      <c r="BB48" s="20">
        <f>IF(BB20=$BB$12,PAGOS!$I$28*30%)/COUNTIF($BB$14:$BC$38,$BB$12)</f>
        <v>0</v>
      </c>
      <c r="BC48" s="20"/>
      <c r="BD48" s="24">
        <f>IF(BD20=$BD$12,PAGOS!$I$28*15%)/COUNTIF($BD$14:$BE$38,$BD$12)</f>
        <v>0</v>
      </c>
      <c r="BE48" s="25"/>
      <c r="BF48" s="20">
        <f>IF(BF20=$BF$12,PAGOS!$I$28*30%)/COUNTIF($BF$14:$BG$38,$BF$12)</f>
        <v>0</v>
      </c>
      <c r="BG48" s="21"/>
      <c r="BI48" s="6">
        <v>7</v>
      </c>
      <c r="BJ48" s="28"/>
      <c r="BK48" s="29"/>
      <c r="BL48" s="20">
        <f>IF(BL20=$BL$12,PAGOS!$J$28*30%)/COUNTIF($BM$14:$DBL$38,$BL$12)</f>
        <v>0</v>
      </c>
      <c r="BM48" s="20"/>
      <c r="BN48" s="24">
        <f>IF(BN20=$BN$12,PAGOS!$J$28*15%)/COUNTIF($BN$14:$BO$38,$BN$12)</f>
        <v>0</v>
      </c>
      <c r="BO48" s="25"/>
      <c r="BP48" s="20">
        <f>IF(BP20=$BP$12,PAGOS!$J$28*30%)/COUNTIF($BP$14:$BQ$38,$BP$12)</f>
        <v>0</v>
      </c>
      <c r="BQ48" s="21"/>
      <c r="BS48" s="6">
        <v>7</v>
      </c>
      <c r="BT48" s="28"/>
      <c r="BU48" s="29"/>
      <c r="BV48" s="20">
        <f>IF(BV20=$BV$12,PAGOS!$K$28*30%)/COUNTIF($BV$14:$BW$38,$BV$12)</f>
        <v>0</v>
      </c>
      <c r="BW48" s="20"/>
      <c r="BX48" s="24">
        <f>IF(BX20=$BX$12,PAGOS!$K$28*15%)/COUNTIF($BX$14:$BY$38,$BX$12)</f>
        <v>0</v>
      </c>
      <c r="BY48" s="25"/>
      <c r="BZ48" s="20">
        <f>IF(BZ20=$BZ$12,PAGOS!$K$28*30%)/COUNTIF($BZ$14:$CA$38,$BZ$12)</f>
        <v>0</v>
      </c>
      <c r="CA48" s="21"/>
      <c r="CC48" s="6">
        <v>7</v>
      </c>
      <c r="CD48" s="28"/>
      <c r="CE48" s="29"/>
      <c r="CF48" s="20">
        <f>IF(CF20=$CF$12,PAGOS!$L$28*30%)/COUNTIF($CF$14:$CG$38,$CF$12)</f>
        <v>0</v>
      </c>
      <c r="CG48" s="20"/>
      <c r="CH48" s="24">
        <f>IF(CH20=$CH$12,PAGOS!$L$28*15%)/COUNTIF($CH$14:$CI$38,$CH$12)</f>
        <v>0</v>
      </c>
      <c r="CI48" s="25"/>
      <c r="CJ48" s="20">
        <f>IF(CJ20=$CJ$12,PAGOS!$L$28*30%)/COUNTIF($CJ$14:$CK$38,$CJ$12)</f>
        <v>0</v>
      </c>
      <c r="CK48" s="21"/>
      <c r="CM48" s="6">
        <v>7</v>
      </c>
      <c r="CN48" s="28"/>
      <c r="CO48" s="29"/>
      <c r="CP48" s="20">
        <f>IF(CP20=$CP$12,PAGOS!$M$28*30%)/COUNTIF($CP$14:$CQ$38,$CP$12)</f>
        <v>0</v>
      </c>
      <c r="CQ48" s="20"/>
      <c r="CR48" s="24">
        <f>IF(CR20=$CR$12,PAGOS!$M$28*15%)/COUNTIF($CR$14:$CS$38,$CR$12)</f>
        <v>0</v>
      </c>
      <c r="CS48" s="25"/>
      <c r="CT48" s="20">
        <f>IF(CT20=$CT$12,PAGOS!$M$28*30%)/COUNTIF($CT$14:$CU$38,$CT$12)</f>
        <v>0</v>
      </c>
      <c r="CU48" s="21"/>
      <c r="CW48" s="6">
        <v>7</v>
      </c>
      <c r="CX48" s="28"/>
      <c r="CY48" s="29"/>
      <c r="CZ48" s="20">
        <f>IF(CZ20=$CZ$12,PAGOS!$N$28*30%)/COUNTIF($CZ$14:$DA$38,$CZ$12)</f>
        <v>0</v>
      </c>
      <c r="DA48" s="20"/>
      <c r="DB48" s="24">
        <f>IF(DB20=$DB$12,PAGOS!$N$28*15%)/COUNTIF($DB$14:$DC$38,$DB$12)</f>
        <v>0</v>
      </c>
      <c r="DC48" s="25"/>
      <c r="DD48" s="20">
        <f>IF(DD20=$DD$12,PAGOS!$N$28*30%)/COUNTIF($DD$14:$DE$38,$DD$12)</f>
        <v>0</v>
      </c>
      <c r="DE48" s="21"/>
      <c r="DG48" s="6">
        <v>7</v>
      </c>
      <c r="DH48" s="28"/>
      <c r="DI48" s="29"/>
      <c r="DJ48" s="20">
        <f>IF(DJ20=$N$12,PAGOS!$D$28*30%)/COUNTIF($N$14:$O$38,$N$12)</f>
        <v>0</v>
      </c>
      <c r="DK48" s="20"/>
      <c r="DL48" s="24">
        <f>IF(DL20=$DL$12,PAGOS!$O$28*15%)/COUNTIF($DL$14:$DM$38,$DL$12)</f>
        <v>0</v>
      </c>
      <c r="DM48" s="25"/>
      <c r="DN48" s="20">
        <f>IF(DN20=$DN$12,PAGOS!$O$28*30%)/COUNTIF($DN$14:$DO$38,$DN$12)</f>
        <v>0</v>
      </c>
      <c r="DO48" s="21"/>
      <c r="DQ48" s="6">
        <v>7</v>
      </c>
      <c r="DR48" s="28"/>
      <c r="DS48" s="29"/>
      <c r="DT48" s="20">
        <f>IF(DT20=$DT$12,PAGOS!$P$28*30%)/COUNTIF($DT$14:$DU$38,$DT$12)</f>
        <v>0</v>
      </c>
      <c r="DU48" s="20"/>
      <c r="DV48" s="24">
        <f>IF(DV20=$DV$12,PAGOS!$P$28*15%)/COUNTIF($DV$14:$DW$38,$DV$12)</f>
        <v>0</v>
      </c>
      <c r="DW48" s="25"/>
      <c r="DX48" s="20">
        <f>IF(DX20=$DX$12,PAGOS!$P$28*30%)/COUNTIF($DX$14:$DY$38,$DX$12)</f>
        <v>0</v>
      </c>
      <c r="DY48" s="21"/>
      <c r="EA48" s="6">
        <v>7</v>
      </c>
      <c r="EB48" s="28"/>
      <c r="EC48" s="29"/>
      <c r="ED48" s="20">
        <f>IF(ED20=$ED$12,PAGOS!$Q$28*30%)/COUNTIF($ED$14:$EE$38,$ED$12)</f>
        <v>0</v>
      </c>
      <c r="EE48" s="20"/>
      <c r="EF48" s="24">
        <f>IF(EF20=$EF$12,PAGOS!$Q$28*15%)/COUNTIF($EF$14:$EG$38,$EF$12)</f>
        <v>0</v>
      </c>
      <c r="EG48" s="25"/>
      <c r="EH48" s="20">
        <f>IF(EH20=$EH$12,PAGOS!$Q$28*30%)/COUNTIF($EH$14:$EI$38,$EH$12)</f>
        <v>0</v>
      </c>
      <c r="EI48" s="21"/>
      <c r="EK48" s="6">
        <v>7</v>
      </c>
      <c r="EL48" s="28"/>
      <c r="EM48" s="29"/>
      <c r="EN48" s="20">
        <f>IF(EN20=$EN$12,PAGOS!$R$28*30%)/COUNTIF($EN$14:$EO$38,$EN$12)</f>
        <v>0</v>
      </c>
      <c r="EO48" s="20"/>
      <c r="EP48" s="24">
        <f>IF(EP20=$EP$12,PAGOS!$R$28*15%)/COUNTIF($EP$14:$EQ$38,$EP$12)</f>
        <v>0</v>
      </c>
      <c r="EQ48" s="25"/>
      <c r="ER48" s="20">
        <f>IF(ER20=$ER$12,PAGOS!$R$28*30%)/COUNTIF($ER$14:$ES$38,$ER$12)</f>
        <v>0</v>
      </c>
      <c r="ES48" s="21"/>
      <c r="EU48" s="6">
        <v>7</v>
      </c>
      <c r="EV48" s="28"/>
      <c r="EW48" s="29"/>
      <c r="EX48" s="20">
        <f>IF(EX20=$EX$12,PAGOS!$S$28*30%)/COUNTIF($EX$14:$EY$38,$EX$12)</f>
        <v>0</v>
      </c>
      <c r="EY48" s="20"/>
      <c r="EZ48" s="24">
        <f>IF(EZ20=$EZ$12,PAGOS!$S$28*15%)/COUNTIF($EZ$14:$FA$38,$EZ$12)</f>
        <v>0</v>
      </c>
      <c r="FA48" s="25"/>
      <c r="FB48" s="20">
        <f>IF(FB20=$FB$12,PAGOS!$S$28*30%)/COUNTIF($FB$14:$FC$38,$FB$12)</f>
        <v>0</v>
      </c>
      <c r="FC48" s="21"/>
      <c r="FE48" s="6">
        <v>7</v>
      </c>
      <c r="FF48" s="28"/>
      <c r="FG48" s="29"/>
      <c r="FH48" s="20">
        <f>IF(FH20=$FH$12,PAGOS!$T$28*30%)/COUNTIF($FH$14:$FI$38,$FH$12)</f>
        <v>0</v>
      </c>
      <c r="FI48" s="20"/>
      <c r="FJ48" s="24">
        <f>IF(FJ20=$FJ$12,PAGOS!$T$28*15%)/COUNTIF($FJ$14:$FK$38,$FJ$12)</f>
        <v>0</v>
      </c>
      <c r="FK48" s="25"/>
      <c r="FL48" s="20">
        <f>IF(FL20=$FL$12,PAGOS!$T$28*30%)/COUNTIF($FL$14:$FM$38,$FL$12)</f>
        <v>0</v>
      </c>
      <c r="FM48" s="21"/>
      <c r="FO48" s="6">
        <v>7</v>
      </c>
      <c r="FP48" s="28"/>
      <c r="FQ48" s="29"/>
      <c r="FR48" s="20">
        <f>IF(FR20=$FR$12,PAGOS!$U$28*30%)/COUNTIF($FR$14:$FS$38,$FR$12)</f>
        <v>0</v>
      </c>
      <c r="FS48" s="20"/>
      <c r="FT48" s="24">
        <f>IF(FT20=$FT$12,PAGOS!$U$28*15%)/COUNTIF($FT$14:$FU$38,$FT$12)</f>
        <v>0</v>
      </c>
      <c r="FU48" s="25"/>
      <c r="FV48" s="20">
        <f>IF(FV20=$FV$12,PAGOS!$U$28*30%)/COUNTIF($FV$14:$FW$38,$FV$12)</f>
        <v>0</v>
      </c>
      <c r="FW48" s="21"/>
      <c r="FY48" s="6">
        <v>7</v>
      </c>
      <c r="FZ48" s="28"/>
      <c r="GA48" s="29"/>
      <c r="GB48" s="20">
        <f>IF(GB20=$GB$12,PAGOS!$V$28*30%)/COUNTIF($GB$14:$GC$38,$GB$12)</f>
        <v>0</v>
      </c>
      <c r="GC48" s="20"/>
      <c r="GD48" s="24">
        <f>IF(GD20=$GD$12,PAGOS!$V$28*15%)/COUNTIF($GD$14:$GE$38,$GD$12)</f>
        <v>0</v>
      </c>
      <c r="GE48" s="25"/>
      <c r="GF48" s="20">
        <f>IF(GF20=$GF$12,PAGOS!$V$28*30%)/COUNTIF($GF$14:$GG$38,$GF$12)</f>
        <v>0</v>
      </c>
      <c r="GG48" s="21"/>
      <c r="GI48" s="6">
        <v>7</v>
      </c>
      <c r="GJ48" s="28"/>
      <c r="GK48" s="29"/>
      <c r="GL48" s="20">
        <f>IF(GL20=$GL$12,PAGOS!$W$28*30%)/COUNTIF($GL$14:$GM$38,$GL$12)</f>
        <v>0</v>
      </c>
      <c r="GM48" s="20"/>
      <c r="GN48" s="24">
        <f>IF(GN20=$GN$12,PAGOS!$W$28*15%)/COUNTIF($GN$14:$GO$38,$GN$12)</f>
        <v>0</v>
      </c>
      <c r="GO48" s="25"/>
      <c r="GP48" s="20">
        <f>IF(GP20=$GP$12,PAGOS!$W$28*30%)/COUNTIF($GP$14:$GQ$38,$GP$12)</f>
        <v>0</v>
      </c>
      <c r="GQ48" s="21"/>
      <c r="GS48" s="6">
        <v>7</v>
      </c>
      <c r="GT48" s="28"/>
      <c r="GU48" s="29"/>
      <c r="GV48" s="20">
        <f>IF(GV20=$D$12,PAGOS!$D$28*30%)/COUNTIF($D$14:$E$38,$D$12)</f>
        <v>0</v>
      </c>
      <c r="GW48" s="20"/>
      <c r="GX48" s="24">
        <f>IF(GX20=$F$12,PAGOS!$D$28*15%)/COUNTIF($F$14:$G$38,$F$12)</f>
        <v>0</v>
      </c>
      <c r="GY48" s="25"/>
      <c r="GZ48" s="20">
        <f>IF(GZ20=$H$12,PAGOS!$D$28*30%)/COUNTIF($H$14:$I$38,$H$12)</f>
        <v>0</v>
      </c>
      <c r="HA48" s="21"/>
      <c r="HC48" s="6">
        <v>7</v>
      </c>
      <c r="HD48" s="28"/>
      <c r="HE48" s="29"/>
      <c r="HF48" s="20">
        <f>IF(HF20=$N$12,PAGOS!$D$28*30%)/COUNTIF($N$14:$O$38,$N$12)</f>
        <v>0</v>
      </c>
      <c r="HG48" s="20"/>
      <c r="HH48" s="24">
        <f>IF(HH20=$P$12,PAGOS!$D$28*15%)/COUNTIF($P$14:$Q$38,$P$12)</f>
        <v>0</v>
      </c>
      <c r="HI48" s="25"/>
      <c r="HJ48" s="20">
        <f>IF(HJ20=$R$12,PAGOS!$D$28*30%)/COUNTIF($R$14:$S$38,$R$12)</f>
        <v>0</v>
      </c>
      <c r="HK48" s="21"/>
      <c r="HM48" s="6">
        <v>7</v>
      </c>
      <c r="HN48" s="28"/>
      <c r="HO48" s="29"/>
      <c r="HP48" s="20">
        <f>IF(HP20=$D$12,PAGOS!$D$28*30%)/COUNTIF($D$14:$E$38,$D$12)</f>
        <v>0</v>
      </c>
      <c r="HQ48" s="20"/>
      <c r="HR48" s="24">
        <f>IF(HR20=$F$12,PAGOS!$D$28*15%)/COUNTIF($F$14:$G$38,$F$12)</f>
        <v>0</v>
      </c>
      <c r="HS48" s="25"/>
      <c r="HT48" s="20">
        <f>IF(HT20=$H$12,PAGOS!$D$28*30%)/COUNTIF($H$14:$I$38,$H$12)</f>
        <v>0</v>
      </c>
      <c r="HU48" s="21"/>
      <c r="HW48" s="6">
        <v>7</v>
      </c>
      <c r="HX48" s="28"/>
      <c r="HY48" s="29"/>
      <c r="HZ48" s="20">
        <f>IF(HZ20=$N$12,PAGOS!$D$28*30%)/COUNTIF($N$14:$O$38,$N$12)</f>
        <v>0</v>
      </c>
      <c r="IA48" s="20"/>
      <c r="IB48" s="24">
        <f>IF(IB20=$P$12,PAGOS!$D$28*15%)/COUNTIF($P$14:$Q$38,$P$12)</f>
        <v>0</v>
      </c>
      <c r="IC48" s="25"/>
      <c r="ID48" s="20">
        <f>IF(ID20=$R$12,PAGOS!$D$28*30%)/COUNTIF($R$14:$S$38,$R$12)</f>
        <v>0</v>
      </c>
      <c r="IE48" s="21"/>
      <c r="IG48" s="6">
        <v>7</v>
      </c>
      <c r="IH48" s="28"/>
      <c r="II48" s="29"/>
      <c r="IJ48" s="20">
        <f>IF(IJ20=$D$12,PAGOS!$D$28*30%)/COUNTIF($D$14:$E$38,$D$12)</f>
        <v>0</v>
      </c>
      <c r="IK48" s="20"/>
      <c r="IL48" s="24">
        <f>IF(IL20=$F$12,PAGOS!$D$28*15%)/COUNTIF($F$14:$G$38,$F$12)</f>
        <v>0</v>
      </c>
      <c r="IM48" s="25"/>
      <c r="IN48" s="20">
        <f>IF(IN20=$H$12,PAGOS!$D$28*30%)/COUNTIF($H$14:$I$38,$H$12)</f>
        <v>0</v>
      </c>
      <c r="IO48" s="21"/>
      <c r="IQ48" s="6">
        <v>7</v>
      </c>
      <c r="IR48" s="28"/>
      <c r="IS48" s="29"/>
      <c r="IT48" s="20">
        <f>IF(IT20=$N$12,PAGOS!$D$28*30%)/COUNTIF($N$14:$O$38,$N$12)</f>
        <v>0</v>
      </c>
      <c r="IU48" s="20"/>
      <c r="IV48" s="24">
        <f>IF(IV20=$P$12,PAGOS!$D$28*15%)/COUNTIF($P$14:$Q$38,$P$12)</f>
        <v>0</v>
      </c>
      <c r="IW48" s="25"/>
      <c r="IX48" s="20">
        <f>IF(IX20=$R$12,PAGOS!$D$28*30%)/COUNTIF($R$14:$S$38,$R$12)</f>
        <v>0</v>
      </c>
      <c r="IY48" s="21"/>
      <c r="JA48" s="6">
        <v>7</v>
      </c>
      <c r="JB48" s="28"/>
      <c r="JC48" s="29"/>
      <c r="JD48" s="20">
        <f>IF(JD20=$D$12,PAGOS!$D$28*30%)/COUNTIF($D$14:$E$38,$D$12)</f>
        <v>0</v>
      </c>
      <c r="JE48" s="20"/>
      <c r="JF48" s="24">
        <f>IF(JF20=$F$12,PAGOS!$D$28*15%)/COUNTIF($F$14:$G$38,$F$12)</f>
        <v>0</v>
      </c>
      <c r="JG48" s="25"/>
      <c r="JH48" s="20">
        <f>IF(JH20=$H$12,PAGOS!$D$28*30%)/COUNTIF($H$14:$I$38,$H$12)</f>
        <v>0</v>
      </c>
      <c r="JI48" s="21"/>
      <c r="JK48" s="6">
        <v>7</v>
      </c>
      <c r="JL48" s="28"/>
      <c r="JM48" s="29"/>
      <c r="JN48" s="20">
        <f>IF(JN20=$N$12,PAGOS!$D$28*30%)/COUNTIF($N$14:$O$38,$N$12)</f>
        <v>0</v>
      </c>
      <c r="JO48" s="20"/>
      <c r="JP48" s="24">
        <f>IF(JP20=$P$12,PAGOS!$D$28*15%)/COUNTIF($P$14:$Q$38,$P$12)</f>
        <v>0</v>
      </c>
      <c r="JQ48" s="25"/>
      <c r="JR48" s="20">
        <f>IF(JR20=$R$12,PAGOS!$D$28*30%)/COUNTIF($R$14:$S$38,$R$12)</f>
        <v>0</v>
      </c>
      <c r="JS48" s="21"/>
      <c r="JU48" s="6">
        <v>7</v>
      </c>
      <c r="JV48" s="28"/>
      <c r="JW48" s="29"/>
      <c r="JX48" s="20">
        <f>IF(JX20=$D$12,PAGOS!$D$28*30%)/COUNTIF($D$14:$E$38,$D$12)</f>
        <v>0</v>
      </c>
      <c r="JY48" s="20"/>
      <c r="JZ48" s="24">
        <f>IF(JZ20=$F$12,PAGOS!$D$28*15%)/COUNTIF($F$14:$G$38,$F$12)</f>
        <v>0</v>
      </c>
      <c r="KA48" s="25"/>
      <c r="KB48" s="20">
        <f>IF(KB20=$H$12,PAGOS!$D$28*30%)/COUNTIF($H$14:$I$38,$H$12)</f>
        <v>0</v>
      </c>
      <c r="KC48" s="21"/>
      <c r="KE48" s="6">
        <v>7</v>
      </c>
      <c r="KF48" s="28"/>
      <c r="KG48" s="29"/>
      <c r="KH48" s="20">
        <f>IF(KH20=$N$12,PAGOS!$D$28*30%)/COUNTIF($N$14:$O$38,$N$12)</f>
        <v>0</v>
      </c>
      <c r="KI48" s="20"/>
      <c r="KJ48" s="24">
        <f>IF(KJ20=$P$12,PAGOS!$D$28*15%)/COUNTIF($P$14:$Q$38,$P$12)</f>
        <v>0</v>
      </c>
      <c r="KK48" s="25"/>
      <c r="KL48" s="20">
        <f>IF(KL20=$R$12,PAGOS!$D$28*30%)/COUNTIF($R$14:$S$38,$R$12)</f>
        <v>0</v>
      </c>
      <c r="KM48" s="21"/>
      <c r="KO48" s="6">
        <v>7</v>
      </c>
      <c r="KP48" s="28"/>
      <c r="KQ48" s="29"/>
      <c r="KR48" s="20">
        <f>IF(KR20=$D$12,PAGOS!$D$28*30%)/COUNTIF($D$14:$E$38,$D$12)</f>
        <v>0</v>
      </c>
      <c r="KS48" s="20"/>
      <c r="KT48" s="24">
        <f>IF(KT20=$F$12,PAGOS!$D$28*15%)/COUNTIF($F$14:$G$38,$F$12)</f>
        <v>0</v>
      </c>
      <c r="KU48" s="25"/>
      <c r="KV48" s="20">
        <f>IF(KV20=$H$12,PAGOS!$D$28*30%)/COUNTIF($H$14:$I$38,$H$12)</f>
        <v>0</v>
      </c>
      <c r="KW48" s="21"/>
      <c r="KY48" s="6">
        <v>7</v>
      </c>
      <c r="KZ48" s="28"/>
      <c r="LA48" s="29"/>
      <c r="LB48" s="20">
        <f>IF(LB20=$N$12,PAGOS!$D$28*30%)/COUNTIF($N$14:$O$38,$N$12)</f>
        <v>0</v>
      </c>
      <c r="LC48" s="20"/>
      <c r="LD48" s="24">
        <f>IF(LD20=$P$12,PAGOS!$D$28*15%)/COUNTIF($P$14:$Q$38,$P$12)</f>
        <v>0</v>
      </c>
      <c r="LE48" s="25"/>
      <c r="LF48" s="20">
        <f>IF(LF20=$R$12,PAGOS!$D$28*30%)/COUNTIF($R$14:$S$38,$R$12)</f>
        <v>0</v>
      </c>
      <c r="LG48" s="21"/>
      <c r="LI48" s="6">
        <v>7</v>
      </c>
      <c r="LJ48" s="28"/>
      <c r="LK48" s="29"/>
      <c r="LL48" s="20">
        <f>IF(LL20=$D$12,PAGOS!$D$28*30%)/COUNTIF($D$14:$E$38,$D$12)</f>
        <v>0</v>
      </c>
      <c r="LM48" s="20"/>
      <c r="LN48" s="24">
        <f>IF(LN20=$F$12,PAGOS!$D$28*15%)/COUNTIF($F$14:$G$38,$F$12)</f>
        <v>0</v>
      </c>
      <c r="LO48" s="25"/>
      <c r="LP48" s="20">
        <f>IF(LP20=$H$12,PAGOS!$D$28*30%)/COUNTIF($H$14:$I$38,$H$12)</f>
        <v>0</v>
      </c>
      <c r="LQ48" s="21"/>
      <c r="LS48" s="6">
        <v>7</v>
      </c>
      <c r="LT48" s="28"/>
      <c r="LU48" s="29"/>
      <c r="LV48" s="20">
        <f>IF(LV20=$N$12,PAGOS!$D$28*30%)/COUNTIF($N$14:$O$38,$N$12)</f>
        <v>0</v>
      </c>
      <c r="LW48" s="20"/>
      <c r="LX48" s="24">
        <f>IF(LX20=$P$12,PAGOS!$D$28*15%)/COUNTIF($P$14:$Q$38,$P$12)</f>
        <v>0</v>
      </c>
      <c r="LY48" s="25"/>
      <c r="LZ48" s="20">
        <f>IF(LZ20=$R$12,PAGOS!$D$28*30%)/COUNTIF($R$14:$S$38,$R$12)</f>
        <v>0</v>
      </c>
      <c r="MA48" s="21"/>
      <c r="MC48" s="6">
        <v>7</v>
      </c>
      <c r="MD48" s="28"/>
      <c r="ME48" s="29"/>
      <c r="MF48" s="20">
        <f>IF(MF20=$D$12,PAGOS!$D$28*30%)/COUNTIF($D$14:$E$38,$D$12)</f>
        <v>0</v>
      </c>
      <c r="MG48" s="20"/>
      <c r="MH48" s="24">
        <f>IF(MH20=$F$12,PAGOS!$D$28*15%)/COUNTIF($F$14:$G$38,$F$12)</f>
        <v>0</v>
      </c>
      <c r="MI48" s="25"/>
      <c r="MJ48" s="20">
        <f>IF(MJ20=$H$12,PAGOS!$D$28*30%)/COUNTIF($H$14:$I$38,$H$12)</f>
        <v>0</v>
      </c>
      <c r="MK48" s="21"/>
      <c r="MM48" s="6">
        <v>7</v>
      </c>
      <c r="MN48" s="28"/>
      <c r="MO48" s="29"/>
      <c r="MP48" s="20">
        <f>IF(MP20=$N$12,PAGOS!$D$28*30%)/COUNTIF($N$14:$O$38,$N$12)</f>
        <v>0</v>
      </c>
      <c r="MQ48" s="20"/>
      <c r="MR48" s="24">
        <f>IF(MR20=$P$12,PAGOS!$D$28*15%)/COUNTIF($P$14:$Q$38,$P$12)</f>
        <v>0</v>
      </c>
      <c r="MS48" s="25"/>
      <c r="MT48" s="20">
        <f>IF(MT20=$R$12,PAGOS!$D$28*30%)/COUNTIF($R$14:$S$38,$R$12)</f>
        <v>0</v>
      </c>
      <c r="MU48" s="21"/>
      <c r="MW48" s="6">
        <v>7</v>
      </c>
      <c r="MX48" s="28"/>
      <c r="MY48" s="29"/>
      <c r="MZ48" s="20">
        <f>IF(MZ20=$D$12,PAGOS!$D$28*30%)/COUNTIF($D$14:$E$38,$D$12)</f>
        <v>0</v>
      </c>
      <c r="NA48" s="20"/>
      <c r="NB48" s="24">
        <f>IF(NB20=$F$12,PAGOS!$D$28*15%)/COUNTIF($F$14:$G$38,$F$12)</f>
        <v>0</v>
      </c>
      <c r="NC48" s="25"/>
      <c r="ND48" s="20">
        <f>IF(ND20=$H$12,PAGOS!$D$28*30%)/COUNTIF($H$14:$I$38,$H$12)</f>
        <v>0</v>
      </c>
      <c r="NE48" s="21"/>
      <c r="NG48" s="6">
        <v>7</v>
      </c>
      <c r="NH48" s="28"/>
      <c r="NI48" s="29"/>
      <c r="NJ48" s="20">
        <f>IF(NJ20=$N$12,PAGOS!$D$28*30%)/COUNTIF($N$14:$O$38,$N$12)</f>
        <v>0</v>
      </c>
      <c r="NK48" s="20"/>
      <c r="NL48" s="24">
        <f>IF(NL20=$P$12,PAGOS!$D$28*15%)/COUNTIF($P$14:$Q$38,$P$12)</f>
        <v>0</v>
      </c>
      <c r="NM48" s="25"/>
      <c r="NN48" s="20">
        <f>IF(NN20=$R$12,PAGOS!$D$28*30%)/COUNTIF($R$14:$S$38,$R$12)</f>
        <v>0</v>
      </c>
      <c r="NO48" s="21"/>
      <c r="NQ48" s="6">
        <v>7</v>
      </c>
      <c r="NR48" s="28"/>
      <c r="NS48" s="29"/>
      <c r="NT48" s="20">
        <f>IF(NT20=$D$12,PAGOS!$D$28*30%)/COUNTIF($D$14:$E$38,$D$12)</f>
        <v>0</v>
      </c>
      <c r="NU48" s="20"/>
      <c r="NV48" s="24">
        <f>IF(NV20=$F$12,PAGOS!$D$28*15%)/COUNTIF($F$14:$G$38,$F$12)</f>
        <v>0</v>
      </c>
      <c r="NW48" s="25"/>
      <c r="NX48" s="20">
        <f>IF(NX20=$H$12,PAGOS!$D$28*30%)/COUNTIF($H$14:$I$38,$H$12)</f>
        <v>0</v>
      </c>
      <c r="NY48" s="21"/>
      <c r="OA48" s="6">
        <v>7</v>
      </c>
      <c r="OB48" s="28"/>
      <c r="OC48" s="29"/>
      <c r="OD48" s="20">
        <f>IF(OD20=$N$12,PAGOS!$D$28*30%)/COUNTIF($N$14:$O$38,$N$12)</f>
        <v>0</v>
      </c>
      <c r="OE48" s="20"/>
      <c r="OF48" s="24">
        <f>IF(OF20=$P$12,PAGOS!$D$28*15%)/COUNTIF($P$14:$Q$38,$P$12)</f>
        <v>0</v>
      </c>
      <c r="OG48" s="25"/>
      <c r="OH48" s="20">
        <f>IF(OH20=$R$12,PAGOS!$D$28*30%)/COUNTIF($R$14:$S$38,$R$12)</f>
        <v>0</v>
      </c>
      <c r="OI48" s="21"/>
    </row>
    <row r="49" spans="1:399" ht="24.95" customHeight="1" thickBot="1">
      <c r="A49" s="5">
        <v>8</v>
      </c>
      <c r="B49" s="26"/>
      <c r="C49" s="27"/>
      <c r="D49" s="70">
        <f>IFERROR(IF(D21=$D$12,PAGOS!$D$28*30%)/COUNTIF($D$14:$E$38,$D$12),0)</f>
        <v>0</v>
      </c>
      <c r="E49" s="70"/>
      <c r="F49" s="71">
        <f>IFERROR(IF(F21=$F$12,PAGOS!$D$28*15%)/COUNTIF($F$14:$G$38,$F$12),0)</f>
        <v>0</v>
      </c>
      <c r="G49" s="72"/>
      <c r="H49" s="70">
        <f>IFERROR(IF(H21=$H$12,PAGOS!$D$28*30%)/COUNTIF($H$14:$I$38,$H$12),0)</f>
        <v>0</v>
      </c>
      <c r="I49" s="73"/>
      <c r="K49" s="5">
        <v>8</v>
      </c>
      <c r="L49" s="26"/>
      <c r="M49" s="27"/>
      <c r="N49" s="70">
        <f>IF(N21=$N$12,PAGOS!$E$28*30%)/COUNTIF($N$14:$O$38,$N$12)</f>
        <v>0</v>
      </c>
      <c r="O49" s="70"/>
      <c r="P49" s="71">
        <f>IF(P21=$P$12,PAGOS!$E$28*15%)/COUNTIF($P$14:$Q$38,$P$12)</f>
        <v>0</v>
      </c>
      <c r="Q49" s="72"/>
      <c r="R49" s="70">
        <f>IF(R21=$R$12,PAGOS!$E$28*30%)/COUNTIF($R$14:$S$38,$R$12)</f>
        <v>0</v>
      </c>
      <c r="S49" s="73"/>
      <c r="U49" s="5">
        <v>8</v>
      </c>
      <c r="V49" s="26"/>
      <c r="W49" s="27"/>
      <c r="X49" s="20">
        <f>IF(X21=$X$12,PAGOS!$F$28*30%)/COUNTIF($X$14:$Y$38,$X$12)</f>
        <v>0</v>
      </c>
      <c r="Y49" s="20"/>
      <c r="Z49" s="24">
        <f>IF(Z21=$Z$12,PAGOS!$F$28*15%)/COUNTIF($Z$14:$AA$38,$Z$12)</f>
        <v>0</v>
      </c>
      <c r="AA49" s="25"/>
      <c r="AB49" s="20">
        <f>IF(AB21=$AB$12,PAGOS!$F$28*30%)/COUNTIF($AB$14:$AC$38,$AB$12)</f>
        <v>0</v>
      </c>
      <c r="AC49" s="21"/>
      <c r="AE49" s="5">
        <v>8</v>
      </c>
      <c r="AF49" s="26"/>
      <c r="AG49" s="27"/>
      <c r="AH49" s="20">
        <f>IF(AH21=$AH$12,PAGOS!$G$28*30%)/COUNTIF($AH$14:$AI$38,$AH$12)</f>
        <v>0</v>
      </c>
      <c r="AI49" s="20"/>
      <c r="AJ49" s="24">
        <f>IF(AJ21=$AJ$12,PAGOS!$G$28*15%)/COUNTIF($AJ$14:$AK$38,$AJ$12)</f>
        <v>0</v>
      </c>
      <c r="AK49" s="25"/>
      <c r="AL49" s="20">
        <f>IF(AL21=$AL$12,PAGOS!$G$28*30%)/COUNTIF($AL$14:$AM$38,$AL$12)</f>
        <v>0</v>
      </c>
      <c r="AM49" s="21"/>
      <c r="AO49" s="5">
        <v>8</v>
      </c>
      <c r="AP49" s="26"/>
      <c r="AQ49" s="27"/>
      <c r="AR49" s="20">
        <f>IF(AR21=$AR$12,PAGOS!$H$28*30%)/COUNTIF($AR$14:$AS$38,$AR$12)</f>
        <v>0</v>
      </c>
      <c r="AS49" s="20"/>
      <c r="AT49" s="24">
        <f>IF(AT21=$AT$12,PAGOS!$H$28*15%)/COUNTIF($AT$14:$AU$38,$AT$12)</f>
        <v>0</v>
      </c>
      <c r="AU49" s="25"/>
      <c r="AV49" s="20">
        <f>IF(AV21=$AV$12,PAGOS!$H$28*30%)/COUNTIF($AV$14:$AW$38,$AV$12)</f>
        <v>0</v>
      </c>
      <c r="AW49" s="21"/>
      <c r="AY49" s="5">
        <v>8</v>
      </c>
      <c r="AZ49" s="26"/>
      <c r="BA49" s="27"/>
      <c r="BB49" s="20">
        <f>IF(BB21=$BB$12,PAGOS!$I$28*30%)/COUNTIF($BB$14:$BC$38,$BB$12)</f>
        <v>0</v>
      </c>
      <c r="BC49" s="20"/>
      <c r="BD49" s="24">
        <f>IF(BD21=$BD$12,PAGOS!$I$28*15%)/COUNTIF($BD$14:$BE$38,$BD$12)</f>
        <v>0</v>
      </c>
      <c r="BE49" s="25"/>
      <c r="BF49" s="20">
        <f>IF(BF21=$BF$12,PAGOS!$I$28*30%)/COUNTIF($BF$14:$BG$38,$BF$12)</f>
        <v>0</v>
      </c>
      <c r="BG49" s="21"/>
      <c r="BI49" s="5">
        <v>8</v>
      </c>
      <c r="BJ49" s="26"/>
      <c r="BK49" s="27"/>
      <c r="BL49" s="20">
        <f>IF(BL21=$BL$12,PAGOS!$J$28*30%)/COUNTIF($BM$14:$DBL$38,$BL$12)</f>
        <v>0</v>
      </c>
      <c r="BM49" s="20"/>
      <c r="BN49" s="24">
        <f>IF(BN21=$BN$12,PAGOS!$J$28*15%)/COUNTIF($BN$14:$BO$38,$BN$12)</f>
        <v>0</v>
      </c>
      <c r="BO49" s="25"/>
      <c r="BP49" s="20">
        <f>IF(BP21=$BP$12,PAGOS!$J$28*30%)/COUNTIF($BP$14:$BQ$38,$BP$12)</f>
        <v>0</v>
      </c>
      <c r="BQ49" s="21"/>
      <c r="BS49" s="5">
        <v>8</v>
      </c>
      <c r="BT49" s="26"/>
      <c r="BU49" s="27"/>
      <c r="BV49" s="20">
        <f>IF(BV21=$BV$12,PAGOS!$K$28*30%)/COUNTIF($BV$14:$BW$38,$BV$12)</f>
        <v>0</v>
      </c>
      <c r="BW49" s="20"/>
      <c r="BX49" s="24">
        <f>IF(BX21=$BX$12,PAGOS!$K$28*15%)/COUNTIF($BX$14:$BY$38,$BX$12)</f>
        <v>0</v>
      </c>
      <c r="BY49" s="25"/>
      <c r="BZ49" s="20">
        <f>IF(BZ21=$BZ$12,PAGOS!$K$28*30%)/COUNTIF($BZ$14:$CA$38,$BZ$12)</f>
        <v>0</v>
      </c>
      <c r="CA49" s="21"/>
      <c r="CC49" s="5">
        <v>8</v>
      </c>
      <c r="CD49" s="26"/>
      <c r="CE49" s="27"/>
      <c r="CF49" s="20">
        <f>IF(CF21=$CF$12,PAGOS!$L$28*30%)/COUNTIF($CF$14:$CG$38,$CF$12)</f>
        <v>0</v>
      </c>
      <c r="CG49" s="20"/>
      <c r="CH49" s="24">
        <f>IF(CH21=$CH$12,PAGOS!$L$28*15%)/COUNTIF($CH$14:$CI$38,$CH$12)</f>
        <v>0</v>
      </c>
      <c r="CI49" s="25"/>
      <c r="CJ49" s="20">
        <f>IF(CJ21=$CJ$12,PAGOS!$L$28*30%)/COUNTIF($CJ$14:$CK$38,$CJ$12)</f>
        <v>0</v>
      </c>
      <c r="CK49" s="21"/>
      <c r="CM49" s="5">
        <v>8</v>
      </c>
      <c r="CN49" s="26"/>
      <c r="CO49" s="27"/>
      <c r="CP49" s="20">
        <f>IF(CP21=$CP$12,PAGOS!$M$28*30%)/COUNTIF($CP$14:$CQ$38,$CP$12)</f>
        <v>0</v>
      </c>
      <c r="CQ49" s="20"/>
      <c r="CR49" s="24">
        <f>IF(CR21=$CR$12,PAGOS!$M$28*15%)/COUNTIF($CR$14:$CS$38,$CR$12)</f>
        <v>0</v>
      </c>
      <c r="CS49" s="25"/>
      <c r="CT49" s="20">
        <f>IF(CT21=$CT$12,PAGOS!$M$28*30%)/COUNTIF($CT$14:$CU$38,$CT$12)</f>
        <v>0</v>
      </c>
      <c r="CU49" s="21"/>
      <c r="CW49" s="5">
        <v>8</v>
      </c>
      <c r="CX49" s="26"/>
      <c r="CY49" s="27"/>
      <c r="CZ49" s="20">
        <f>IF(CZ21=$CZ$12,PAGOS!$N$28*30%)/COUNTIF($CZ$14:$DA$38,$CZ$12)</f>
        <v>0</v>
      </c>
      <c r="DA49" s="20"/>
      <c r="DB49" s="24">
        <f>IF(DB21=$DB$12,PAGOS!$N$28*15%)/COUNTIF($DB$14:$DC$38,$DB$12)</f>
        <v>0</v>
      </c>
      <c r="DC49" s="25"/>
      <c r="DD49" s="20">
        <f>IF(DD21=$DD$12,PAGOS!$N$28*30%)/COUNTIF($DD$14:$DE$38,$DD$12)</f>
        <v>0</v>
      </c>
      <c r="DE49" s="21"/>
      <c r="DG49" s="5">
        <v>8</v>
      </c>
      <c r="DH49" s="26"/>
      <c r="DI49" s="27"/>
      <c r="DJ49" s="20">
        <f>IF(DJ21=$N$12,PAGOS!$D$28*30%)/COUNTIF($N$14:$O$38,$N$12)</f>
        <v>0</v>
      </c>
      <c r="DK49" s="20"/>
      <c r="DL49" s="24">
        <f>IF(DL21=$DL$12,PAGOS!$O$28*15%)/COUNTIF($DL$14:$DM$38,$DL$12)</f>
        <v>0</v>
      </c>
      <c r="DM49" s="25"/>
      <c r="DN49" s="20">
        <f>IF(DN21=$DN$12,PAGOS!$O$28*30%)/COUNTIF($DN$14:$DO$38,$DN$12)</f>
        <v>0</v>
      </c>
      <c r="DO49" s="21"/>
      <c r="DQ49" s="5">
        <v>8</v>
      </c>
      <c r="DR49" s="26"/>
      <c r="DS49" s="27"/>
      <c r="DT49" s="20">
        <f>IF(DT21=$DT$12,PAGOS!$P$28*30%)/COUNTIF($DT$14:$DU$38,$DT$12)</f>
        <v>0</v>
      </c>
      <c r="DU49" s="20"/>
      <c r="DV49" s="24">
        <f>IF(DV21=$DV$12,PAGOS!$P$28*15%)/COUNTIF($DV$14:$DW$38,$DV$12)</f>
        <v>0</v>
      </c>
      <c r="DW49" s="25"/>
      <c r="DX49" s="20">
        <f>IF(DX21=$DX$12,PAGOS!$P$28*30%)/COUNTIF($DX$14:$DY$38,$DX$12)</f>
        <v>0</v>
      </c>
      <c r="DY49" s="21"/>
      <c r="EA49" s="5">
        <v>8</v>
      </c>
      <c r="EB49" s="26"/>
      <c r="EC49" s="27"/>
      <c r="ED49" s="20">
        <f>IF(ED21=$ED$12,PAGOS!$Q$28*30%)/COUNTIF($ED$14:$EE$38,$ED$12)</f>
        <v>0</v>
      </c>
      <c r="EE49" s="20"/>
      <c r="EF49" s="24">
        <f>IF(EF21=$EF$12,PAGOS!$Q$28*15%)/COUNTIF($EF$14:$EG$38,$EF$12)</f>
        <v>0</v>
      </c>
      <c r="EG49" s="25"/>
      <c r="EH49" s="20">
        <f>IF(EH21=$EH$12,PAGOS!$Q$28*30%)/COUNTIF($EH$14:$EI$38,$EH$12)</f>
        <v>0</v>
      </c>
      <c r="EI49" s="21"/>
      <c r="EK49" s="5">
        <v>8</v>
      </c>
      <c r="EL49" s="26"/>
      <c r="EM49" s="27"/>
      <c r="EN49" s="20">
        <f>IF(EN21=$EN$12,PAGOS!$R$28*30%)/COUNTIF($EN$14:$EO$38,$EN$12)</f>
        <v>0</v>
      </c>
      <c r="EO49" s="20"/>
      <c r="EP49" s="24">
        <f>IF(EP21=$EP$12,PAGOS!$R$28*15%)/COUNTIF($EP$14:$EQ$38,$EP$12)</f>
        <v>0</v>
      </c>
      <c r="EQ49" s="25"/>
      <c r="ER49" s="20">
        <f>IF(ER21=$ER$12,PAGOS!$R$28*30%)/COUNTIF($ER$14:$ES$38,$ER$12)</f>
        <v>0</v>
      </c>
      <c r="ES49" s="21"/>
      <c r="EU49" s="5">
        <v>8</v>
      </c>
      <c r="EV49" s="26"/>
      <c r="EW49" s="27"/>
      <c r="EX49" s="20">
        <f>IF(EX21=$EX$12,PAGOS!$S$28*30%)/COUNTIF($EX$14:$EY$38,$EX$12)</f>
        <v>0</v>
      </c>
      <c r="EY49" s="20"/>
      <c r="EZ49" s="24">
        <f>IF(EZ21=$EZ$12,PAGOS!$S$28*15%)/COUNTIF($EZ$14:$FA$38,$EZ$12)</f>
        <v>0</v>
      </c>
      <c r="FA49" s="25"/>
      <c r="FB49" s="20">
        <f>IF(FB21=$FB$12,PAGOS!$S$28*30%)/COUNTIF($FB$14:$FC$38,$FB$12)</f>
        <v>0</v>
      </c>
      <c r="FC49" s="21"/>
      <c r="FE49" s="5">
        <v>8</v>
      </c>
      <c r="FF49" s="26"/>
      <c r="FG49" s="27"/>
      <c r="FH49" s="20">
        <f>IF(FH21=$FH$12,PAGOS!$T$28*30%)/COUNTIF($FH$14:$FI$38,$FH$12)</f>
        <v>0</v>
      </c>
      <c r="FI49" s="20"/>
      <c r="FJ49" s="24">
        <f>IF(FJ21=$FJ$12,PAGOS!$T$28*15%)/COUNTIF($FJ$14:$FK$38,$FJ$12)</f>
        <v>0</v>
      </c>
      <c r="FK49" s="25"/>
      <c r="FL49" s="20">
        <f>IF(FL21=$FL$12,PAGOS!$T$28*30%)/COUNTIF($FL$14:$FM$38,$FL$12)</f>
        <v>0</v>
      </c>
      <c r="FM49" s="21"/>
      <c r="FO49" s="5">
        <v>8</v>
      </c>
      <c r="FP49" s="26"/>
      <c r="FQ49" s="27"/>
      <c r="FR49" s="20">
        <f>IF(FR21=$FR$12,PAGOS!$U$28*30%)/COUNTIF($FR$14:$FS$38,$FR$12)</f>
        <v>0</v>
      </c>
      <c r="FS49" s="20"/>
      <c r="FT49" s="24">
        <f>IF(FT21=$FT$12,PAGOS!$U$28*15%)/COUNTIF($FT$14:$FU$38,$FT$12)</f>
        <v>0</v>
      </c>
      <c r="FU49" s="25"/>
      <c r="FV49" s="20">
        <f>IF(FV21=$FV$12,PAGOS!$U$28*30%)/COUNTIF($FV$14:$FW$38,$FV$12)</f>
        <v>0</v>
      </c>
      <c r="FW49" s="21"/>
      <c r="FY49" s="5">
        <v>8</v>
      </c>
      <c r="FZ49" s="26"/>
      <c r="GA49" s="27"/>
      <c r="GB49" s="20">
        <f>IF(GB21=$GB$12,PAGOS!$V$28*30%)/COUNTIF($GB$14:$GC$38,$GB$12)</f>
        <v>0</v>
      </c>
      <c r="GC49" s="20"/>
      <c r="GD49" s="24">
        <f>IF(GD21=$GD$12,PAGOS!$V$28*15%)/COUNTIF($GD$14:$GE$38,$GD$12)</f>
        <v>0</v>
      </c>
      <c r="GE49" s="25"/>
      <c r="GF49" s="20">
        <f>IF(GF21=$GF$12,PAGOS!$V$28*30%)/COUNTIF($GF$14:$GG$38,$GF$12)</f>
        <v>0</v>
      </c>
      <c r="GG49" s="21"/>
      <c r="GI49" s="5">
        <v>8</v>
      </c>
      <c r="GJ49" s="26"/>
      <c r="GK49" s="27"/>
      <c r="GL49" s="20">
        <f>IF(GL21=$GL$12,PAGOS!$W$28*30%)/COUNTIF($GL$14:$GM$38,$GL$12)</f>
        <v>0</v>
      </c>
      <c r="GM49" s="20"/>
      <c r="GN49" s="24">
        <f>IF(GN21=$GN$12,PAGOS!$W$28*15%)/COUNTIF($GN$14:$GO$38,$GN$12)</f>
        <v>0</v>
      </c>
      <c r="GO49" s="25"/>
      <c r="GP49" s="20">
        <f>IF(GP21=$GP$12,PAGOS!$W$28*30%)/COUNTIF($GP$14:$GQ$38,$GP$12)</f>
        <v>0</v>
      </c>
      <c r="GQ49" s="21"/>
      <c r="GS49" s="5">
        <v>8</v>
      </c>
      <c r="GT49" s="26"/>
      <c r="GU49" s="27"/>
      <c r="GV49" s="20">
        <f>IF(GV21=$D$12,PAGOS!$D$28*30%)/COUNTIF($D$14:$E$38,$D$12)</f>
        <v>0</v>
      </c>
      <c r="GW49" s="20"/>
      <c r="GX49" s="24">
        <f>IF(GX21=$F$12,PAGOS!$D$28*15%)/COUNTIF($F$14:$G$38,$F$12)</f>
        <v>0</v>
      </c>
      <c r="GY49" s="25"/>
      <c r="GZ49" s="20">
        <f>IF(GZ21=$H$12,PAGOS!$D$28*30%)/COUNTIF($H$14:$I$38,$H$12)</f>
        <v>0</v>
      </c>
      <c r="HA49" s="21"/>
      <c r="HC49" s="5">
        <v>8</v>
      </c>
      <c r="HD49" s="26"/>
      <c r="HE49" s="27"/>
      <c r="HF49" s="20">
        <f>IF(HF21=$N$12,PAGOS!$D$28*30%)/COUNTIF($N$14:$O$38,$N$12)</f>
        <v>0</v>
      </c>
      <c r="HG49" s="20"/>
      <c r="HH49" s="24">
        <f>IF(HH21=$P$12,PAGOS!$D$28*15%)/COUNTIF($P$14:$Q$38,$P$12)</f>
        <v>0</v>
      </c>
      <c r="HI49" s="25"/>
      <c r="HJ49" s="20">
        <f>IF(HJ21=$R$12,PAGOS!$D$28*30%)/COUNTIF($R$14:$S$38,$R$12)</f>
        <v>0</v>
      </c>
      <c r="HK49" s="21"/>
      <c r="HM49" s="5">
        <v>8</v>
      </c>
      <c r="HN49" s="26"/>
      <c r="HO49" s="27"/>
      <c r="HP49" s="20">
        <f>IF(HP21=$D$12,PAGOS!$D$28*30%)/COUNTIF($D$14:$E$38,$D$12)</f>
        <v>0</v>
      </c>
      <c r="HQ49" s="20"/>
      <c r="HR49" s="24">
        <f>IF(HR21=$F$12,PAGOS!$D$28*15%)/COUNTIF($F$14:$G$38,$F$12)</f>
        <v>0</v>
      </c>
      <c r="HS49" s="25"/>
      <c r="HT49" s="20">
        <f>IF(HT21=$H$12,PAGOS!$D$28*30%)/COUNTIF($H$14:$I$38,$H$12)</f>
        <v>0</v>
      </c>
      <c r="HU49" s="21"/>
      <c r="HW49" s="5">
        <v>8</v>
      </c>
      <c r="HX49" s="26"/>
      <c r="HY49" s="27"/>
      <c r="HZ49" s="20">
        <f>IF(HZ21=$N$12,PAGOS!$D$28*30%)/COUNTIF($N$14:$O$38,$N$12)</f>
        <v>0</v>
      </c>
      <c r="IA49" s="20"/>
      <c r="IB49" s="24">
        <f>IF(IB21=$P$12,PAGOS!$D$28*15%)/COUNTIF($P$14:$Q$38,$P$12)</f>
        <v>0</v>
      </c>
      <c r="IC49" s="25"/>
      <c r="ID49" s="20">
        <f>IF(ID21=$R$12,PAGOS!$D$28*30%)/COUNTIF($R$14:$S$38,$R$12)</f>
        <v>0</v>
      </c>
      <c r="IE49" s="21"/>
      <c r="IG49" s="5">
        <v>8</v>
      </c>
      <c r="IH49" s="26"/>
      <c r="II49" s="27"/>
      <c r="IJ49" s="20">
        <f>IF(IJ21=$D$12,PAGOS!$D$28*30%)/COUNTIF($D$14:$E$38,$D$12)</f>
        <v>0</v>
      </c>
      <c r="IK49" s="20"/>
      <c r="IL49" s="24">
        <f>IF(IL21=$F$12,PAGOS!$D$28*15%)/COUNTIF($F$14:$G$38,$F$12)</f>
        <v>0</v>
      </c>
      <c r="IM49" s="25"/>
      <c r="IN49" s="20">
        <f>IF(IN21=$H$12,PAGOS!$D$28*30%)/COUNTIF($H$14:$I$38,$H$12)</f>
        <v>0</v>
      </c>
      <c r="IO49" s="21"/>
      <c r="IQ49" s="5">
        <v>8</v>
      </c>
      <c r="IR49" s="26"/>
      <c r="IS49" s="27"/>
      <c r="IT49" s="20">
        <f>IF(IT21=$N$12,PAGOS!$D$28*30%)/COUNTIF($N$14:$O$38,$N$12)</f>
        <v>0</v>
      </c>
      <c r="IU49" s="20"/>
      <c r="IV49" s="24">
        <f>IF(IV21=$P$12,PAGOS!$D$28*15%)/COUNTIF($P$14:$Q$38,$P$12)</f>
        <v>0</v>
      </c>
      <c r="IW49" s="25"/>
      <c r="IX49" s="20">
        <f>IF(IX21=$R$12,PAGOS!$D$28*30%)/COUNTIF($R$14:$S$38,$R$12)</f>
        <v>0</v>
      </c>
      <c r="IY49" s="21"/>
      <c r="JA49" s="5">
        <v>8</v>
      </c>
      <c r="JB49" s="26"/>
      <c r="JC49" s="27"/>
      <c r="JD49" s="20">
        <f>IF(JD21=$D$12,PAGOS!$D$28*30%)/COUNTIF($D$14:$E$38,$D$12)</f>
        <v>0</v>
      </c>
      <c r="JE49" s="20"/>
      <c r="JF49" s="24">
        <f>IF(JF21=$F$12,PAGOS!$D$28*15%)/COUNTIF($F$14:$G$38,$F$12)</f>
        <v>0</v>
      </c>
      <c r="JG49" s="25"/>
      <c r="JH49" s="20">
        <f>IF(JH21=$H$12,PAGOS!$D$28*30%)/COUNTIF($H$14:$I$38,$H$12)</f>
        <v>0</v>
      </c>
      <c r="JI49" s="21"/>
      <c r="JK49" s="5">
        <v>8</v>
      </c>
      <c r="JL49" s="26"/>
      <c r="JM49" s="27"/>
      <c r="JN49" s="20">
        <f>IF(JN21=$N$12,PAGOS!$D$28*30%)/COUNTIF($N$14:$O$38,$N$12)</f>
        <v>0</v>
      </c>
      <c r="JO49" s="20"/>
      <c r="JP49" s="24">
        <f>IF(JP21=$P$12,PAGOS!$D$28*15%)/COUNTIF($P$14:$Q$38,$P$12)</f>
        <v>0</v>
      </c>
      <c r="JQ49" s="25"/>
      <c r="JR49" s="20">
        <f>IF(JR21=$R$12,PAGOS!$D$28*30%)/COUNTIF($R$14:$S$38,$R$12)</f>
        <v>0</v>
      </c>
      <c r="JS49" s="21"/>
      <c r="JU49" s="5">
        <v>8</v>
      </c>
      <c r="JV49" s="26"/>
      <c r="JW49" s="27"/>
      <c r="JX49" s="20">
        <f>IF(JX21=$D$12,PAGOS!$D$28*30%)/COUNTIF($D$14:$E$38,$D$12)</f>
        <v>0</v>
      </c>
      <c r="JY49" s="20"/>
      <c r="JZ49" s="24">
        <f>IF(JZ21=$F$12,PAGOS!$D$28*15%)/COUNTIF($F$14:$G$38,$F$12)</f>
        <v>0</v>
      </c>
      <c r="KA49" s="25"/>
      <c r="KB49" s="20">
        <f>IF(KB21=$H$12,PAGOS!$D$28*30%)/COUNTIF($H$14:$I$38,$H$12)</f>
        <v>0</v>
      </c>
      <c r="KC49" s="21"/>
      <c r="KE49" s="5">
        <v>8</v>
      </c>
      <c r="KF49" s="26"/>
      <c r="KG49" s="27"/>
      <c r="KH49" s="20">
        <f>IF(KH21=$N$12,PAGOS!$D$28*30%)/COUNTIF($N$14:$O$38,$N$12)</f>
        <v>0</v>
      </c>
      <c r="KI49" s="20"/>
      <c r="KJ49" s="24">
        <f>IF(KJ21=$P$12,PAGOS!$D$28*15%)/COUNTIF($P$14:$Q$38,$P$12)</f>
        <v>0</v>
      </c>
      <c r="KK49" s="25"/>
      <c r="KL49" s="20">
        <f>IF(KL21=$R$12,PAGOS!$D$28*30%)/COUNTIF($R$14:$S$38,$R$12)</f>
        <v>0</v>
      </c>
      <c r="KM49" s="21"/>
      <c r="KO49" s="5">
        <v>8</v>
      </c>
      <c r="KP49" s="26"/>
      <c r="KQ49" s="27"/>
      <c r="KR49" s="20">
        <f>IF(KR21=$D$12,PAGOS!$D$28*30%)/COUNTIF($D$14:$E$38,$D$12)</f>
        <v>0</v>
      </c>
      <c r="KS49" s="20"/>
      <c r="KT49" s="24">
        <f>IF(KT21=$F$12,PAGOS!$D$28*15%)/COUNTIF($F$14:$G$38,$F$12)</f>
        <v>0</v>
      </c>
      <c r="KU49" s="25"/>
      <c r="KV49" s="20">
        <f>IF(KV21=$H$12,PAGOS!$D$28*30%)/COUNTIF($H$14:$I$38,$H$12)</f>
        <v>0</v>
      </c>
      <c r="KW49" s="21"/>
      <c r="KY49" s="5">
        <v>8</v>
      </c>
      <c r="KZ49" s="26"/>
      <c r="LA49" s="27"/>
      <c r="LB49" s="20">
        <f>IF(LB21=$N$12,PAGOS!$D$28*30%)/COUNTIF($N$14:$O$38,$N$12)</f>
        <v>0</v>
      </c>
      <c r="LC49" s="20"/>
      <c r="LD49" s="24">
        <f>IF(LD21=$P$12,PAGOS!$D$28*15%)/COUNTIF($P$14:$Q$38,$P$12)</f>
        <v>0</v>
      </c>
      <c r="LE49" s="25"/>
      <c r="LF49" s="20">
        <f>IF(LF21=$R$12,PAGOS!$D$28*30%)/COUNTIF($R$14:$S$38,$R$12)</f>
        <v>0</v>
      </c>
      <c r="LG49" s="21"/>
      <c r="LI49" s="5">
        <v>8</v>
      </c>
      <c r="LJ49" s="26"/>
      <c r="LK49" s="27"/>
      <c r="LL49" s="20">
        <f>IF(LL21=$D$12,PAGOS!$D$28*30%)/COUNTIF($D$14:$E$38,$D$12)</f>
        <v>0</v>
      </c>
      <c r="LM49" s="20"/>
      <c r="LN49" s="24">
        <f>IF(LN21=$F$12,PAGOS!$D$28*15%)/COUNTIF($F$14:$G$38,$F$12)</f>
        <v>0</v>
      </c>
      <c r="LO49" s="25"/>
      <c r="LP49" s="20">
        <f>IF(LP21=$H$12,PAGOS!$D$28*30%)/COUNTIF($H$14:$I$38,$H$12)</f>
        <v>0</v>
      </c>
      <c r="LQ49" s="21"/>
      <c r="LS49" s="5">
        <v>8</v>
      </c>
      <c r="LT49" s="26"/>
      <c r="LU49" s="27"/>
      <c r="LV49" s="20">
        <f>IF(LV21=$N$12,PAGOS!$D$28*30%)/COUNTIF($N$14:$O$38,$N$12)</f>
        <v>0</v>
      </c>
      <c r="LW49" s="20"/>
      <c r="LX49" s="24">
        <f>IF(LX21=$P$12,PAGOS!$D$28*15%)/COUNTIF($P$14:$Q$38,$P$12)</f>
        <v>0</v>
      </c>
      <c r="LY49" s="25"/>
      <c r="LZ49" s="20">
        <f>IF(LZ21=$R$12,PAGOS!$D$28*30%)/COUNTIF($R$14:$S$38,$R$12)</f>
        <v>0</v>
      </c>
      <c r="MA49" s="21"/>
      <c r="MC49" s="5">
        <v>8</v>
      </c>
      <c r="MD49" s="26"/>
      <c r="ME49" s="27"/>
      <c r="MF49" s="20">
        <f>IF(MF21=$D$12,PAGOS!$D$28*30%)/COUNTIF($D$14:$E$38,$D$12)</f>
        <v>0</v>
      </c>
      <c r="MG49" s="20"/>
      <c r="MH49" s="24">
        <f>IF(MH21=$F$12,PAGOS!$D$28*15%)/COUNTIF($F$14:$G$38,$F$12)</f>
        <v>0</v>
      </c>
      <c r="MI49" s="25"/>
      <c r="MJ49" s="20">
        <f>IF(MJ21=$H$12,PAGOS!$D$28*30%)/COUNTIF($H$14:$I$38,$H$12)</f>
        <v>0</v>
      </c>
      <c r="MK49" s="21"/>
      <c r="MM49" s="5">
        <v>8</v>
      </c>
      <c r="MN49" s="26"/>
      <c r="MO49" s="27"/>
      <c r="MP49" s="20">
        <f>IF(MP21=$N$12,PAGOS!$D$28*30%)/COUNTIF($N$14:$O$38,$N$12)</f>
        <v>0</v>
      </c>
      <c r="MQ49" s="20"/>
      <c r="MR49" s="24">
        <f>IF(MR21=$P$12,PAGOS!$D$28*15%)/COUNTIF($P$14:$Q$38,$P$12)</f>
        <v>0</v>
      </c>
      <c r="MS49" s="25"/>
      <c r="MT49" s="20">
        <f>IF(MT21=$R$12,PAGOS!$D$28*30%)/COUNTIF($R$14:$S$38,$R$12)</f>
        <v>0</v>
      </c>
      <c r="MU49" s="21"/>
      <c r="MW49" s="5">
        <v>8</v>
      </c>
      <c r="MX49" s="26"/>
      <c r="MY49" s="27"/>
      <c r="MZ49" s="20">
        <f>IF(MZ21=$D$12,PAGOS!$D$28*30%)/COUNTIF($D$14:$E$38,$D$12)</f>
        <v>0</v>
      </c>
      <c r="NA49" s="20"/>
      <c r="NB49" s="24">
        <f>IF(NB21=$F$12,PAGOS!$D$28*15%)/COUNTIF($F$14:$G$38,$F$12)</f>
        <v>0</v>
      </c>
      <c r="NC49" s="25"/>
      <c r="ND49" s="20">
        <f>IF(ND21=$H$12,PAGOS!$D$28*30%)/COUNTIF($H$14:$I$38,$H$12)</f>
        <v>0</v>
      </c>
      <c r="NE49" s="21"/>
      <c r="NG49" s="5">
        <v>8</v>
      </c>
      <c r="NH49" s="26"/>
      <c r="NI49" s="27"/>
      <c r="NJ49" s="20">
        <f>IF(NJ21=$N$12,PAGOS!$D$28*30%)/COUNTIF($N$14:$O$38,$N$12)</f>
        <v>0</v>
      </c>
      <c r="NK49" s="20"/>
      <c r="NL49" s="24">
        <f>IF(NL21=$P$12,PAGOS!$D$28*15%)/COUNTIF($P$14:$Q$38,$P$12)</f>
        <v>0</v>
      </c>
      <c r="NM49" s="25"/>
      <c r="NN49" s="20">
        <f>IF(NN21=$R$12,PAGOS!$D$28*30%)/COUNTIF($R$14:$S$38,$R$12)</f>
        <v>0</v>
      </c>
      <c r="NO49" s="21"/>
      <c r="NQ49" s="5">
        <v>8</v>
      </c>
      <c r="NR49" s="26"/>
      <c r="NS49" s="27"/>
      <c r="NT49" s="20">
        <f>IF(NT21=$D$12,PAGOS!$D$28*30%)/COUNTIF($D$14:$E$38,$D$12)</f>
        <v>0</v>
      </c>
      <c r="NU49" s="20"/>
      <c r="NV49" s="24">
        <f>IF(NV21=$F$12,PAGOS!$D$28*15%)/COUNTIF($F$14:$G$38,$F$12)</f>
        <v>0</v>
      </c>
      <c r="NW49" s="25"/>
      <c r="NX49" s="20">
        <f>IF(NX21=$H$12,PAGOS!$D$28*30%)/COUNTIF($H$14:$I$38,$H$12)</f>
        <v>0</v>
      </c>
      <c r="NY49" s="21"/>
      <c r="OA49" s="5">
        <v>8</v>
      </c>
      <c r="OB49" s="26"/>
      <c r="OC49" s="27"/>
      <c r="OD49" s="20">
        <f>IF(OD21=$N$12,PAGOS!$D$28*30%)/COUNTIF($N$14:$O$38,$N$12)</f>
        <v>0</v>
      </c>
      <c r="OE49" s="20"/>
      <c r="OF49" s="24">
        <f>IF(OF21=$P$12,PAGOS!$D$28*15%)/COUNTIF($P$14:$Q$38,$P$12)</f>
        <v>0</v>
      </c>
      <c r="OG49" s="25"/>
      <c r="OH49" s="20">
        <f>IF(OH21=$R$12,PAGOS!$D$28*30%)/COUNTIF($R$14:$S$38,$R$12)</f>
        <v>0</v>
      </c>
      <c r="OI49" s="21"/>
    </row>
    <row r="50" spans="1:399" ht="24.95" customHeight="1" thickBot="1">
      <c r="A50" s="6">
        <v>9</v>
      </c>
      <c r="B50" s="28"/>
      <c r="C50" s="29"/>
      <c r="D50" s="70">
        <f>IFERROR(IF(D22=$D$12,PAGOS!$D$28*30%)/COUNTIF($D$14:$E$38,$D$12),0)</f>
        <v>0</v>
      </c>
      <c r="E50" s="70"/>
      <c r="F50" s="71">
        <f>IFERROR(IF(F22=$F$12,PAGOS!$D$28*15%)/COUNTIF($F$14:$G$38,$F$12),0)</f>
        <v>0</v>
      </c>
      <c r="G50" s="72"/>
      <c r="H50" s="70">
        <f>IFERROR(IF(H22=$H$12,PAGOS!$D$28*30%)/COUNTIF($H$14:$I$38,$H$12),0)</f>
        <v>0</v>
      </c>
      <c r="I50" s="73"/>
      <c r="K50" s="6">
        <v>9</v>
      </c>
      <c r="L50" s="28"/>
      <c r="M50" s="29"/>
      <c r="N50" s="70">
        <f>IF(N22=$N$12,PAGOS!$E$28*30%)/COUNTIF($N$14:$O$38,$N$12)</f>
        <v>0</v>
      </c>
      <c r="O50" s="70"/>
      <c r="P50" s="71">
        <f>IF(P22=$P$12,PAGOS!$E$28*15%)/COUNTIF($P$14:$Q$38,$P$12)</f>
        <v>0</v>
      </c>
      <c r="Q50" s="72"/>
      <c r="R50" s="70">
        <f>IF(R22=$R$12,PAGOS!$E$28*30%)/COUNTIF($R$14:$S$38,$R$12)</f>
        <v>0</v>
      </c>
      <c r="S50" s="73"/>
      <c r="U50" s="6">
        <v>9</v>
      </c>
      <c r="V50" s="28"/>
      <c r="W50" s="29"/>
      <c r="X50" s="20">
        <f>IF(X22=$X$12,PAGOS!$F$28*30%)/COUNTIF($X$14:$Y$38,$X$12)</f>
        <v>0</v>
      </c>
      <c r="Y50" s="20"/>
      <c r="Z50" s="24">
        <f>IF(Z22=$Z$12,PAGOS!$F$28*15%)/COUNTIF($Z$14:$AA$38,$Z$12)</f>
        <v>0</v>
      </c>
      <c r="AA50" s="25"/>
      <c r="AB50" s="20">
        <f>IF(AB22=$AB$12,PAGOS!$F$28*30%)/COUNTIF($AB$14:$AC$38,$AB$12)</f>
        <v>0</v>
      </c>
      <c r="AC50" s="21"/>
      <c r="AE50" s="6">
        <v>9</v>
      </c>
      <c r="AF50" s="28"/>
      <c r="AG50" s="29"/>
      <c r="AH50" s="20">
        <f>IF(AH22=$AH$12,PAGOS!$G$28*30%)/COUNTIF($AH$14:$AI$38,$AH$12)</f>
        <v>0</v>
      </c>
      <c r="AI50" s="20"/>
      <c r="AJ50" s="24">
        <f>IF(AJ22=$AJ$12,PAGOS!$G$28*15%)/COUNTIF($AJ$14:$AK$38,$AJ$12)</f>
        <v>0</v>
      </c>
      <c r="AK50" s="25"/>
      <c r="AL50" s="20">
        <f>IF(AL22=$AL$12,PAGOS!$G$28*30%)/COUNTIF($AL$14:$AM$38,$AL$12)</f>
        <v>0</v>
      </c>
      <c r="AM50" s="21"/>
      <c r="AO50" s="6">
        <v>9</v>
      </c>
      <c r="AP50" s="28"/>
      <c r="AQ50" s="29"/>
      <c r="AR50" s="20">
        <f>IF(AR22=$AR$12,PAGOS!$H$28*30%)/COUNTIF($AR$14:$AS$38,$AR$12)</f>
        <v>0</v>
      </c>
      <c r="AS50" s="20"/>
      <c r="AT50" s="24">
        <f>IF(AT22=$AT$12,PAGOS!$H$28*15%)/COUNTIF($AT$14:$AU$38,$AT$12)</f>
        <v>0</v>
      </c>
      <c r="AU50" s="25"/>
      <c r="AV50" s="20">
        <f>IF(AV22=$AV$12,PAGOS!$H$28*30%)/COUNTIF($AV$14:$AW$38,$AV$12)</f>
        <v>0</v>
      </c>
      <c r="AW50" s="21"/>
      <c r="AY50" s="6">
        <v>9</v>
      </c>
      <c r="AZ50" s="28"/>
      <c r="BA50" s="29"/>
      <c r="BB50" s="20">
        <f>IF(BB22=$BB$12,PAGOS!$I$28*30%)/COUNTIF($BB$14:$BC$38,$BB$12)</f>
        <v>0</v>
      </c>
      <c r="BC50" s="20"/>
      <c r="BD50" s="24">
        <f>IF(BD22=$BD$12,PAGOS!$I$28*15%)/COUNTIF($BD$14:$BE$38,$BD$12)</f>
        <v>0</v>
      </c>
      <c r="BE50" s="25"/>
      <c r="BF50" s="20">
        <f>IF(BF22=$BF$12,PAGOS!$I$28*30%)/COUNTIF($BF$14:$BG$38,$BF$12)</f>
        <v>0</v>
      </c>
      <c r="BG50" s="21"/>
      <c r="BI50" s="6">
        <v>9</v>
      </c>
      <c r="BJ50" s="28"/>
      <c r="BK50" s="29"/>
      <c r="BL50" s="20">
        <f>IF(BL22=$BL$12,PAGOS!$J$28*30%)/COUNTIF($BM$14:$DBL$38,$BL$12)</f>
        <v>0</v>
      </c>
      <c r="BM50" s="20"/>
      <c r="BN50" s="24">
        <f>IF(BN22=$BN$12,PAGOS!$J$28*15%)/COUNTIF($BN$14:$BO$38,$BN$12)</f>
        <v>0</v>
      </c>
      <c r="BO50" s="25"/>
      <c r="BP50" s="20">
        <f>IF(BP22=$BP$12,PAGOS!$J$28*30%)/COUNTIF($BP$14:$BQ$38,$BP$12)</f>
        <v>0</v>
      </c>
      <c r="BQ50" s="21"/>
      <c r="BS50" s="6">
        <v>9</v>
      </c>
      <c r="BT50" s="28"/>
      <c r="BU50" s="29"/>
      <c r="BV50" s="20">
        <f>IF(BV22=$BV$12,PAGOS!$K$28*30%)/COUNTIF($BV$14:$BW$38,$BV$12)</f>
        <v>0</v>
      </c>
      <c r="BW50" s="20"/>
      <c r="BX50" s="24">
        <f>IF(BX22=$BX$12,PAGOS!$K$28*15%)/COUNTIF($BX$14:$BY$38,$BX$12)</f>
        <v>0</v>
      </c>
      <c r="BY50" s="25"/>
      <c r="BZ50" s="20">
        <f>IF(BZ22=$BZ$12,PAGOS!$K$28*30%)/COUNTIF($BZ$14:$CA$38,$BZ$12)</f>
        <v>0</v>
      </c>
      <c r="CA50" s="21"/>
      <c r="CC50" s="6">
        <v>9</v>
      </c>
      <c r="CD50" s="28"/>
      <c r="CE50" s="29"/>
      <c r="CF50" s="20">
        <f>IF(CF22=$CF$12,PAGOS!$L$28*30%)/COUNTIF($CF$14:$CG$38,$CF$12)</f>
        <v>0</v>
      </c>
      <c r="CG50" s="20"/>
      <c r="CH50" s="24">
        <f>IF(CH22=$CH$12,PAGOS!$L$28*15%)/COUNTIF($CH$14:$CI$38,$CH$12)</f>
        <v>0</v>
      </c>
      <c r="CI50" s="25"/>
      <c r="CJ50" s="20">
        <f>IF(CJ22=$CJ$12,PAGOS!$L$28*30%)/COUNTIF($CJ$14:$CK$38,$CJ$12)</f>
        <v>0</v>
      </c>
      <c r="CK50" s="21"/>
      <c r="CM50" s="6">
        <v>9</v>
      </c>
      <c r="CN50" s="28"/>
      <c r="CO50" s="29"/>
      <c r="CP50" s="20">
        <f>IF(CP22=$CP$12,PAGOS!$M$28*30%)/COUNTIF($CP$14:$CQ$38,$CP$12)</f>
        <v>0</v>
      </c>
      <c r="CQ50" s="20"/>
      <c r="CR50" s="24">
        <f>IF(CR22=$CR$12,PAGOS!$M$28*15%)/COUNTIF($CR$14:$CS$38,$CR$12)</f>
        <v>0</v>
      </c>
      <c r="CS50" s="25"/>
      <c r="CT50" s="20">
        <f>IF(CT22=$CT$12,PAGOS!$M$28*30%)/COUNTIF($CT$14:$CU$38,$CT$12)</f>
        <v>0</v>
      </c>
      <c r="CU50" s="21"/>
      <c r="CW50" s="6">
        <v>9</v>
      </c>
      <c r="CX50" s="28"/>
      <c r="CY50" s="29"/>
      <c r="CZ50" s="20">
        <f>IF(CZ22=$CZ$12,PAGOS!$N$28*30%)/COUNTIF($CZ$14:$DA$38,$CZ$12)</f>
        <v>0</v>
      </c>
      <c r="DA50" s="20"/>
      <c r="DB50" s="24">
        <f>IF(DB22=$DB$12,PAGOS!$N$28*15%)/COUNTIF($DB$14:$DC$38,$DB$12)</f>
        <v>0</v>
      </c>
      <c r="DC50" s="25"/>
      <c r="DD50" s="20">
        <f>IF(DD22=$DD$12,PAGOS!$N$28*30%)/COUNTIF($DD$14:$DE$38,$DD$12)</f>
        <v>0</v>
      </c>
      <c r="DE50" s="21"/>
      <c r="DG50" s="6">
        <v>9</v>
      </c>
      <c r="DH50" s="28"/>
      <c r="DI50" s="29"/>
      <c r="DJ50" s="20">
        <f>IF(DJ22=$N$12,PAGOS!$D$28*30%)/COUNTIF($N$14:$O$38,$N$12)</f>
        <v>0</v>
      </c>
      <c r="DK50" s="20"/>
      <c r="DL50" s="24">
        <f>IF(DL22=$DL$12,PAGOS!$O$28*15%)/COUNTIF($DL$14:$DM$38,$DL$12)</f>
        <v>0</v>
      </c>
      <c r="DM50" s="25"/>
      <c r="DN50" s="20">
        <f>IF(DN22=$DN$12,PAGOS!$O$28*30%)/COUNTIF($DN$14:$DO$38,$DN$12)</f>
        <v>0</v>
      </c>
      <c r="DO50" s="21"/>
      <c r="DQ50" s="6">
        <v>9</v>
      </c>
      <c r="DR50" s="28"/>
      <c r="DS50" s="29"/>
      <c r="DT50" s="20">
        <f>IF(DT22=$DT$12,PAGOS!$P$28*30%)/COUNTIF($DT$14:$DU$38,$DT$12)</f>
        <v>0</v>
      </c>
      <c r="DU50" s="20"/>
      <c r="DV50" s="24">
        <f>IF(DV22=$DV$12,PAGOS!$P$28*15%)/COUNTIF($DV$14:$DW$38,$DV$12)</f>
        <v>0</v>
      </c>
      <c r="DW50" s="25"/>
      <c r="DX50" s="20">
        <f>IF(DX22=$DX$12,PAGOS!$P$28*30%)/COUNTIF($DX$14:$DY$38,$DX$12)</f>
        <v>0</v>
      </c>
      <c r="DY50" s="21"/>
      <c r="EA50" s="6">
        <v>9</v>
      </c>
      <c r="EB50" s="28"/>
      <c r="EC50" s="29"/>
      <c r="ED50" s="20">
        <f>IF(ED22=$ED$12,PAGOS!$Q$28*30%)/COUNTIF($ED$14:$EE$38,$ED$12)</f>
        <v>0</v>
      </c>
      <c r="EE50" s="20"/>
      <c r="EF50" s="24">
        <f>IF(EF22=$EF$12,PAGOS!$Q$28*15%)/COUNTIF($EF$14:$EG$38,$EF$12)</f>
        <v>0</v>
      </c>
      <c r="EG50" s="25"/>
      <c r="EH50" s="20">
        <f>IF(EH22=$EH$12,PAGOS!$Q$28*30%)/COUNTIF($EH$14:$EI$38,$EH$12)</f>
        <v>0</v>
      </c>
      <c r="EI50" s="21"/>
      <c r="EK50" s="6">
        <v>9</v>
      </c>
      <c r="EL50" s="28"/>
      <c r="EM50" s="29"/>
      <c r="EN50" s="20">
        <f>IF(EN22=$EN$12,PAGOS!$R$28*30%)/COUNTIF($EN$14:$EO$38,$EN$12)</f>
        <v>0</v>
      </c>
      <c r="EO50" s="20"/>
      <c r="EP50" s="24">
        <f>IF(EP22=$EP$12,PAGOS!$R$28*15%)/COUNTIF($EP$14:$EQ$38,$EP$12)</f>
        <v>0</v>
      </c>
      <c r="EQ50" s="25"/>
      <c r="ER50" s="20">
        <f>IF(ER22=$ER$12,PAGOS!$R$28*30%)/COUNTIF($ER$14:$ES$38,$ER$12)</f>
        <v>0</v>
      </c>
      <c r="ES50" s="21"/>
      <c r="EU50" s="6">
        <v>9</v>
      </c>
      <c r="EV50" s="28"/>
      <c r="EW50" s="29"/>
      <c r="EX50" s="20">
        <f>IF(EX22=$EX$12,PAGOS!$S$28*30%)/COUNTIF($EX$14:$EY$38,$EX$12)</f>
        <v>0</v>
      </c>
      <c r="EY50" s="20"/>
      <c r="EZ50" s="24">
        <f>IF(EZ22=$EZ$12,PAGOS!$S$28*15%)/COUNTIF($EZ$14:$FA$38,$EZ$12)</f>
        <v>0</v>
      </c>
      <c r="FA50" s="25"/>
      <c r="FB50" s="20">
        <f>IF(FB22=$FB$12,PAGOS!$S$28*30%)/COUNTIF($FB$14:$FC$38,$FB$12)</f>
        <v>0</v>
      </c>
      <c r="FC50" s="21"/>
      <c r="FE50" s="6">
        <v>9</v>
      </c>
      <c r="FF50" s="28"/>
      <c r="FG50" s="29"/>
      <c r="FH50" s="20">
        <f>IF(FH22=$FH$12,PAGOS!$T$28*30%)/COUNTIF($FH$14:$FI$38,$FH$12)</f>
        <v>0</v>
      </c>
      <c r="FI50" s="20"/>
      <c r="FJ50" s="24">
        <f>IF(FJ22=$FJ$12,PAGOS!$T$28*15%)/COUNTIF($FJ$14:$FK$38,$FJ$12)</f>
        <v>0</v>
      </c>
      <c r="FK50" s="25"/>
      <c r="FL50" s="20">
        <f>IF(FL22=$FL$12,PAGOS!$T$28*30%)/COUNTIF($FL$14:$FM$38,$FL$12)</f>
        <v>0</v>
      </c>
      <c r="FM50" s="21"/>
      <c r="FO50" s="6">
        <v>9</v>
      </c>
      <c r="FP50" s="28"/>
      <c r="FQ50" s="29"/>
      <c r="FR50" s="20">
        <f>IF(FR22=$FR$12,PAGOS!$U$28*30%)/COUNTIF($FR$14:$FS$38,$FR$12)</f>
        <v>0</v>
      </c>
      <c r="FS50" s="20"/>
      <c r="FT50" s="24">
        <f>IF(FT22=$FT$12,PAGOS!$U$28*15%)/COUNTIF($FT$14:$FU$38,$FT$12)</f>
        <v>0</v>
      </c>
      <c r="FU50" s="25"/>
      <c r="FV50" s="20">
        <f>IF(FV22=$FV$12,PAGOS!$U$28*30%)/COUNTIF($FV$14:$FW$38,$FV$12)</f>
        <v>0</v>
      </c>
      <c r="FW50" s="21"/>
      <c r="FY50" s="6">
        <v>9</v>
      </c>
      <c r="FZ50" s="28"/>
      <c r="GA50" s="29"/>
      <c r="GB50" s="20">
        <f>IF(GB22=$GB$12,PAGOS!$V$28*30%)/COUNTIF($GB$14:$GC$38,$GB$12)</f>
        <v>0</v>
      </c>
      <c r="GC50" s="20"/>
      <c r="GD50" s="24">
        <f>IF(GD22=$GD$12,PAGOS!$V$28*15%)/COUNTIF($GD$14:$GE$38,$GD$12)</f>
        <v>0</v>
      </c>
      <c r="GE50" s="25"/>
      <c r="GF50" s="20">
        <f>IF(GF22=$GF$12,PAGOS!$V$28*30%)/COUNTIF($GF$14:$GG$38,$GF$12)</f>
        <v>0</v>
      </c>
      <c r="GG50" s="21"/>
      <c r="GI50" s="6">
        <v>9</v>
      </c>
      <c r="GJ50" s="28"/>
      <c r="GK50" s="29"/>
      <c r="GL50" s="20">
        <f>IF(GL22=$GL$12,PAGOS!$W$28*30%)/COUNTIF($GL$14:$GM$38,$GL$12)</f>
        <v>0</v>
      </c>
      <c r="GM50" s="20"/>
      <c r="GN50" s="24">
        <f>IF(GN22=$GN$12,PAGOS!$W$28*15%)/COUNTIF($GN$14:$GO$38,$GN$12)</f>
        <v>0</v>
      </c>
      <c r="GO50" s="25"/>
      <c r="GP50" s="20">
        <f>IF(GP22=$GP$12,PAGOS!$W$28*30%)/COUNTIF($GP$14:$GQ$38,$GP$12)</f>
        <v>0</v>
      </c>
      <c r="GQ50" s="21"/>
      <c r="GS50" s="6">
        <v>9</v>
      </c>
      <c r="GT50" s="28"/>
      <c r="GU50" s="29"/>
      <c r="GV50" s="20">
        <f>IF(GV22=$D$12,PAGOS!$D$28*30%)/COUNTIF($D$14:$E$38,$D$12)</f>
        <v>0</v>
      </c>
      <c r="GW50" s="20"/>
      <c r="GX50" s="24">
        <f>IF(GX22=$F$12,PAGOS!$D$28*15%)/COUNTIF($F$14:$G$38,$F$12)</f>
        <v>0</v>
      </c>
      <c r="GY50" s="25"/>
      <c r="GZ50" s="20">
        <f>IF(GZ22=$H$12,PAGOS!$D$28*30%)/COUNTIF($H$14:$I$38,$H$12)</f>
        <v>0</v>
      </c>
      <c r="HA50" s="21"/>
      <c r="HC50" s="6">
        <v>9</v>
      </c>
      <c r="HD50" s="28"/>
      <c r="HE50" s="29"/>
      <c r="HF50" s="20">
        <f>IF(HF22=$N$12,PAGOS!$D$28*30%)/COUNTIF($N$14:$O$38,$N$12)</f>
        <v>0</v>
      </c>
      <c r="HG50" s="20"/>
      <c r="HH50" s="24">
        <f>IF(HH22=$P$12,PAGOS!$D$28*15%)/COUNTIF($P$14:$Q$38,$P$12)</f>
        <v>0</v>
      </c>
      <c r="HI50" s="25"/>
      <c r="HJ50" s="20">
        <f>IF(HJ22=$R$12,PAGOS!$D$28*30%)/COUNTIF($R$14:$S$38,$R$12)</f>
        <v>0</v>
      </c>
      <c r="HK50" s="21"/>
      <c r="HM50" s="6">
        <v>9</v>
      </c>
      <c r="HN50" s="28"/>
      <c r="HO50" s="29"/>
      <c r="HP50" s="20">
        <f>IF(HP22=$D$12,PAGOS!$D$28*30%)/COUNTIF($D$14:$E$38,$D$12)</f>
        <v>0</v>
      </c>
      <c r="HQ50" s="20"/>
      <c r="HR50" s="24">
        <f>IF(HR22=$F$12,PAGOS!$D$28*15%)/COUNTIF($F$14:$G$38,$F$12)</f>
        <v>0</v>
      </c>
      <c r="HS50" s="25"/>
      <c r="HT50" s="20">
        <f>IF(HT22=$H$12,PAGOS!$D$28*30%)/COUNTIF($H$14:$I$38,$H$12)</f>
        <v>0</v>
      </c>
      <c r="HU50" s="21"/>
      <c r="HW50" s="6">
        <v>9</v>
      </c>
      <c r="HX50" s="28"/>
      <c r="HY50" s="29"/>
      <c r="HZ50" s="20">
        <f>IF(HZ22=$N$12,PAGOS!$D$28*30%)/COUNTIF($N$14:$O$38,$N$12)</f>
        <v>0</v>
      </c>
      <c r="IA50" s="20"/>
      <c r="IB50" s="24">
        <f>IF(IB22=$P$12,PAGOS!$D$28*15%)/COUNTIF($P$14:$Q$38,$P$12)</f>
        <v>0</v>
      </c>
      <c r="IC50" s="25"/>
      <c r="ID50" s="20">
        <f>IF(ID22=$R$12,PAGOS!$D$28*30%)/COUNTIF($R$14:$S$38,$R$12)</f>
        <v>0</v>
      </c>
      <c r="IE50" s="21"/>
      <c r="IG50" s="6">
        <v>9</v>
      </c>
      <c r="IH50" s="28"/>
      <c r="II50" s="29"/>
      <c r="IJ50" s="20">
        <f>IF(IJ22=$D$12,PAGOS!$D$28*30%)/COUNTIF($D$14:$E$38,$D$12)</f>
        <v>0</v>
      </c>
      <c r="IK50" s="20"/>
      <c r="IL50" s="24">
        <f>IF(IL22=$F$12,PAGOS!$D$28*15%)/COUNTIF($F$14:$G$38,$F$12)</f>
        <v>0</v>
      </c>
      <c r="IM50" s="25"/>
      <c r="IN50" s="20">
        <f>IF(IN22=$H$12,PAGOS!$D$28*30%)/COUNTIF($H$14:$I$38,$H$12)</f>
        <v>0</v>
      </c>
      <c r="IO50" s="21"/>
      <c r="IQ50" s="6">
        <v>9</v>
      </c>
      <c r="IR50" s="28"/>
      <c r="IS50" s="29"/>
      <c r="IT50" s="20">
        <f>IF(IT22=$N$12,PAGOS!$D$28*30%)/COUNTIF($N$14:$O$38,$N$12)</f>
        <v>0</v>
      </c>
      <c r="IU50" s="20"/>
      <c r="IV50" s="24">
        <f>IF(IV22=$P$12,PAGOS!$D$28*15%)/COUNTIF($P$14:$Q$38,$P$12)</f>
        <v>0</v>
      </c>
      <c r="IW50" s="25"/>
      <c r="IX50" s="20">
        <f>IF(IX22=$R$12,PAGOS!$D$28*30%)/COUNTIF($R$14:$S$38,$R$12)</f>
        <v>0</v>
      </c>
      <c r="IY50" s="21"/>
      <c r="JA50" s="6">
        <v>9</v>
      </c>
      <c r="JB50" s="28"/>
      <c r="JC50" s="29"/>
      <c r="JD50" s="20">
        <f>IF(JD22=$D$12,PAGOS!$D$28*30%)/COUNTIF($D$14:$E$38,$D$12)</f>
        <v>0</v>
      </c>
      <c r="JE50" s="20"/>
      <c r="JF50" s="24">
        <f>IF(JF22=$F$12,PAGOS!$D$28*15%)/COUNTIF($F$14:$G$38,$F$12)</f>
        <v>0</v>
      </c>
      <c r="JG50" s="25"/>
      <c r="JH50" s="20">
        <f>IF(JH22=$H$12,PAGOS!$D$28*30%)/COUNTIF($H$14:$I$38,$H$12)</f>
        <v>0</v>
      </c>
      <c r="JI50" s="21"/>
      <c r="JK50" s="6">
        <v>9</v>
      </c>
      <c r="JL50" s="28"/>
      <c r="JM50" s="29"/>
      <c r="JN50" s="20">
        <f>IF(JN22=$N$12,PAGOS!$D$28*30%)/COUNTIF($N$14:$O$38,$N$12)</f>
        <v>0</v>
      </c>
      <c r="JO50" s="20"/>
      <c r="JP50" s="24">
        <f>IF(JP22=$P$12,PAGOS!$D$28*15%)/COUNTIF($P$14:$Q$38,$P$12)</f>
        <v>0</v>
      </c>
      <c r="JQ50" s="25"/>
      <c r="JR50" s="20">
        <f>IF(JR22=$R$12,PAGOS!$D$28*30%)/COUNTIF($R$14:$S$38,$R$12)</f>
        <v>0</v>
      </c>
      <c r="JS50" s="21"/>
      <c r="JU50" s="6">
        <v>9</v>
      </c>
      <c r="JV50" s="28"/>
      <c r="JW50" s="29"/>
      <c r="JX50" s="20">
        <f>IF(JX22=$D$12,PAGOS!$D$28*30%)/COUNTIF($D$14:$E$38,$D$12)</f>
        <v>0</v>
      </c>
      <c r="JY50" s="20"/>
      <c r="JZ50" s="24">
        <f>IF(JZ22=$F$12,PAGOS!$D$28*15%)/COUNTIF($F$14:$G$38,$F$12)</f>
        <v>0</v>
      </c>
      <c r="KA50" s="25"/>
      <c r="KB50" s="20">
        <f>IF(KB22=$H$12,PAGOS!$D$28*30%)/COUNTIF($H$14:$I$38,$H$12)</f>
        <v>0</v>
      </c>
      <c r="KC50" s="21"/>
      <c r="KE50" s="6">
        <v>9</v>
      </c>
      <c r="KF50" s="28"/>
      <c r="KG50" s="29"/>
      <c r="KH50" s="20">
        <f>IF(KH22=$N$12,PAGOS!$D$28*30%)/COUNTIF($N$14:$O$38,$N$12)</f>
        <v>0</v>
      </c>
      <c r="KI50" s="20"/>
      <c r="KJ50" s="24">
        <f>IF(KJ22=$P$12,PAGOS!$D$28*15%)/COUNTIF($P$14:$Q$38,$P$12)</f>
        <v>0</v>
      </c>
      <c r="KK50" s="25"/>
      <c r="KL50" s="20">
        <f>IF(KL22=$R$12,PAGOS!$D$28*30%)/COUNTIF($R$14:$S$38,$R$12)</f>
        <v>0</v>
      </c>
      <c r="KM50" s="21"/>
      <c r="KO50" s="6">
        <v>9</v>
      </c>
      <c r="KP50" s="28"/>
      <c r="KQ50" s="29"/>
      <c r="KR50" s="20">
        <f>IF(KR22=$D$12,PAGOS!$D$28*30%)/COUNTIF($D$14:$E$38,$D$12)</f>
        <v>0</v>
      </c>
      <c r="KS50" s="20"/>
      <c r="KT50" s="24">
        <f>IF(KT22=$F$12,PAGOS!$D$28*15%)/COUNTIF($F$14:$G$38,$F$12)</f>
        <v>0</v>
      </c>
      <c r="KU50" s="25"/>
      <c r="KV50" s="20">
        <f>IF(KV22=$H$12,PAGOS!$D$28*30%)/COUNTIF($H$14:$I$38,$H$12)</f>
        <v>0</v>
      </c>
      <c r="KW50" s="21"/>
      <c r="KY50" s="6">
        <v>9</v>
      </c>
      <c r="KZ50" s="28"/>
      <c r="LA50" s="29"/>
      <c r="LB50" s="20">
        <f>IF(LB22=$N$12,PAGOS!$D$28*30%)/COUNTIF($N$14:$O$38,$N$12)</f>
        <v>0</v>
      </c>
      <c r="LC50" s="20"/>
      <c r="LD50" s="24">
        <f>IF(LD22=$P$12,PAGOS!$D$28*15%)/COUNTIF($P$14:$Q$38,$P$12)</f>
        <v>0</v>
      </c>
      <c r="LE50" s="25"/>
      <c r="LF50" s="20">
        <f>IF(LF22=$R$12,PAGOS!$D$28*30%)/COUNTIF($R$14:$S$38,$R$12)</f>
        <v>0</v>
      </c>
      <c r="LG50" s="21"/>
      <c r="LI50" s="6">
        <v>9</v>
      </c>
      <c r="LJ50" s="28"/>
      <c r="LK50" s="29"/>
      <c r="LL50" s="20">
        <f>IF(LL22=$D$12,PAGOS!$D$28*30%)/COUNTIF($D$14:$E$38,$D$12)</f>
        <v>0</v>
      </c>
      <c r="LM50" s="20"/>
      <c r="LN50" s="24">
        <f>IF(LN22=$F$12,PAGOS!$D$28*15%)/COUNTIF($F$14:$G$38,$F$12)</f>
        <v>0</v>
      </c>
      <c r="LO50" s="25"/>
      <c r="LP50" s="20">
        <f>IF(LP22=$H$12,PAGOS!$D$28*30%)/COUNTIF($H$14:$I$38,$H$12)</f>
        <v>0</v>
      </c>
      <c r="LQ50" s="21"/>
      <c r="LS50" s="6">
        <v>9</v>
      </c>
      <c r="LT50" s="28"/>
      <c r="LU50" s="29"/>
      <c r="LV50" s="20">
        <f>IF(LV22=$N$12,PAGOS!$D$28*30%)/COUNTIF($N$14:$O$38,$N$12)</f>
        <v>0</v>
      </c>
      <c r="LW50" s="20"/>
      <c r="LX50" s="24">
        <f>IF(LX22=$P$12,PAGOS!$D$28*15%)/COUNTIF($P$14:$Q$38,$P$12)</f>
        <v>0</v>
      </c>
      <c r="LY50" s="25"/>
      <c r="LZ50" s="20">
        <f>IF(LZ22=$R$12,PAGOS!$D$28*30%)/COUNTIF($R$14:$S$38,$R$12)</f>
        <v>0</v>
      </c>
      <c r="MA50" s="21"/>
      <c r="MC50" s="6">
        <v>9</v>
      </c>
      <c r="MD50" s="28"/>
      <c r="ME50" s="29"/>
      <c r="MF50" s="20">
        <f>IF(MF22=$D$12,PAGOS!$D$28*30%)/COUNTIF($D$14:$E$38,$D$12)</f>
        <v>0</v>
      </c>
      <c r="MG50" s="20"/>
      <c r="MH50" s="24">
        <f>IF(MH22=$F$12,PAGOS!$D$28*15%)/COUNTIF($F$14:$G$38,$F$12)</f>
        <v>0</v>
      </c>
      <c r="MI50" s="25"/>
      <c r="MJ50" s="20">
        <f>IF(MJ22=$H$12,PAGOS!$D$28*30%)/COUNTIF($H$14:$I$38,$H$12)</f>
        <v>0</v>
      </c>
      <c r="MK50" s="21"/>
      <c r="MM50" s="6">
        <v>9</v>
      </c>
      <c r="MN50" s="28"/>
      <c r="MO50" s="29"/>
      <c r="MP50" s="20">
        <f>IF(MP22=$N$12,PAGOS!$D$28*30%)/COUNTIF($N$14:$O$38,$N$12)</f>
        <v>0</v>
      </c>
      <c r="MQ50" s="20"/>
      <c r="MR50" s="24">
        <f>IF(MR22=$P$12,PAGOS!$D$28*15%)/COUNTIF($P$14:$Q$38,$P$12)</f>
        <v>0</v>
      </c>
      <c r="MS50" s="25"/>
      <c r="MT50" s="20">
        <f>IF(MT22=$R$12,PAGOS!$D$28*30%)/COUNTIF($R$14:$S$38,$R$12)</f>
        <v>0</v>
      </c>
      <c r="MU50" s="21"/>
      <c r="MW50" s="6">
        <v>9</v>
      </c>
      <c r="MX50" s="28"/>
      <c r="MY50" s="29"/>
      <c r="MZ50" s="20">
        <f>IF(MZ22=$D$12,PAGOS!$D$28*30%)/COUNTIF($D$14:$E$38,$D$12)</f>
        <v>0</v>
      </c>
      <c r="NA50" s="20"/>
      <c r="NB50" s="24">
        <f>IF(NB22=$F$12,PAGOS!$D$28*15%)/COUNTIF($F$14:$G$38,$F$12)</f>
        <v>0</v>
      </c>
      <c r="NC50" s="25"/>
      <c r="ND50" s="20">
        <f>IF(ND22=$H$12,PAGOS!$D$28*30%)/COUNTIF($H$14:$I$38,$H$12)</f>
        <v>0</v>
      </c>
      <c r="NE50" s="21"/>
      <c r="NG50" s="6">
        <v>9</v>
      </c>
      <c r="NH50" s="28"/>
      <c r="NI50" s="29"/>
      <c r="NJ50" s="20">
        <f>IF(NJ22=$N$12,PAGOS!$D$28*30%)/COUNTIF($N$14:$O$38,$N$12)</f>
        <v>0</v>
      </c>
      <c r="NK50" s="20"/>
      <c r="NL50" s="24">
        <f>IF(NL22=$P$12,PAGOS!$D$28*15%)/COUNTIF($P$14:$Q$38,$P$12)</f>
        <v>0</v>
      </c>
      <c r="NM50" s="25"/>
      <c r="NN50" s="20">
        <f>IF(NN22=$R$12,PAGOS!$D$28*30%)/COUNTIF($R$14:$S$38,$R$12)</f>
        <v>0</v>
      </c>
      <c r="NO50" s="21"/>
      <c r="NQ50" s="6">
        <v>9</v>
      </c>
      <c r="NR50" s="28"/>
      <c r="NS50" s="29"/>
      <c r="NT50" s="20">
        <f>IF(NT22=$D$12,PAGOS!$D$28*30%)/COUNTIF($D$14:$E$38,$D$12)</f>
        <v>0</v>
      </c>
      <c r="NU50" s="20"/>
      <c r="NV50" s="24">
        <f>IF(NV22=$F$12,PAGOS!$D$28*15%)/COUNTIF($F$14:$G$38,$F$12)</f>
        <v>0</v>
      </c>
      <c r="NW50" s="25"/>
      <c r="NX50" s="20">
        <f>IF(NX22=$H$12,PAGOS!$D$28*30%)/COUNTIF($H$14:$I$38,$H$12)</f>
        <v>0</v>
      </c>
      <c r="NY50" s="21"/>
      <c r="OA50" s="6">
        <v>9</v>
      </c>
      <c r="OB50" s="28"/>
      <c r="OC50" s="29"/>
      <c r="OD50" s="20">
        <f>IF(OD22=$N$12,PAGOS!$D$28*30%)/COUNTIF($N$14:$O$38,$N$12)</f>
        <v>0</v>
      </c>
      <c r="OE50" s="20"/>
      <c r="OF50" s="24">
        <f>IF(OF22=$P$12,PAGOS!$D$28*15%)/COUNTIF($P$14:$Q$38,$P$12)</f>
        <v>0</v>
      </c>
      <c r="OG50" s="25"/>
      <c r="OH50" s="20">
        <f>IF(OH22=$R$12,PAGOS!$D$28*30%)/COUNTIF($R$14:$S$38,$R$12)</f>
        <v>0</v>
      </c>
      <c r="OI50" s="21"/>
    </row>
    <row r="51" spans="1:399" ht="24.95" customHeight="1" thickBot="1">
      <c r="A51" s="5">
        <v>10</v>
      </c>
      <c r="B51" s="26"/>
      <c r="C51" s="27"/>
      <c r="D51" s="70">
        <f>IFERROR(IF(D23=$D$12,PAGOS!$D$28*30%)/COUNTIF($D$14:$E$38,$D$12),0)</f>
        <v>0</v>
      </c>
      <c r="E51" s="70"/>
      <c r="F51" s="71">
        <f>IFERROR(IF(F23=$F$12,PAGOS!$D$28*15%)/COUNTIF($F$14:$G$38,$F$12),0)</f>
        <v>0</v>
      </c>
      <c r="G51" s="72"/>
      <c r="H51" s="70">
        <f>IFERROR(IF(H23=$H$12,PAGOS!$D$28*30%)/COUNTIF($H$14:$I$38,$H$12),0)</f>
        <v>0</v>
      </c>
      <c r="I51" s="73"/>
      <c r="K51" s="5">
        <v>10</v>
      </c>
      <c r="L51" s="26"/>
      <c r="M51" s="27"/>
      <c r="N51" s="70">
        <f>IF(N23=$N$12,PAGOS!$E$28*30%)/COUNTIF($N$14:$O$38,$N$12)</f>
        <v>0</v>
      </c>
      <c r="O51" s="70"/>
      <c r="P51" s="71">
        <f>IF(P23=$P$12,PAGOS!$E$28*15%)/COUNTIF($P$14:$Q$38,$P$12)</f>
        <v>0</v>
      </c>
      <c r="Q51" s="72"/>
      <c r="R51" s="70">
        <f>IF(R23=$R$12,PAGOS!$E$28*30%)/COUNTIF($R$14:$S$38,$R$12)</f>
        <v>0</v>
      </c>
      <c r="S51" s="73"/>
      <c r="U51" s="5">
        <v>10</v>
      </c>
      <c r="V51" s="26"/>
      <c r="W51" s="27"/>
      <c r="X51" s="20">
        <f>IF(X23=$X$12,PAGOS!$F$28*30%)/COUNTIF($X$14:$Y$38,$X$12)</f>
        <v>0</v>
      </c>
      <c r="Y51" s="20"/>
      <c r="Z51" s="24">
        <f>IF(Z23=$Z$12,PAGOS!$F$28*15%)/COUNTIF($Z$14:$AA$38,$Z$12)</f>
        <v>0</v>
      </c>
      <c r="AA51" s="25"/>
      <c r="AB51" s="20">
        <f>IF(AB23=$AB$12,PAGOS!$F$28*30%)/COUNTIF($AB$14:$AC$38,$AB$12)</f>
        <v>0</v>
      </c>
      <c r="AC51" s="21"/>
      <c r="AE51" s="5">
        <v>10</v>
      </c>
      <c r="AF51" s="26"/>
      <c r="AG51" s="27"/>
      <c r="AH51" s="20">
        <f>IF(AH23=$AH$12,PAGOS!$G$28*30%)/COUNTIF($AH$14:$AI$38,$AH$12)</f>
        <v>0</v>
      </c>
      <c r="AI51" s="20"/>
      <c r="AJ51" s="24">
        <f>IF(AJ23=$AJ$12,PAGOS!$G$28*15%)/COUNTIF($AJ$14:$AK$38,$AJ$12)</f>
        <v>0</v>
      </c>
      <c r="AK51" s="25"/>
      <c r="AL51" s="20">
        <f>IF(AL23=$AL$12,PAGOS!$G$28*30%)/COUNTIF($AL$14:$AM$38,$AL$12)</f>
        <v>0</v>
      </c>
      <c r="AM51" s="21"/>
      <c r="AO51" s="5">
        <v>10</v>
      </c>
      <c r="AP51" s="26"/>
      <c r="AQ51" s="27"/>
      <c r="AR51" s="20">
        <f>IF(AR23=$AR$12,PAGOS!$H$28*30%)/COUNTIF($AR$14:$AS$38,$AR$12)</f>
        <v>0</v>
      </c>
      <c r="AS51" s="20"/>
      <c r="AT51" s="24">
        <f>IF(AT23=$AT$12,PAGOS!$H$28*15%)/COUNTIF($AT$14:$AU$38,$AT$12)</f>
        <v>0</v>
      </c>
      <c r="AU51" s="25"/>
      <c r="AV51" s="20">
        <f>IF(AV23=$AV$12,PAGOS!$H$28*30%)/COUNTIF($AV$14:$AW$38,$AV$12)</f>
        <v>0</v>
      </c>
      <c r="AW51" s="21"/>
      <c r="AY51" s="5">
        <v>10</v>
      </c>
      <c r="AZ51" s="26"/>
      <c r="BA51" s="27"/>
      <c r="BB51" s="20">
        <f>IF(BB23=$BB$12,PAGOS!$I$28*30%)/COUNTIF($BB$14:$BC$38,$BB$12)</f>
        <v>0</v>
      </c>
      <c r="BC51" s="20"/>
      <c r="BD51" s="24">
        <f>IF(BD23=$BD$12,PAGOS!$I$28*15%)/COUNTIF($BD$14:$BE$38,$BD$12)</f>
        <v>0</v>
      </c>
      <c r="BE51" s="25"/>
      <c r="BF51" s="20">
        <f>IF(BF23=$BF$12,PAGOS!$I$28*30%)/COUNTIF($BF$14:$BG$38,$BF$12)</f>
        <v>0</v>
      </c>
      <c r="BG51" s="21"/>
      <c r="BI51" s="5">
        <v>10</v>
      </c>
      <c r="BJ51" s="26"/>
      <c r="BK51" s="27"/>
      <c r="BL51" s="20">
        <f>IF(BL23=$BL$12,PAGOS!$J$28*30%)/COUNTIF($BM$14:$DBL$38,$BL$12)</f>
        <v>0</v>
      </c>
      <c r="BM51" s="20"/>
      <c r="BN51" s="24">
        <f>IF(BN23=$BN$12,PAGOS!$J$28*15%)/COUNTIF($BN$14:$BO$38,$BN$12)</f>
        <v>0</v>
      </c>
      <c r="BO51" s="25"/>
      <c r="BP51" s="20">
        <f>IF(BP23=$BP$12,PAGOS!$J$28*30%)/COUNTIF($BP$14:$BQ$38,$BP$12)</f>
        <v>0</v>
      </c>
      <c r="BQ51" s="21"/>
      <c r="BS51" s="5">
        <v>10</v>
      </c>
      <c r="BT51" s="26"/>
      <c r="BU51" s="27"/>
      <c r="BV51" s="20">
        <f>IF(BV23=$BV$12,PAGOS!$K$28*30%)/COUNTIF($BV$14:$BW$38,$BV$12)</f>
        <v>0</v>
      </c>
      <c r="BW51" s="20"/>
      <c r="BX51" s="24">
        <f>IF(BX23=$BX$12,PAGOS!$K$28*15%)/COUNTIF($BX$14:$BY$38,$BX$12)</f>
        <v>0</v>
      </c>
      <c r="BY51" s="25"/>
      <c r="BZ51" s="20">
        <f>IF(BZ23=$BZ$12,PAGOS!$K$28*30%)/COUNTIF($BZ$14:$CA$38,$BZ$12)</f>
        <v>0</v>
      </c>
      <c r="CA51" s="21"/>
      <c r="CC51" s="5">
        <v>10</v>
      </c>
      <c r="CD51" s="26"/>
      <c r="CE51" s="27"/>
      <c r="CF51" s="20">
        <f>IF(CF23=$CF$12,PAGOS!$L$28*30%)/COUNTIF($CF$14:$CG$38,$CF$12)</f>
        <v>0</v>
      </c>
      <c r="CG51" s="20"/>
      <c r="CH51" s="24">
        <f>IF(CH23=$CH$12,PAGOS!$L$28*15%)/COUNTIF($CH$14:$CI$38,$CH$12)</f>
        <v>0</v>
      </c>
      <c r="CI51" s="25"/>
      <c r="CJ51" s="20">
        <f>IF(CJ23=$CJ$12,PAGOS!$L$28*30%)/COUNTIF($CJ$14:$CK$38,$CJ$12)</f>
        <v>0</v>
      </c>
      <c r="CK51" s="21"/>
      <c r="CM51" s="5">
        <v>10</v>
      </c>
      <c r="CN51" s="26"/>
      <c r="CO51" s="27"/>
      <c r="CP51" s="20">
        <f>IF(CP23=$CP$12,PAGOS!$M$28*30%)/COUNTIF($CP$14:$CQ$38,$CP$12)</f>
        <v>0</v>
      </c>
      <c r="CQ51" s="20"/>
      <c r="CR51" s="24">
        <f>IF(CR23=$CR$12,PAGOS!$M$28*15%)/COUNTIF($CR$14:$CS$38,$CR$12)</f>
        <v>0</v>
      </c>
      <c r="CS51" s="25"/>
      <c r="CT51" s="20">
        <f>IF(CT23=$CT$12,PAGOS!$M$28*30%)/COUNTIF($CT$14:$CU$38,$CT$12)</f>
        <v>0</v>
      </c>
      <c r="CU51" s="21"/>
      <c r="CW51" s="5">
        <v>10</v>
      </c>
      <c r="CX51" s="26"/>
      <c r="CY51" s="27"/>
      <c r="CZ51" s="20">
        <f>IF(CZ23=$CZ$12,PAGOS!$N$28*30%)/COUNTIF($CZ$14:$DA$38,$CZ$12)</f>
        <v>0</v>
      </c>
      <c r="DA51" s="20"/>
      <c r="DB51" s="24">
        <f>IF(DB23=$DB$12,PAGOS!$N$28*15%)/COUNTIF($DB$14:$DC$38,$DB$12)</f>
        <v>0</v>
      </c>
      <c r="DC51" s="25"/>
      <c r="DD51" s="20">
        <f>IF(DD23=$DD$12,PAGOS!$N$28*30%)/COUNTIF($DD$14:$DE$38,$DD$12)</f>
        <v>0</v>
      </c>
      <c r="DE51" s="21"/>
      <c r="DG51" s="5">
        <v>10</v>
      </c>
      <c r="DH51" s="26"/>
      <c r="DI51" s="27"/>
      <c r="DJ51" s="20">
        <f>IF(DJ23=$N$12,PAGOS!$D$28*30%)/COUNTIF($N$14:$O$38,$N$12)</f>
        <v>0</v>
      </c>
      <c r="DK51" s="20"/>
      <c r="DL51" s="24">
        <f>IF(DL23=$DL$12,PAGOS!$O$28*15%)/COUNTIF($DL$14:$DM$38,$DL$12)</f>
        <v>0</v>
      </c>
      <c r="DM51" s="25"/>
      <c r="DN51" s="20">
        <f>IF(DN23=$DN$12,PAGOS!$O$28*30%)/COUNTIF($DN$14:$DO$38,$DN$12)</f>
        <v>0</v>
      </c>
      <c r="DO51" s="21"/>
      <c r="DQ51" s="5">
        <v>10</v>
      </c>
      <c r="DR51" s="26"/>
      <c r="DS51" s="27"/>
      <c r="DT51" s="20">
        <f>IF(DT23=$DT$12,PAGOS!$P$28*30%)/COUNTIF($DT$14:$DU$38,$DT$12)</f>
        <v>0</v>
      </c>
      <c r="DU51" s="20"/>
      <c r="DV51" s="24">
        <f>IF(DV23=$DV$12,PAGOS!$P$28*15%)/COUNTIF($DV$14:$DW$38,$DV$12)</f>
        <v>0</v>
      </c>
      <c r="DW51" s="25"/>
      <c r="DX51" s="20">
        <f>IF(DX23=$DX$12,PAGOS!$P$28*30%)/COUNTIF($DX$14:$DY$38,$DX$12)</f>
        <v>0</v>
      </c>
      <c r="DY51" s="21"/>
      <c r="EA51" s="5">
        <v>10</v>
      </c>
      <c r="EB51" s="26"/>
      <c r="EC51" s="27"/>
      <c r="ED51" s="20">
        <f>IF(ED23=$ED$12,PAGOS!$Q$28*30%)/COUNTIF($ED$14:$EE$38,$ED$12)</f>
        <v>0</v>
      </c>
      <c r="EE51" s="20"/>
      <c r="EF51" s="24">
        <f>IF(EF23=$EF$12,PAGOS!$Q$28*15%)/COUNTIF($EF$14:$EG$38,$EF$12)</f>
        <v>0</v>
      </c>
      <c r="EG51" s="25"/>
      <c r="EH51" s="20">
        <f>IF(EH23=$EH$12,PAGOS!$Q$28*30%)/COUNTIF($EH$14:$EI$38,$EH$12)</f>
        <v>0</v>
      </c>
      <c r="EI51" s="21"/>
      <c r="EK51" s="5">
        <v>10</v>
      </c>
      <c r="EL51" s="26"/>
      <c r="EM51" s="27"/>
      <c r="EN51" s="20">
        <f>IF(EN23=$EN$12,PAGOS!$R$28*30%)/COUNTIF($EN$14:$EO$38,$EN$12)</f>
        <v>0</v>
      </c>
      <c r="EO51" s="20"/>
      <c r="EP51" s="24">
        <f>IF(EP23=$EP$12,PAGOS!$R$28*15%)/COUNTIF($EP$14:$EQ$38,$EP$12)</f>
        <v>0</v>
      </c>
      <c r="EQ51" s="25"/>
      <c r="ER51" s="20">
        <f>IF(ER23=$ER$12,PAGOS!$R$28*30%)/COUNTIF($ER$14:$ES$38,$ER$12)</f>
        <v>0</v>
      </c>
      <c r="ES51" s="21"/>
      <c r="EU51" s="5">
        <v>10</v>
      </c>
      <c r="EV51" s="26"/>
      <c r="EW51" s="27"/>
      <c r="EX51" s="20">
        <f>IF(EX23=$EX$12,PAGOS!$S$28*30%)/COUNTIF($EX$14:$EY$38,$EX$12)</f>
        <v>0</v>
      </c>
      <c r="EY51" s="20"/>
      <c r="EZ51" s="24">
        <f>IF(EZ23=$EZ$12,PAGOS!$S$28*15%)/COUNTIF($EZ$14:$FA$38,$EZ$12)</f>
        <v>0</v>
      </c>
      <c r="FA51" s="25"/>
      <c r="FB51" s="20">
        <f>IF(FB23=$FB$12,PAGOS!$S$28*30%)/COUNTIF($FB$14:$FC$38,$FB$12)</f>
        <v>0</v>
      </c>
      <c r="FC51" s="21"/>
      <c r="FE51" s="5">
        <v>10</v>
      </c>
      <c r="FF51" s="26"/>
      <c r="FG51" s="27"/>
      <c r="FH51" s="20">
        <f>IF(FH23=$FH$12,PAGOS!$T$28*30%)/COUNTIF($FH$14:$FI$38,$FH$12)</f>
        <v>0</v>
      </c>
      <c r="FI51" s="20"/>
      <c r="FJ51" s="24">
        <f>IF(FJ23=$FJ$12,PAGOS!$T$28*15%)/COUNTIF($FJ$14:$FK$38,$FJ$12)</f>
        <v>0</v>
      </c>
      <c r="FK51" s="25"/>
      <c r="FL51" s="20">
        <f>IF(FL23=$FL$12,PAGOS!$T$28*30%)/COUNTIF($FL$14:$FM$38,$FL$12)</f>
        <v>0</v>
      </c>
      <c r="FM51" s="21"/>
      <c r="FO51" s="5">
        <v>10</v>
      </c>
      <c r="FP51" s="26"/>
      <c r="FQ51" s="27"/>
      <c r="FR51" s="20">
        <f>IF(FR23=$FR$12,PAGOS!$U$28*30%)/COUNTIF($FR$14:$FS$38,$FR$12)</f>
        <v>0</v>
      </c>
      <c r="FS51" s="20"/>
      <c r="FT51" s="24">
        <f>IF(FT23=$FT$12,PAGOS!$U$28*15%)/COUNTIF($FT$14:$FU$38,$FT$12)</f>
        <v>0</v>
      </c>
      <c r="FU51" s="25"/>
      <c r="FV51" s="20">
        <f>IF(FV23=$FV$12,PAGOS!$U$28*30%)/COUNTIF($FV$14:$FW$38,$FV$12)</f>
        <v>0</v>
      </c>
      <c r="FW51" s="21"/>
      <c r="FY51" s="5">
        <v>10</v>
      </c>
      <c r="FZ51" s="26"/>
      <c r="GA51" s="27"/>
      <c r="GB51" s="20">
        <f>IF(GB23=$GB$12,PAGOS!$V$28*30%)/COUNTIF($GB$14:$GC$38,$GB$12)</f>
        <v>0</v>
      </c>
      <c r="GC51" s="20"/>
      <c r="GD51" s="24">
        <f>IF(GD23=$GD$12,PAGOS!$V$28*15%)/COUNTIF($GD$14:$GE$38,$GD$12)</f>
        <v>0</v>
      </c>
      <c r="GE51" s="25"/>
      <c r="GF51" s="20">
        <f>IF(GF23=$GF$12,PAGOS!$V$28*30%)/COUNTIF($GF$14:$GG$38,$GF$12)</f>
        <v>0</v>
      </c>
      <c r="GG51" s="21"/>
      <c r="GI51" s="5">
        <v>10</v>
      </c>
      <c r="GJ51" s="26"/>
      <c r="GK51" s="27"/>
      <c r="GL51" s="20">
        <f>IF(GL23=$GL$12,PAGOS!$W$28*30%)/COUNTIF($GL$14:$GM$38,$GL$12)</f>
        <v>0</v>
      </c>
      <c r="GM51" s="20"/>
      <c r="GN51" s="24">
        <f>IF(GN23=$GN$12,PAGOS!$W$28*15%)/COUNTIF($GN$14:$GO$38,$GN$12)</f>
        <v>0</v>
      </c>
      <c r="GO51" s="25"/>
      <c r="GP51" s="20">
        <f>IF(GP23=$GP$12,PAGOS!$W$28*30%)/COUNTIF($GP$14:$GQ$38,$GP$12)</f>
        <v>0</v>
      </c>
      <c r="GQ51" s="21"/>
      <c r="GS51" s="5">
        <v>10</v>
      </c>
      <c r="GT51" s="26"/>
      <c r="GU51" s="27"/>
      <c r="GV51" s="20">
        <f>IF(GV23=$D$12,PAGOS!$D$28*30%)/COUNTIF($D$14:$E$38,$D$12)</f>
        <v>0</v>
      </c>
      <c r="GW51" s="20"/>
      <c r="GX51" s="24">
        <f>IF(GX23=$F$12,PAGOS!$D$28*15%)/COUNTIF($F$14:$G$38,$F$12)</f>
        <v>0</v>
      </c>
      <c r="GY51" s="25"/>
      <c r="GZ51" s="20">
        <f>IF(GZ23=$H$12,PAGOS!$D$28*30%)/COUNTIF($H$14:$I$38,$H$12)</f>
        <v>0</v>
      </c>
      <c r="HA51" s="21"/>
      <c r="HC51" s="5">
        <v>10</v>
      </c>
      <c r="HD51" s="26"/>
      <c r="HE51" s="27"/>
      <c r="HF51" s="20">
        <f>IF(HF23=$N$12,PAGOS!$D$28*30%)/COUNTIF($N$14:$O$38,$N$12)</f>
        <v>0</v>
      </c>
      <c r="HG51" s="20"/>
      <c r="HH51" s="24">
        <f>IF(HH23=$P$12,PAGOS!$D$28*15%)/COUNTIF($P$14:$Q$38,$P$12)</f>
        <v>0</v>
      </c>
      <c r="HI51" s="25"/>
      <c r="HJ51" s="20">
        <f>IF(HJ23=$R$12,PAGOS!$D$28*30%)/COUNTIF($R$14:$S$38,$R$12)</f>
        <v>0</v>
      </c>
      <c r="HK51" s="21"/>
      <c r="HM51" s="5">
        <v>10</v>
      </c>
      <c r="HN51" s="26"/>
      <c r="HO51" s="27"/>
      <c r="HP51" s="20">
        <f>IF(HP23=$D$12,PAGOS!$D$28*30%)/COUNTIF($D$14:$E$38,$D$12)</f>
        <v>0</v>
      </c>
      <c r="HQ51" s="20"/>
      <c r="HR51" s="24">
        <f>IF(HR23=$F$12,PAGOS!$D$28*15%)/COUNTIF($F$14:$G$38,$F$12)</f>
        <v>0</v>
      </c>
      <c r="HS51" s="25"/>
      <c r="HT51" s="20">
        <f>IF(HT23=$H$12,PAGOS!$D$28*30%)/COUNTIF($H$14:$I$38,$H$12)</f>
        <v>0</v>
      </c>
      <c r="HU51" s="21"/>
      <c r="HW51" s="5">
        <v>10</v>
      </c>
      <c r="HX51" s="26"/>
      <c r="HY51" s="27"/>
      <c r="HZ51" s="20">
        <f>IF(HZ23=$N$12,PAGOS!$D$28*30%)/COUNTIF($N$14:$O$38,$N$12)</f>
        <v>0</v>
      </c>
      <c r="IA51" s="20"/>
      <c r="IB51" s="24">
        <f>IF(IB23=$P$12,PAGOS!$D$28*15%)/COUNTIF($P$14:$Q$38,$P$12)</f>
        <v>0</v>
      </c>
      <c r="IC51" s="25"/>
      <c r="ID51" s="20">
        <f>IF(ID23=$R$12,PAGOS!$D$28*30%)/COUNTIF($R$14:$S$38,$R$12)</f>
        <v>0</v>
      </c>
      <c r="IE51" s="21"/>
      <c r="IG51" s="5">
        <v>10</v>
      </c>
      <c r="IH51" s="26"/>
      <c r="II51" s="27"/>
      <c r="IJ51" s="20">
        <f>IF(IJ23=$D$12,PAGOS!$D$28*30%)/COUNTIF($D$14:$E$38,$D$12)</f>
        <v>0</v>
      </c>
      <c r="IK51" s="20"/>
      <c r="IL51" s="24">
        <f>IF(IL23=$F$12,PAGOS!$D$28*15%)/COUNTIF($F$14:$G$38,$F$12)</f>
        <v>0</v>
      </c>
      <c r="IM51" s="25"/>
      <c r="IN51" s="20">
        <f>IF(IN23=$H$12,PAGOS!$D$28*30%)/COUNTIF($H$14:$I$38,$H$12)</f>
        <v>0</v>
      </c>
      <c r="IO51" s="21"/>
      <c r="IQ51" s="5">
        <v>10</v>
      </c>
      <c r="IR51" s="26"/>
      <c r="IS51" s="27"/>
      <c r="IT51" s="20">
        <f>IF(IT23=$N$12,PAGOS!$D$28*30%)/COUNTIF($N$14:$O$38,$N$12)</f>
        <v>0</v>
      </c>
      <c r="IU51" s="20"/>
      <c r="IV51" s="24">
        <f>IF(IV23=$P$12,PAGOS!$D$28*15%)/COUNTIF($P$14:$Q$38,$P$12)</f>
        <v>0</v>
      </c>
      <c r="IW51" s="25"/>
      <c r="IX51" s="20">
        <f>IF(IX23=$R$12,PAGOS!$D$28*30%)/COUNTIF($R$14:$S$38,$R$12)</f>
        <v>0</v>
      </c>
      <c r="IY51" s="21"/>
      <c r="JA51" s="5">
        <v>10</v>
      </c>
      <c r="JB51" s="26"/>
      <c r="JC51" s="27"/>
      <c r="JD51" s="20">
        <f>IF(JD23=$D$12,PAGOS!$D$28*30%)/COUNTIF($D$14:$E$38,$D$12)</f>
        <v>0</v>
      </c>
      <c r="JE51" s="20"/>
      <c r="JF51" s="24">
        <f>IF(JF23=$F$12,PAGOS!$D$28*15%)/COUNTIF($F$14:$G$38,$F$12)</f>
        <v>0</v>
      </c>
      <c r="JG51" s="25"/>
      <c r="JH51" s="20">
        <f>IF(JH23=$H$12,PAGOS!$D$28*30%)/COUNTIF($H$14:$I$38,$H$12)</f>
        <v>0</v>
      </c>
      <c r="JI51" s="21"/>
      <c r="JK51" s="5">
        <v>10</v>
      </c>
      <c r="JL51" s="26"/>
      <c r="JM51" s="27"/>
      <c r="JN51" s="20">
        <f>IF(JN23=$N$12,PAGOS!$D$28*30%)/COUNTIF($N$14:$O$38,$N$12)</f>
        <v>0</v>
      </c>
      <c r="JO51" s="20"/>
      <c r="JP51" s="24">
        <f>IF(JP23=$P$12,PAGOS!$D$28*15%)/COUNTIF($P$14:$Q$38,$P$12)</f>
        <v>0</v>
      </c>
      <c r="JQ51" s="25"/>
      <c r="JR51" s="20">
        <f>IF(JR23=$R$12,PAGOS!$D$28*30%)/COUNTIF($R$14:$S$38,$R$12)</f>
        <v>0</v>
      </c>
      <c r="JS51" s="21"/>
      <c r="JU51" s="5">
        <v>10</v>
      </c>
      <c r="JV51" s="26"/>
      <c r="JW51" s="27"/>
      <c r="JX51" s="20">
        <f>IF(JX23=$D$12,PAGOS!$D$28*30%)/COUNTIF($D$14:$E$38,$D$12)</f>
        <v>0</v>
      </c>
      <c r="JY51" s="20"/>
      <c r="JZ51" s="24">
        <f>IF(JZ23=$F$12,PAGOS!$D$28*15%)/COUNTIF($F$14:$G$38,$F$12)</f>
        <v>0</v>
      </c>
      <c r="KA51" s="25"/>
      <c r="KB51" s="20">
        <f>IF(KB23=$H$12,PAGOS!$D$28*30%)/COUNTIF($H$14:$I$38,$H$12)</f>
        <v>0</v>
      </c>
      <c r="KC51" s="21"/>
      <c r="KE51" s="5">
        <v>10</v>
      </c>
      <c r="KF51" s="26"/>
      <c r="KG51" s="27"/>
      <c r="KH51" s="20">
        <f>IF(KH23=$N$12,PAGOS!$D$28*30%)/COUNTIF($N$14:$O$38,$N$12)</f>
        <v>0</v>
      </c>
      <c r="KI51" s="20"/>
      <c r="KJ51" s="24">
        <f>IF(KJ23=$P$12,PAGOS!$D$28*15%)/COUNTIF($P$14:$Q$38,$P$12)</f>
        <v>0</v>
      </c>
      <c r="KK51" s="25"/>
      <c r="KL51" s="20">
        <f>IF(KL23=$R$12,PAGOS!$D$28*30%)/COUNTIF($R$14:$S$38,$R$12)</f>
        <v>0</v>
      </c>
      <c r="KM51" s="21"/>
      <c r="KO51" s="5">
        <v>10</v>
      </c>
      <c r="KP51" s="26"/>
      <c r="KQ51" s="27"/>
      <c r="KR51" s="20">
        <f>IF(KR23=$D$12,PAGOS!$D$28*30%)/COUNTIF($D$14:$E$38,$D$12)</f>
        <v>0</v>
      </c>
      <c r="KS51" s="20"/>
      <c r="KT51" s="24">
        <f>IF(KT23=$F$12,PAGOS!$D$28*15%)/COUNTIF($F$14:$G$38,$F$12)</f>
        <v>0</v>
      </c>
      <c r="KU51" s="25"/>
      <c r="KV51" s="20">
        <f>IF(KV23=$H$12,PAGOS!$D$28*30%)/COUNTIF($H$14:$I$38,$H$12)</f>
        <v>0</v>
      </c>
      <c r="KW51" s="21"/>
      <c r="KY51" s="5">
        <v>10</v>
      </c>
      <c r="KZ51" s="26"/>
      <c r="LA51" s="27"/>
      <c r="LB51" s="20">
        <f>IF(LB23=$N$12,PAGOS!$D$28*30%)/COUNTIF($N$14:$O$38,$N$12)</f>
        <v>0</v>
      </c>
      <c r="LC51" s="20"/>
      <c r="LD51" s="24">
        <f>IF(LD23=$P$12,PAGOS!$D$28*15%)/COUNTIF($P$14:$Q$38,$P$12)</f>
        <v>0</v>
      </c>
      <c r="LE51" s="25"/>
      <c r="LF51" s="20">
        <f>IF(LF23=$R$12,PAGOS!$D$28*30%)/COUNTIF($R$14:$S$38,$R$12)</f>
        <v>0</v>
      </c>
      <c r="LG51" s="21"/>
      <c r="LI51" s="5">
        <v>10</v>
      </c>
      <c r="LJ51" s="26"/>
      <c r="LK51" s="27"/>
      <c r="LL51" s="20">
        <f>IF(LL23=$D$12,PAGOS!$D$28*30%)/COUNTIF($D$14:$E$38,$D$12)</f>
        <v>0</v>
      </c>
      <c r="LM51" s="20"/>
      <c r="LN51" s="24">
        <f>IF(LN23=$F$12,PAGOS!$D$28*15%)/COUNTIF($F$14:$G$38,$F$12)</f>
        <v>0</v>
      </c>
      <c r="LO51" s="25"/>
      <c r="LP51" s="20">
        <f>IF(LP23=$H$12,PAGOS!$D$28*30%)/COUNTIF($H$14:$I$38,$H$12)</f>
        <v>0</v>
      </c>
      <c r="LQ51" s="21"/>
      <c r="LS51" s="5">
        <v>10</v>
      </c>
      <c r="LT51" s="26"/>
      <c r="LU51" s="27"/>
      <c r="LV51" s="20">
        <f>IF(LV23=$N$12,PAGOS!$D$28*30%)/COUNTIF($N$14:$O$38,$N$12)</f>
        <v>0</v>
      </c>
      <c r="LW51" s="20"/>
      <c r="LX51" s="24">
        <f>IF(LX23=$P$12,PAGOS!$D$28*15%)/COUNTIF($P$14:$Q$38,$P$12)</f>
        <v>0</v>
      </c>
      <c r="LY51" s="25"/>
      <c r="LZ51" s="20">
        <f>IF(LZ23=$R$12,PAGOS!$D$28*30%)/COUNTIF($R$14:$S$38,$R$12)</f>
        <v>0</v>
      </c>
      <c r="MA51" s="21"/>
      <c r="MC51" s="5">
        <v>10</v>
      </c>
      <c r="MD51" s="26"/>
      <c r="ME51" s="27"/>
      <c r="MF51" s="20">
        <f>IF(MF23=$D$12,PAGOS!$D$28*30%)/COUNTIF($D$14:$E$38,$D$12)</f>
        <v>0</v>
      </c>
      <c r="MG51" s="20"/>
      <c r="MH51" s="24">
        <f>IF(MH23=$F$12,PAGOS!$D$28*15%)/COUNTIF($F$14:$G$38,$F$12)</f>
        <v>0</v>
      </c>
      <c r="MI51" s="25"/>
      <c r="MJ51" s="20">
        <f>IF(MJ23=$H$12,PAGOS!$D$28*30%)/COUNTIF($H$14:$I$38,$H$12)</f>
        <v>0</v>
      </c>
      <c r="MK51" s="21"/>
      <c r="MM51" s="5">
        <v>10</v>
      </c>
      <c r="MN51" s="26"/>
      <c r="MO51" s="27"/>
      <c r="MP51" s="20">
        <f>IF(MP23=$N$12,PAGOS!$D$28*30%)/COUNTIF($N$14:$O$38,$N$12)</f>
        <v>0</v>
      </c>
      <c r="MQ51" s="20"/>
      <c r="MR51" s="24">
        <f>IF(MR23=$P$12,PAGOS!$D$28*15%)/COUNTIF($P$14:$Q$38,$P$12)</f>
        <v>0</v>
      </c>
      <c r="MS51" s="25"/>
      <c r="MT51" s="20">
        <f>IF(MT23=$R$12,PAGOS!$D$28*30%)/COUNTIF($R$14:$S$38,$R$12)</f>
        <v>0</v>
      </c>
      <c r="MU51" s="21"/>
      <c r="MW51" s="5">
        <v>10</v>
      </c>
      <c r="MX51" s="26"/>
      <c r="MY51" s="27"/>
      <c r="MZ51" s="20">
        <f>IF(MZ23=$D$12,PAGOS!$D$28*30%)/COUNTIF($D$14:$E$38,$D$12)</f>
        <v>0</v>
      </c>
      <c r="NA51" s="20"/>
      <c r="NB51" s="24">
        <f>IF(NB23=$F$12,PAGOS!$D$28*15%)/COUNTIF($F$14:$G$38,$F$12)</f>
        <v>0</v>
      </c>
      <c r="NC51" s="25"/>
      <c r="ND51" s="20">
        <f>IF(ND23=$H$12,PAGOS!$D$28*30%)/COUNTIF($H$14:$I$38,$H$12)</f>
        <v>0</v>
      </c>
      <c r="NE51" s="21"/>
      <c r="NG51" s="5">
        <v>10</v>
      </c>
      <c r="NH51" s="26"/>
      <c r="NI51" s="27"/>
      <c r="NJ51" s="20">
        <f>IF(NJ23=$N$12,PAGOS!$D$28*30%)/COUNTIF($N$14:$O$38,$N$12)</f>
        <v>0</v>
      </c>
      <c r="NK51" s="20"/>
      <c r="NL51" s="24">
        <f>IF(NL23=$P$12,PAGOS!$D$28*15%)/COUNTIF($P$14:$Q$38,$P$12)</f>
        <v>0</v>
      </c>
      <c r="NM51" s="25"/>
      <c r="NN51" s="20">
        <f>IF(NN23=$R$12,PAGOS!$D$28*30%)/COUNTIF($R$14:$S$38,$R$12)</f>
        <v>0</v>
      </c>
      <c r="NO51" s="21"/>
      <c r="NQ51" s="5">
        <v>10</v>
      </c>
      <c r="NR51" s="26"/>
      <c r="NS51" s="27"/>
      <c r="NT51" s="20">
        <f>IF(NT23=$D$12,PAGOS!$D$28*30%)/COUNTIF($D$14:$E$38,$D$12)</f>
        <v>0</v>
      </c>
      <c r="NU51" s="20"/>
      <c r="NV51" s="24">
        <f>IF(NV23=$F$12,PAGOS!$D$28*15%)/COUNTIF($F$14:$G$38,$F$12)</f>
        <v>0</v>
      </c>
      <c r="NW51" s="25"/>
      <c r="NX51" s="20">
        <f>IF(NX23=$H$12,PAGOS!$D$28*30%)/COUNTIF($H$14:$I$38,$H$12)</f>
        <v>0</v>
      </c>
      <c r="NY51" s="21"/>
      <c r="OA51" s="5">
        <v>10</v>
      </c>
      <c r="OB51" s="26"/>
      <c r="OC51" s="27"/>
      <c r="OD51" s="20">
        <f>IF(OD23=$N$12,PAGOS!$D$28*30%)/COUNTIF($N$14:$O$38,$N$12)</f>
        <v>0</v>
      </c>
      <c r="OE51" s="20"/>
      <c r="OF51" s="24">
        <f>IF(OF23=$P$12,PAGOS!$D$28*15%)/COUNTIF($P$14:$Q$38,$P$12)</f>
        <v>0</v>
      </c>
      <c r="OG51" s="25"/>
      <c r="OH51" s="20">
        <f>IF(OH23=$R$12,PAGOS!$D$28*30%)/COUNTIF($R$14:$S$38,$R$12)</f>
        <v>0</v>
      </c>
      <c r="OI51" s="21"/>
    </row>
    <row r="52" spans="1:399" ht="24.95" customHeight="1" thickBot="1">
      <c r="A52" s="6">
        <v>11</v>
      </c>
      <c r="B52" s="28"/>
      <c r="C52" s="29"/>
      <c r="D52" s="70">
        <f>IFERROR(IF(D24=$D$12,PAGOS!$D$28*30%)/COUNTIF($D$14:$E$38,$D$12),0)</f>
        <v>0</v>
      </c>
      <c r="E52" s="70"/>
      <c r="F52" s="71">
        <f>IFERROR(IF(F24=$F$12,PAGOS!$D$28*15%)/COUNTIF($F$14:$G$38,$F$12),0)</f>
        <v>0</v>
      </c>
      <c r="G52" s="72"/>
      <c r="H52" s="70">
        <f>IFERROR(IF(H24=$H$12,PAGOS!$D$28*30%)/COUNTIF($H$14:$I$38,$H$12),0)</f>
        <v>0</v>
      </c>
      <c r="I52" s="73"/>
      <c r="K52" s="6">
        <v>11</v>
      </c>
      <c r="L52" s="28"/>
      <c r="M52" s="29"/>
      <c r="N52" s="70">
        <f>IF(N24=$N$12,PAGOS!$E$28*30%)/COUNTIF($N$14:$O$38,$N$12)</f>
        <v>0</v>
      </c>
      <c r="O52" s="70"/>
      <c r="P52" s="71">
        <f>IF(P24=$P$12,PAGOS!$E$28*15%)/COUNTIF($P$14:$Q$38,$P$12)</f>
        <v>0</v>
      </c>
      <c r="Q52" s="72"/>
      <c r="R52" s="70">
        <f>IF(R24=$R$12,PAGOS!$E$28*30%)/COUNTIF($R$14:$S$38,$R$12)</f>
        <v>0</v>
      </c>
      <c r="S52" s="73"/>
      <c r="U52" s="6">
        <v>11</v>
      </c>
      <c r="V52" s="28"/>
      <c r="W52" s="29"/>
      <c r="X52" s="20">
        <f>IF(X24=$X$12,PAGOS!$F$28*30%)/COUNTIF($X$14:$Y$38,$X$12)</f>
        <v>0</v>
      </c>
      <c r="Y52" s="20"/>
      <c r="Z52" s="24">
        <f>IF(Z24=$Z$12,PAGOS!$F$28*15%)/COUNTIF($Z$14:$AA$38,$Z$12)</f>
        <v>0</v>
      </c>
      <c r="AA52" s="25"/>
      <c r="AB52" s="20">
        <f>IF(AB24=$AB$12,PAGOS!$F$28*30%)/COUNTIF($AB$14:$AC$38,$AB$12)</f>
        <v>0</v>
      </c>
      <c r="AC52" s="21"/>
      <c r="AE52" s="6">
        <v>11</v>
      </c>
      <c r="AF52" s="28"/>
      <c r="AG52" s="29"/>
      <c r="AH52" s="20">
        <f>IF(AH24=$AH$12,PAGOS!$G$28*30%)/COUNTIF($AH$14:$AI$38,$AH$12)</f>
        <v>0</v>
      </c>
      <c r="AI52" s="20"/>
      <c r="AJ52" s="24">
        <f>IF(AJ24=$AJ$12,PAGOS!$G$28*15%)/COUNTIF($AJ$14:$AK$38,$AJ$12)</f>
        <v>0</v>
      </c>
      <c r="AK52" s="25"/>
      <c r="AL52" s="20">
        <f>IF(AL24=$AL$12,PAGOS!$G$28*30%)/COUNTIF($AL$14:$AM$38,$AL$12)</f>
        <v>0</v>
      </c>
      <c r="AM52" s="21"/>
      <c r="AO52" s="6">
        <v>11</v>
      </c>
      <c r="AP52" s="28"/>
      <c r="AQ52" s="29"/>
      <c r="AR52" s="20">
        <f>IF(AR24=$AR$12,PAGOS!$H$28*30%)/COUNTIF($AR$14:$AS$38,$AR$12)</f>
        <v>0</v>
      </c>
      <c r="AS52" s="20"/>
      <c r="AT52" s="24">
        <f>IF(AT24=$AT$12,PAGOS!$H$28*15%)/COUNTIF($AT$14:$AU$38,$AT$12)</f>
        <v>0</v>
      </c>
      <c r="AU52" s="25"/>
      <c r="AV52" s="20">
        <f>IF(AV24=$AV$12,PAGOS!$H$28*30%)/COUNTIF($AV$14:$AW$38,$AV$12)</f>
        <v>0</v>
      </c>
      <c r="AW52" s="21"/>
      <c r="AY52" s="6">
        <v>11</v>
      </c>
      <c r="AZ52" s="28"/>
      <c r="BA52" s="29"/>
      <c r="BB52" s="20">
        <f>IF(BB24=$BB$12,PAGOS!$I$28*30%)/COUNTIF($BB$14:$BC$38,$BB$12)</f>
        <v>0</v>
      </c>
      <c r="BC52" s="20"/>
      <c r="BD52" s="24">
        <f>IF(BD24=$BD$12,PAGOS!$I$28*15%)/COUNTIF($BD$14:$BE$38,$BD$12)</f>
        <v>0</v>
      </c>
      <c r="BE52" s="25"/>
      <c r="BF52" s="20">
        <f>IF(BF24=$BF$12,PAGOS!$I$28*30%)/COUNTIF($BF$14:$BG$38,$BF$12)</f>
        <v>0</v>
      </c>
      <c r="BG52" s="21"/>
      <c r="BI52" s="6">
        <v>11</v>
      </c>
      <c r="BJ52" s="28"/>
      <c r="BK52" s="29"/>
      <c r="BL52" s="20">
        <f>IF(BL24=$BL$12,PAGOS!$J$28*30%)/COUNTIF($BM$14:$DBL$38,$BL$12)</f>
        <v>0</v>
      </c>
      <c r="BM52" s="20"/>
      <c r="BN52" s="24">
        <f>IF(BN24=$BN$12,PAGOS!$J$28*15%)/COUNTIF($BN$14:$BO$38,$BN$12)</f>
        <v>0</v>
      </c>
      <c r="BO52" s="25"/>
      <c r="BP52" s="20">
        <f>IF(BP24=$BP$12,PAGOS!$J$28*30%)/COUNTIF($BP$14:$BQ$38,$BP$12)</f>
        <v>0</v>
      </c>
      <c r="BQ52" s="21"/>
      <c r="BS52" s="6">
        <v>11</v>
      </c>
      <c r="BT52" s="28"/>
      <c r="BU52" s="29"/>
      <c r="BV52" s="20">
        <f>IF(BV24=$BV$12,PAGOS!$K$28*30%)/COUNTIF($BV$14:$BW$38,$BV$12)</f>
        <v>0</v>
      </c>
      <c r="BW52" s="20"/>
      <c r="BX52" s="24">
        <f>IF(BX24=$BX$12,PAGOS!$K$28*15%)/COUNTIF($BX$14:$BY$38,$BX$12)</f>
        <v>0</v>
      </c>
      <c r="BY52" s="25"/>
      <c r="BZ52" s="20">
        <f>IF(BZ24=$BZ$12,PAGOS!$K$28*30%)/COUNTIF($BZ$14:$CA$38,$BZ$12)</f>
        <v>0</v>
      </c>
      <c r="CA52" s="21"/>
      <c r="CC52" s="6">
        <v>11</v>
      </c>
      <c r="CD52" s="28"/>
      <c r="CE52" s="29"/>
      <c r="CF52" s="20">
        <f>IF(CF24=$CF$12,PAGOS!$L$28*30%)/COUNTIF($CF$14:$CG$38,$CF$12)</f>
        <v>0</v>
      </c>
      <c r="CG52" s="20"/>
      <c r="CH52" s="24">
        <f>IF(CH24=$CH$12,PAGOS!$L$28*15%)/COUNTIF($CH$14:$CI$38,$CH$12)</f>
        <v>0</v>
      </c>
      <c r="CI52" s="25"/>
      <c r="CJ52" s="20">
        <f>IF(CJ24=$CJ$12,PAGOS!$L$28*30%)/COUNTIF($CJ$14:$CK$38,$CJ$12)</f>
        <v>0</v>
      </c>
      <c r="CK52" s="21"/>
      <c r="CM52" s="6">
        <v>11</v>
      </c>
      <c r="CN52" s="28"/>
      <c r="CO52" s="29"/>
      <c r="CP52" s="20">
        <f>IF(CP24=$CP$12,PAGOS!$M$28*30%)/COUNTIF($CP$14:$CQ$38,$CP$12)</f>
        <v>0</v>
      </c>
      <c r="CQ52" s="20"/>
      <c r="CR52" s="24">
        <f>IF(CR24=$CR$12,PAGOS!$M$28*15%)/COUNTIF($CR$14:$CS$38,$CR$12)</f>
        <v>0</v>
      </c>
      <c r="CS52" s="25"/>
      <c r="CT52" s="20">
        <f>IF(CT24=$CT$12,PAGOS!$M$28*30%)/COUNTIF($CT$14:$CU$38,$CT$12)</f>
        <v>0</v>
      </c>
      <c r="CU52" s="21"/>
      <c r="CW52" s="6">
        <v>11</v>
      </c>
      <c r="CX52" s="28"/>
      <c r="CY52" s="29"/>
      <c r="CZ52" s="20">
        <f>IF(CZ24=$CZ$12,PAGOS!$N$28*30%)/COUNTIF($CZ$14:$DA$38,$CZ$12)</f>
        <v>0</v>
      </c>
      <c r="DA52" s="20"/>
      <c r="DB52" s="24">
        <f>IF(DB24=$DB$12,PAGOS!$N$28*15%)/COUNTIF($DB$14:$DC$38,$DB$12)</f>
        <v>0</v>
      </c>
      <c r="DC52" s="25"/>
      <c r="DD52" s="20">
        <f>IF(DD24=$DD$12,PAGOS!$N$28*30%)/COUNTIF($DD$14:$DE$38,$DD$12)</f>
        <v>0</v>
      </c>
      <c r="DE52" s="21"/>
      <c r="DG52" s="6">
        <v>11</v>
      </c>
      <c r="DH52" s="28"/>
      <c r="DI52" s="29"/>
      <c r="DJ52" s="20">
        <f>IF(DJ24=$N$12,PAGOS!$D$28*30%)/COUNTIF($N$14:$O$38,$N$12)</f>
        <v>0</v>
      </c>
      <c r="DK52" s="20"/>
      <c r="DL52" s="24">
        <f>IF(DL24=$DL$12,PAGOS!$O$28*15%)/COUNTIF($DL$14:$DM$38,$DL$12)</f>
        <v>0</v>
      </c>
      <c r="DM52" s="25"/>
      <c r="DN52" s="20">
        <f>IF(DN24=$DN$12,PAGOS!$O$28*30%)/COUNTIF($DN$14:$DO$38,$DN$12)</f>
        <v>0</v>
      </c>
      <c r="DO52" s="21"/>
      <c r="DQ52" s="6">
        <v>11</v>
      </c>
      <c r="DR52" s="28"/>
      <c r="DS52" s="29"/>
      <c r="DT52" s="20">
        <f>IF(DT24=$DT$12,PAGOS!$P$28*30%)/COUNTIF($DT$14:$DU$38,$DT$12)</f>
        <v>0</v>
      </c>
      <c r="DU52" s="20"/>
      <c r="DV52" s="24">
        <f>IF(DV24=$DV$12,PAGOS!$P$28*15%)/COUNTIF($DV$14:$DW$38,$DV$12)</f>
        <v>0</v>
      </c>
      <c r="DW52" s="25"/>
      <c r="DX52" s="20">
        <f>IF(DX24=$DX$12,PAGOS!$P$28*30%)/COUNTIF($DX$14:$DY$38,$DX$12)</f>
        <v>0</v>
      </c>
      <c r="DY52" s="21"/>
      <c r="EA52" s="6">
        <v>11</v>
      </c>
      <c r="EB52" s="28"/>
      <c r="EC52" s="29"/>
      <c r="ED52" s="20">
        <f>IF(ED24=$ED$12,PAGOS!$Q$28*30%)/COUNTIF($ED$14:$EE$38,$ED$12)</f>
        <v>0</v>
      </c>
      <c r="EE52" s="20"/>
      <c r="EF52" s="24">
        <f>IF(EF24=$EF$12,PAGOS!$Q$28*15%)/COUNTIF($EF$14:$EG$38,$EF$12)</f>
        <v>0</v>
      </c>
      <c r="EG52" s="25"/>
      <c r="EH52" s="20">
        <f>IF(EH24=$EH$12,PAGOS!$Q$28*30%)/COUNTIF($EH$14:$EI$38,$EH$12)</f>
        <v>0</v>
      </c>
      <c r="EI52" s="21"/>
      <c r="EK52" s="6">
        <v>11</v>
      </c>
      <c r="EL52" s="28"/>
      <c r="EM52" s="29"/>
      <c r="EN52" s="20">
        <f>IF(EN24=$EN$12,PAGOS!$R$28*30%)/COUNTIF($EN$14:$EO$38,$EN$12)</f>
        <v>0</v>
      </c>
      <c r="EO52" s="20"/>
      <c r="EP52" s="24">
        <f>IF(EP24=$EP$12,PAGOS!$R$28*15%)/COUNTIF($EP$14:$EQ$38,$EP$12)</f>
        <v>0</v>
      </c>
      <c r="EQ52" s="25"/>
      <c r="ER52" s="20">
        <f>IF(ER24=$ER$12,PAGOS!$R$28*30%)/COUNTIF($ER$14:$ES$38,$ER$12)</f>
        <v>0</v>
      </c>
      <c r="ES52" s="21"/>
      <c r="EU52" s="6">
        <v>11</v>
      </c>
      <c r="EV52" s="28"/>
      <c r="EW52" s="29"/>
      <c r="EX52" s="20">
        <f>IF(EX24=$EX$12,PAGOS!$S$28*30%)/COUNTIF($EX$14:$EY$38,$EX$12)</f>
        <v>0</v>
      </c>
      <c r="EY52" s="20"/>
      <c r="EZ52" s="24">
        <f>IF(EZ24=$EZ$12,PAGOS!$S$28*15%)/COUNTIF($EZ$14:$FA$38,$EZ$12)</f>
        <v>0</v>
      </c>
      <c r="FA52" s="25"/>
      <c r="FB52" s="20">
        <f>IF(FB24=$FB$12,PAGOS!$S$28*30%)/COUNTIF($FB$14:$FC$38,$FB$12)</f>
        <v>0</v>
      </c>
      <c r="FC52" s="21"/>
      <c r="FE52" s="6">
        <v>11</v>
      </c>
      <c r="FF52" s="28"/>
      <c r="FG52" s="29"/>
      <c r="FH52" s="20">
        <f>IF(FH24=$FH$12,PAGOS!$T$28*30%)/COUNTIF($FH$14:$FI$38,$FH$12)</f>
        <v>0</v>
      </c>
      <c r="FI52" s="20"/>
      <c r="FJ52" s="24">
        <f>IF(FJ24=$FJ$12,PAGOS!$T$28*15%)/COUNTIF($FJ$14:$FK$38,$FJ$12)</f>
        <v>0</v>
      </c>
      <c r="FK52" s="25"/>
      <c r="FL52" s="20">
        <f>IF(FL24=$FL$12,PAGOS!$T$28*30%)/COUNTIF($FL$14:$FM$38,$FL$12)</f>
        <v>0</v>
      </c>
      <c r="FM52" s="21"/>
      <c r="FO52" s="6">
        <v>11</v>
      </c>
      <c r="FP52" s="28"/>
      <c r="FQ52" s="29"/>
      <c r="FR52" s="20">
        <f>IF(FR24=$FR$12,PAGOS!$U$28*30%)/COUNTIF($FR$14:$FS$38,$FR$12)</f>
        <v>0</v>
      </c>
      <c r="FS52" s="20"/>
      <c r="FT52" s="24">
        <f>IF(FT24=$FT$12,PAGOS!$U$28*15%)/COUNTIF($FT$14:$FU$38,$FT$12)</f>
        <v>0</v>
      </c>
      <c r="FU52" s="25"/>
      <c r="FV52" s="20">
        <f>IF(FV24=$FV$12,PAGOS!$U$28*30%)/COUNTIF($FV$14:$FW$38,$FV$12)</f>
        <v>0</v>
      </c>
      <c r="FW52" s="21"/>
      <c r="FY52" s="6">
        <v>11</v>
      </c>
      <c r="FZ52" s="28"/>
      <c r="GA52" s="29"/>
      <c r="GB52" s="20">
        <f>IF(GB24=$GB$12,PAGOS!$V$28*30%)/COUNTIF($GB$14:$GC$38,$GB$12)</f>
        <v>0</v>
      </c>
      <c r="GC52" s="20"/>
      <c r="GD52" s="24">
        <f>IF(GD24=$GD$12,PAGOS!$V$28*15%)/COUNTIF($GD$14:$GE$38,$GD$12)</f>
        <v>0</v>
      </c>
      <c r="GE52" s="25"/>
      <c r="GF52" s="20">
        <f>IF(GF24=$GF$12,PAGOS!$V$28*30%)/COUNTIF($GF$14:$GG$38,$GF$12)</f>
        <v>0</v>
      </c>
      <c r="GG52" s="21"/>
      <c r="GI52" s="6">
        <v>11</v>
      </c>
      <c r="GJ52" s="28"/>
      <c r="GK52" s="29"/>
      <c r="GL52" s="20">
        <f>IF(GL24=$GL$12,PAGOS!$W$28*30%)/COUNTIF($GL$14:$GM$38,$GL$12)</f>
        <v>0</v>
      </c>
      <c r="GM52" s="20"/>
      <c r="GN52" s="24">
        <f>IF(GN24=$GN$12,PAGOS!$W$28*15%)/COUNTIF($GN$14:$GO$38,$GN$12)</f>
        <v>0</v>
      </c>
      <c r="GO52" s="25"/>
      <c r="GP52" s="20">
        <f>IF(GP24=$GP$12,PAGOS!$W$28*30%)/COUNTIF($GP$14:$GQ$38,$GP$12)</f>
        <v>0</v>
      </c>
      <c r="GQ52" s="21"/>
      <c r="GS52" s="6">
        <v>11</v>
      </c>
      <c r="GT52" s="28"/>
      <c r="GU52" s="29"/>
      <c r="GV52" s="20">
        <f>IF(GV24=$D$12,PAGOS!$D$28*30%)/COUNTIF($D$14:$E$38,$D$12)</f>
        <v>0</v>
      </c>
      <c r="GW52" s="20"/>
      <c r="GX52" s="24">
        <f>IF(GX24=$F$12,PAGOS!$D$28*15%)/COUNTIF($F$14:$G$38,$F$12)</f>
        <v>0</v>
      </c>
      <c r="GY52" s="25"/>
      <c r="GZ52" s="20">
        <f>IF(GZ24=$H$12,PAGOS!$D$28*30%)/COUNTIF($H$14:$I$38,$H$12)</f>
        <v>0</v>
      </c>
      <c r="HA52" s="21"/>
      <c r="HC52" s="6">
        <v>11</v>
      </c>
      <c r="HD52" s="28"/>
      <c r="HE52" s="29"/>
      <c r="HF52" s="20">
        <f>IF(HF24=$N$12,PAGOS!$D$28*30%)/COUNTIF($N$14:$O$38,$N$12)</f>
        <v>0</v>
      </c>
      <c r="HG52" s="20"/>
      <c r="HH52" s="24">
        <f>IF(HH24=$P$12,PAGOS!$D$28*15%)/COUNTIF($P$14:$Q$38,$P$12)</f>
        <v>0</v>
      </c>
      <c r="HI52" s="25"/>
      <c r="HJ52" s="20">
        <f>IF(HJ24=$R$12,PAGOS!$D$28*30%)/COUNTIF($R$14:$S$38,$R$12)</f>
        <v>0</v>
      </c>
      <c r="HK52" s="21"/>
      <c r="HM52" s="6">
        <v>11</v>
      </c>
      <c r="HN52" s="28"/>
      <c r="HO52" s="29"/>
      <c r="HP52" s="20">
        <f>IF(HP24=$D$12,PAGOS!$D$28*30%)/COUNTIF($D$14:$E$38,$D$12)</f>
        <v>0</v>
      </c>
      <c r="HQ52" s="20"/>
      <c r="HR52" s="24">
        <f>IF(HR24=$F$12,PAGOS!$D$28*15%)/COUNTIF($F$14:$G$38,$F$12)</f>
        <v>0</v>
      </c>
      <c r="HS52" s="25"/>
      <c r="HT52" s="20">
        <f>IF(HT24=$H$12,PAGOS!$D$28*30%)/COUNTIF($H$14:$I$38,$H$12)</f>
        <v>0</v>
      </c>
      <c r="HU52" s="21"/>
      <c r="HW52" s="6">
        <v>11</v>
      </c>
      <c r="HX52" s="28"/>
      <c r="HY52" s="29"/>
      <c r="HZ52" s="20">
        <f>IF(HZ24=$N$12,PAGOS!$D$28*30%)/COUNTIF($N$14:$O$38,$N$12)</f>
        <v>0</v>
      </c>
      <c r="IA52" s="20"/>
      <c r="IB52" s="24">
        <f>IF(IB24=$P$12,PAGOS!$D$28*15%)/COUNTIF($P$14:$Q$38,$P$12)</f>
        <v>0</v>
      </c>
      <c r="IC52" s="25"/>
      <c r="ID52" s="20">
        <f>IF(ID24=$R$12,PAGOS!$D$28*30%)/COUNTIF($R$14:$S$38,$R$12)</f>
        <v>0</v>
      </c>
      <c r="IE52" s="21"/>
      <c r="IG52" s="6">
        <v>11</v>
      </c>
      <c r="IH52" s="28"/>
      <c r="II52" s="29"/>
      <c r="IJ52" s="20">
        <f>IF(IJ24=$D$12,PAGOS!$D$28*30%)/COUNTIF($D$14:$E$38,$D$12)</f>
        <v>0</v>
      </c>
      <c r="IK52" s="20"/>
      <c r="IL52" s="24">
        <f>IF(IL24=$F$12,PAGOS!$D$28*15%)/COUNTIF($F$14:$G$38,$F$12)</f>
        <v>0</v>
      </c>
      <c r="IM52" s="25"/>
      <c r="IN52" s="20">
        <f>IF(IN24=$H$12,PAGOS!$D$28*30%)/COUNTIF($H$14:$I$38,$H$12)</f>
        <v>0</v>
      </c>
      <c r="IO52" s="21"/>
      <c r="IQ52" s="6">
        <v>11</v>
      </c>
      <c r="IR52" s="28"/>
      <c r="IS52" s="29"/>
      <c r="IT52" s="20">
        <f>IF(IT24=$N$12,PAGOS!$D$28*30%)/COUNTIF($N$14:$O$38,$N$12)</f>
        <v>0</v>
      </c>
      <c r="IU52" s="20"/>
      <c r="IV52" s="24">
        <f>IF(IV24=$P$12,PAGOS!$D$28*15%)/COUNTIF($P$14:$Q$38,$P$12)</f>
        <v>0</v>
      </c>
      <c r="IW52" s="25"/>
      <c r="IX52" s="20">
        <f>IF(IX24=$R$12,PAGOS!$D$28*30%)/COUNTIF($R$14:$S$38,$R$12)</f>
        <v>0</v>
      </c>
      <c r="IY52" s="21"/>
      <c r="JA52" s="6">
        <v>11</v>
      </c>
      <c r="JB52" s="28"/>
      <c r="JC52" s="29"/>
      <c r="JD52" s="20">
        <f>IF(JD24=$D$12,PAGOS!$D$28*30%)/COUNTIF($D$14:$E$38,$D$12)</f>
        <v>0</v>
      </c>
      <c r="JE52" s="20"/>
      <c r="JF52" s="24">
        <f>IF(JF24=$F$12,PAGOS!$D$28*15%)/COUNTIF($F$14:$G$38,$F$12)</f>
        <v>0</v>
      </c>
      <c r="JG52" s="25"/>
      <c r="JH52" s="20">
        <f>IF(JH24=$H$12,PAGOS!$D$28*30%)/COUNTIF($H$14:$I$38,$H$12)</f>
        <v>0</v>
      </c>
      <c r="JI52" s="21"/>
      <c r="JK52" s="6">
        <v>11</v>
      </c>
      <c r="JL52" s="28"/>
      <c r="JM52" s="29"/>
      <c r="JN52" s="20">
        <f>IF(JN24=$N$12,PAGOS!$D$28*30%)/COUNTIF($N$14:$O$38,$N$12)</f>
        <v>0</v>
      </c>
      <c r="JO52" s="20"/>
      <c r="JP52" s="24">
        <f>IF(JP24=$P$12,PAGOS!$D$28*15%)/COUNTIF($P$14:$Q$38,$P$12)</f>
        <v>0</v>
      </c>
      <c r="JQ52" s="25"/>
      <c r="JR52" s="20">
        <f>IF(JR24=$R$12,PAGOS!$D$28*30%)/COUNTIF($R$14:$S$38,$R$12)</f>
        <v>0</v>
      </c>
      <c r="JS52" s="21"/>
      <c r="JU52" s="6">
        <v>11</v>
      </c>
      <c r="JV52" s="28"/>
      <c r="JW52" s="29"/>
      <c r="JX52" s="20">
        <f>IF(JX24=$D$12,PAGOS!$D$28*30%)/COUNTIF($D$14:$E$38,$D$12)</f>
        <v>0</v>
      </c>
      <c r="JY52" s="20"/>
      <c r="JZ52" s="24">
        <f>IF(JZ24=$F$12,PAGOS!$D$28*15%)/COUNTIF($F$14:$G$38,$F$12)</f>
        <v>0</v>
      </c>
      <c r="KA52" s="25"/>
      <c r="KB52" s="20">
        <f>IF(KB24=$H$12,PAGOS!$D$28*30%)/COUNTIF($H$14:$I$38,$H$12)</f>
        <v>0</v>
      </c>
      <c r="KC52" s="21"/>
      <c r="KE52" s="6">
        <v>11</v>
      </c>
      <c r="KF52" s="28"/>
      <c r="KG52" s="29"/>
      <c r="KH52" s="20">
        <f>IF(KH24=$N$12,PAGOS!$D$28*30%)/COUNTIF($N$14:$O$38,$N$12)</f>
        <v>0</v>
      </c>
      <c r="KI52" s="20"/>
      <c r="KJ52" s="24">
        <f>IF(KJ24=$P$12,PAGOS!$D$28*15%)/COUNTIF($P$14:$Q$38,$P$12)</f>
        <v>0</v>
      </c>
      <c r="KK52" s="25"/>
      <c r="KL52" s="20">
        <f>IF(KL24=$R$12,PAGOS!$D$28*30%)/COUNTIF($R$14:$S$38,$R$12)</f>
        <v>0</v>
      </c>
      <c r="KM52" s="21"/>
      <c r="KO52" s="6">
        <v>11</v>
      </c>
      <c r="KP52" s="28"/>
      <c r="KQ52" s="29"/>
      <c r="KR52" s="20">
        <f>IF(KR24=$D$12,PAGOS!$D$28*30%)/COUNTIF($D$14:$E$38,$D$12)</f>
        <v>0</v>
      </c>
      <c r="KS52" s="20"/>
      <c r="KT52" s="24">
        <f>IF(KT24=$F$12,PAGOS!$D$28*15%)/COUNTIF($F$14:$G$38,$F$12)</f>
        <v>0</v>
      </c>
      <c r="KU52" s="25"/>
      <c r="KV52" s="20">
        <f>IF(KV24=$H$12,PAGOS!$D$28*30%)/COUNTIF($H$14:$I$38,$H$12)</f>
        <v>0</v>
      </c>
      <c r="KW52" s="21"/>
      <c r="KY52" s="6">
        <v>11</v>
      </c>
      <c r="KZ52" s="28"/>
      <c r="LA52" s="29"/>
      <c r="LB52" s="20">
        <f>IF(LB24=$N$12,PAGOS!$D$28*30%)/COUNTIF($N$14:$O$38,$N$12)</f>
        <v>0</v>
      </c>
      <c r="LC52" s="20"/>
      <c r="LD52" s="24">
        <f>IF(LD24=$P$12,PAGOS!$D$28*15%)/COUNTIF($P$14:$Q$38,$P$12)</f>
        <v>0</v>
      </c>
      <c r="LE52" s="25"/>
      <c r="LF52" s="20">
        <f>IF(LF24=$R$12,PAGOS!$D$28*30%)/COUNTIF($R$14:$S$38,$R$12)</f>
        <v>0</v>
      </c>
      <c r="LG52" s="21"/>
      <c r="LI52" s="6">
        <v>11</v>
      </c>
      <c r="LJ52" s="28"/>
      <c r="LK52" s="29"/>
      <c r="LL52" s="20">
        <f>IF(LL24=$D$12,PAGOS!$D$28*30%)/COUNTIF($D$14:$E$38,$D$12)</f>
        <v>0</v>
      </c>
      <c r="LM52" s="20"/>
      <c r="LN52" s="24">
        <f>IF(LN24=$F$12,PAGOS!$D$28*15%)/COUNTIF($F$14:$G$38,$F$12)</f>
        <v>0</v>
      </c>
      <c r="LO52" s="25"/>
      <c r="LP52" s="20">
        <f>IF(LP24=$H$12,PAGOS!$D$28*30%)/COUNTIF($H$14:$I$38,$H$12)</f>
        <v>0</v>
      </c>
      <c r="LQ52" s="21"/>
      <c r="LS52" s="6">
        <v>11</v>
      </c>
      <c r="LT52" s="28"/>
      <c r="LU52" s="29"/>
      <c r="LV52" s="20">
        <f>IF(LV24=$N$12,PAGOS!$D$28*30%)/COUNTIF($N$14:$O$38,$N$12)</f>
        <v>0</v>
      </c>
      <c r="LW52" s="20"/>
      <c r="LX52" s="24">
        <f>IF(LX24=$P$12,PAGOS!$D$28*15%)/COUNTIF($P$14:$Q$38,$P$12)</f>
        <v>0</v>
      </c>
      <c r="LY52" s="25"/>
      <c r="LZ52" s="20">
        <f>IF(LZ24=$R$12,PAGOS!$D$28*30%)/COUNTIF($R$14:$S$38,$R$12)</f>
        <v>0</v>
      </c>
      <c r="MA52" s="21"/>
      <c r="MC52" s="6">
        <v>11</v>
      </c>
      <c r="MD52" s="28"/>
      <c r="ME52" s="29"/>
      <c r="MF52" s="20">
        <f>IF(MF24=$D$12,PAGOS!$D$28*30%)/COUNTIF($D$14:$E$38,$D$12)</f>
        <v>0</v>
      </c>
      <c r="MG52" s="20"/>
      <c r="MH52" s="24">
        <f>IF(MH24=$F$12,PAGOS!$D$28*15%)/COUNTIF($F$14:$G$38,$F$12)</f>
        <v>0</v>
      </c>
      <c r="MI52" s="25"/>
      <c r="MJ52" s="20">
        <f>IF(MJ24=$H$12,PAGOS!$D$28*30%)/COUNTIF($H$14:$I$38,$H$12)</f>
        <v>0</v>
      </c>
      <c r="MK52" s="21"/>
      <c r="MM52" s="6">
        <v>11</v>
      </c>
      <c r="MN52" s="28"/>
      <c r="MO52" s="29"/>
      <c r="MP52" s="20">
        <f>IF(MP24=$N$12,PAGOS!$D$28*30%)/COUNTIF($N$14:$O$38,$N$12)</f>
        <v>0</v>
      </c>
      <c r="MQ52" s="20"/>
      <c r="MR52" s="24">
        <f>IF(MR24=$P$12,PAGOS!$D$28*15%)/COUNTIF($P$14:$Q$38,$P$12)</f>
        <v>0</v>
      </c>
      <c r="MS52" s="25"/>
      <c r="MT52" s="20">
        <f>IF(MT24=$R$12,PAGOS!$D$28*30%)/COUNTIF($R$14:$S$38,$R$12)</f>
        <v>0</v>
      </c>
      <c r="MU52" s="21"/>
      <c r="MW52" s="6">
        <v>11</v>
      </c>
      <c r="MX52" s="28"/>
      <c r="MY52" s="29"/>
      <c r="MZ52" s="20">
        <f>IF(MZ24=$D$12,PAGOS!$D$28*30%)/COUNTIF($D$14:$E$38,$D$12)</f>
        <v>0</v>
      </c>
      <c r="NA52" s="20"/>
      <c r="NB52" s="24">
        <f>IF(NB24=$F$12,PAGOS!$D$28*15%)/COUNTIF($F$14:$G$38,$F$12)</f>
        <v>0</v>
      </c>
      <c r="NC52" s="25"/>
      <c r="ND52" s="20">
        <f>IF(ND24=$H$12,PAGOS!$D$28*30%)/COUNTIF($H$14:$I$38,$H$12)</f>
        <v>0</v>
      </c>
      <c r="NE52" s="21"/>
      <c r="NG52" s="6">
        <v>11</v>
      </c>
      <c r="NH52" s="28"/>
      <c r="NI52" s="29"/>
      <c r="NJ52" s="20">
        <f>IF(NJ24=$N$12,PAGOS!$D$28*30%)/COUNTIF($N$14:$O$38,$N$12)</f>
        <v>0</v>
      </c>
      <c r="NK52" s="20"/>
      <c r="NL52" s="24">
        <f>IF(NL24=$P$12,PAGOS!$D$28*15%)/COUNTIF($P$14:$Q$38,$P$12)</f>
        <v>0</v>
      </c>
      <c r="NM52" s="25"/>
      <c r="NN52" s="20">
        <f>IF(NN24=$R$12,PAGOS!$D$28*30%)/COUNTIF($R$14:$S$38,$R$12)</f>
        <v>0</v>
      </c>
      <c r="NO52" s="21"/>
      <c r="NQ52" s="6">
        <v>11</v>
      </c>
      <c r="NR52" s="28"/>
      <c r="NS52" s="29"/>
      <c r="NT52" s="20">
        <f>IF(NT24=$D$12,PAGOS!$D$28*30%)/COUNTIF($D$14:$E$38,$D$12)</f>
        <v>0</v>
      </c>
      <c r="NU52" s="20"/>
      <c r="NV52" s="24">
        <f>IF(NV24=$F$12,PAGOS!$D$28*15%)/COUNTIF($F$14:$G$38,$F$12)</f>
        <v>0</v>
      </c>
      <c r="NW52" s="25"/>
      <c r="NX52" s="20">
        <f>IF(NX24=$H$12,PAGOS!$D$28*30%)/COUNTIF($H$14:$I$38,$H$12)</f>
        <v>0</v>
      </c>
      <c r="NY52" s="21"/>
      <c r="OA52" s="6">
        <v>11</v>
      </c>
      <c r="OB52" s="28"/>
      <c r="OC52" s="29"/>
      <c r="OD52" s="20">
        <f>IF(OD24=$N$12,PAGOS!$D$28*30%)/COUNTIF($N$14:$O$38,$N$12)</f>
        <v>0</v>
      </c>
      <c r="OE52" s="20"/>
      <c r="OF52" s="24">
        <f>IF(OF24=$P$12,PAGOS!$D$28*15%)/COUNTIF($P$14:$Q$38,$P$12)</f>
        <v>0</v>
      </c>
      <c r="OG52" s="25"/>
      <c r="OH52" s="20">
        <f>IF(OH24=$R$12,PAGOS!$D$28*30%)/COUNTIF($R$14:$S$38,$R$12)</f>
        <v>0</v>
      </c>
      <c r="OI52" s="21"/>
    </row>
    <row r="53" spans="1:399" ht="24.95" customHeight="1" thickBot="1">
      <c r="A53" s="5">
        <v>12</v>
      </c>
      <c r="B53" s="26"/>
      <c r="C53" s="27"/>
      <c r="D53" s="70">
        <f>IFERROR(IF(D25=$D$12,PAGOS!$D$28*30%)/COUNTIF($D$14:$E$38,$D$12),0)</f>
        <v>0</v>
      </c>
      <c r="E53" s="70"/>
      <c r="F53" s="71">
        <f>IFERROR(IF(F25=$F$12,PAGOS!$D$28*15%)/COUNTIF($F$14:$G$38,$F$12),0)</f>
        <v>0</v>
      </c>
      <c r="G53" s="72"/>
      <c r="H53" s="70">
        <f>IFERROR(IF(H25=$H$12,PAGOS!$D$28*30%)/COUNTIF($H$14:$I$38,$H$12),0)</f>
        <v>0</v>
      </c>
      <c r="I53" s="73"/>
      <c r="K53" s="5">
        <v>12</v>
      </c>
      <c r="L53" s="26"/>
      <c r="M53" s="27"/>
      <c r="N53" s="70">
        <f>IF(N25=$N$12,PAGOS!$E$28*30%)/COUNTIF($N$14:$O$38,$N$12)</f>
        <v>0</v>
      </c>
      <c r="O53" s="70"/>
      <c r="P53" s="71">
        <f>IF(P25=$P$12,PAGOS!$E$28*15%)/COUNTIF($P$14:$Q$38,$P$12)</f>
        <v>0</v>
      </c>
      <c r="Q53" s="72"/>
      <c r="R53" s="70">
        <f>IF(R25=$R$12,PAGOS!$E$28*30%)/COUNTIF($R$14:$S$38,$R$12)</f>
        <v>0</v>
      </c>
      <c r="S53" s="73"/>
      <c r="U53" s="5">
        <v>12</v>
      </c>
      <c r="V53" s="26"/>
      <c r="W53" s="27"/>
      <c r="X53" s="20">
        <f>IF(X25=$X$12,PAGOS!$F$28*30%)/COUNTIF($X$14:$Y$38,$X$12)</f>
        <v>0</v>
      </c>
      <c r="Y53" s="20"/>
      <c r="Z53" s="24">
        <f>IF(Z25=$Z$12,PAGOS!$F$28*15%)/COUNTIF($Z$14:$AA$38,$Z$12)</f>
        <v>0</v>
      </c>
      <c r="AA53" s="25"/>
      <c r="AB53" s="20">
        <f>IF(AB25=$AB$12,PAGOS!$F$28*30%)/COUNTIF($AB$14:$AC$38,$AB$12)</f>
        <v>0</v>
      </c>
      <c r="AC53" s="21"/>
      <c r="AE53" s="5">
        <v>12</v>
      </c>
      <c r="AF53" s="26"/>
      <c r="AG53" s="27"/>
      <c r="AH53" s="20">
        <f>IF(AH25=$AH$12,PAGOS!$G$28*30%)/COUNTIF($AH$14:$AI$38,$AH$12)</f>
        <v>0</v>
      </c>
      <c r="AI53" s="20"/>
      <c r="AJ53" s="24">
        <f>IF(AJ25=$AJ$12,PAGOS!$G$28*15%)/COUNTIF($AJ$14:$AK$38,$AJ$12)</f>
        <v>0</v>
      </c>
      <c r="AK53" s="25"/>
      <c r="AL53" s="20">
        <f>IF(AL25=$AL$12,PAGOS!$G$28*30%)/COUNTIF($AL$14:$AM$38,$AL$12)</f>
        <v>0</v>
      </c>
      <c r="AM53" s="21"/>
      <c r="AO53" s="5">
        <v>12</v>
      </c>
      <c r="AP53" s="26"/>
      <c r="AQ53" s="27"/>
      <c r="AR53" s="20">
        <f>IF(AR25=$AR$12,PAGOS!$H$28*30%)/COUNTIF($AR$14:$AS$38,$AR$12)</f>
        <v>0</v>
      </c>
      <c r="AS53" s="20"/>
      <c r="AT53" s="24">
        <f>IF(AT25=$AT$12,PAGOS!$H$28*15%)/COUNTIF($AT$14:$AU$38,$AT$12)</f>
        <v>0</v>
      </c>
      <c r="AU53" s="25"/>
      <c r="AV53" s="20">
        <f>IF(AV25=$AV$12,PAGOS!$H$28*30%)/COUNTIF($AV$14:$AW$38,$AV$12)</f>
        <v>0</v>
      </c>
      <c r="AW53" s="21"/>
      <c r="AY53" s="5">
        <v>12</v>
      </c>
      <c r="AZ53" s="26"/>
      <c r="BA53" s="27"/>
      <c r="BB53" s="20">
        <f>IF(BB25=$BB$12,PAGOS!$I$28*30%)/COUNTIF($BB$14:$BC$38,$BB$12)</f>
        <v>0</v>
      </c>
      <c r="BC53" s="20"/>
      <c r="BD53" s="24">
        <f>IF(BD25=$BD$12,PAGOS!$I$28*15%)/COUNTIF($BD$14:$BE$38,$BD$12)</f>
        <v>0</v>
      </c>
      <c r="BE53" s="25"/>
      <c r="BF53" s="20">
        <f>IF(BF25=$BF$12,PAGOS!$I$28*30%)/COUNTIF($BF$14:$BG$38,$BF$12)</f>
        <v>0</v>
      </c>
      <c r="BG53" s="21"/>
      <c r="BI53" s="5">
        <v>12</v>
      </c>
      <c r="BJ53" s="26"/>
      <c r="BK53" s="27"/>
      <c r="BL53" s="20">
        <f>IF(BL25=$BL$12,PAGOS!$J$28*30%)/COUNTIF($BM$14:$DBL$38,$BL$12)</f>
        <v>0</v>
      </c>
      <c r="BM53" s="20"/>
      <c r="BN53" s="24">
        <f>IF(BN25=$BN$12,PAGOS!$J$28*15%)/COUNTIF($BN$14:$BO$38,$BN$12)</f>
        <v>0</v>
      </c>
      <c r="BO53" s="25"/>
      <c r="BP53" s="20">
        <f>IF(BP25=$BP$12,PAGOS!$J$28*30%)/COUNTIF($BP$14:$BQ$38,$BP$12)</f>
        <v>0</v>
      </c>
      <c r="BQ53" s="21"/>
      <c r="BS53" s="5">
        <v>12</v>
      </c>
      <c r="BT53" s="26"/>
      <c r="BU53" s="27"/>
      <c r="BV53" s="20">
        <f>IF(BV25=$BV$12,PAGOS!$K$28*30%)/COUNTIF($BV$14:$BW$38,$BV$12)</f>
        <v>0</v>
      </c>
      <c r="BW53" s="20"/>
      <c r="BX53" s="24">
        <f>IF(BX25=$BX$12,PAGOS!$K$28*15%)/COUNTIF($BX$14:$BY$38,$BX$12)</f>
        <v>0</v>
      </c>
      <c r="BY53" s="25"/>
      <c r="BZ53" s="20">
        <f>IF(BZ25=$BZ$12,PAGOS!$K$28*30%)/COUNTIF($BZ$14:$CA$38,$BZ$12)</f>
        <v>0</v>
      </c>
      <c r="CA53" s="21"/>
      <c r="CC53" s="5">
        <v>12</v>
      </c>
      <c r="CD53" s="26"/>
      <c r="CE53" s="27"/>
      <c r="CF53" s="20">
        <f>IF(CF25=$CF$12,PAGOS!$L$28*30%)/COUNTIF($CF$14:$CG$38,$CF$12)</f>
        <v>0</v>
      </c>
      <c r="CG53" s="20"/>
      <c r="CH53" s="24">
        <f>IF(CH25=$CH$12,PAGOS!$L$28*15%)/COUNTIF($CH$14:$CI$38,$CH$12)</f>
        <v>0</v>
      </c>
      <c r="CI53" s="25"/>
      <c r="CJ53" s="20">
        <f>IF(CJ25=$CJ$12,PAGOS!$L$28*30%)/COUNTIF($CJ$14:$CK$38,$CJ$12)</f>
        <v>0</v>
      </c>
      <c r="CK53" s="21"/>
      <c r="CM53" s="5">
        <v>12</v>
      </c>
      <c r="CN53" s="26"/>
      <c r="CO53" s="27"/>
      <c r="CP53" s="20">
        <f>IF(CP25=$CP$12,PAGOS!$M$28*30%)/COUNTIF($CP$14:$CQ$38,$CP$12)</f>
        <v>0</v>
      </c>
      <c r="CQ53" s="20"/>
      <c r="CR53" s="24">
        <f>IF(CR25=$CR$12,PAGOS!$M$28*15%)/COUNTIF($CR$14:$CS$38,$CR$12)</f>
        <v>0</v>
      </c>
      <c r="CS53" s="25"/>
      <c r="CT53" s="20">
        <f>IF(CT25=$CT$12,PAGOS!$M$28*30%)/COUNTIF($CT$14:$CU$38,$CT$12)</f>
        <v>0</v>
      </c>
      <c r="CU53" s="21"/>
      <c r="CW53" s="5">
        <v>12</v>
      </c>
      <c r="CX53" s="26"/>
      <c r="CY53" s="27"/>
      <c r="CZ53" s="20">
        <f>IF(CZ25=$CZ$12,PAGOS!$N$28*30%)/COUNTIF($CZ$14:$DA$38,$CZ$12)</f>
        <v>0</v>
      </c>
      <c r="DA53" s="20"/>
      <c r="DB53" s="24">
        <f>IF(DB25=$DB$12,PAGOS!$N$28*15%)/COUNTIF($DB$14:$DC$38,$DB$12)</f>
        <v>0</v>
      </c>
      <c r="DC53" s="25"/>
      <c r="DD53" s="20">
        <f>IF(DD25=$DD$12,PAGOS!$N$28*30%)/COUNTIF($DD$14:$DE$38,$DD$12)</f>
        <v>0</v>
      </c>
      <c r="DE53" s="21"/>
      <c r="DG53" s="5">
        <v>12</v>
      </c>
      <c r="DH53" s="26"/>
      <c r="DI53" s="27"/>
      <c r="DJ53" s="20">
        <f>IF(DJ25=$N$12,PAGOS!$D$28*30%)/COUNTIF($N$14:$O$38,$N$12)</f>
        <v>0</v>
      </c>
      <c r="DK53" s="20"/>
      <c r="DL53" s="24">
        <f>IF(DL25=$DL$12,PAGOS!$O$28*15%)/COUNTIF($DL$14:$DM$38,$DL$12)</f>
        <v>0</v>
      </c>
      <c r="DM53" s="25"/>
      <c r="DN53" s="20">
        <f>IF(DN25=$DN$12,PAGOS!$O$28*30%)/COUNTIF($DN$14:$DO$38,$DN$12)</f>
        <v>0</v>
      </c>
      <c r="DO53" s="21"/>
      <c r="DQ53" s="5">
        <v>12</v>
      </c>
      <c r="DR53" s="26"/>
      <c r="DS53" s="27"/>
      <c r="DT53" s="20">
        <f>IF(DT25=$DT$12,PAGOS!$P$28*30%)/COUNTIF($DT$14:$DU$38,$DT$12)</f>
        <v>0</v>
      </c>
      <c r="DU53" s="20"/>
      <c r="DV53" s="24">
        <f>IF(DV25=$DV$12,PAGOS!$P$28*15%)/COUNTIF($DV$14:$DW$38,$DV$12)</f>
        <v>0</v>
      </c>
      <c r="DW53" s="25"/>
      <c r="DX53" s="20">
        <f>IF(DX25=$DX$12,PAGOS!$P$28*30%)/COUNTIF($DX$14:$DY$38,$DX$12)</f>
        <v>0</v>
      </c>
      <c r="DY53" s="21"/>
      <c r="EA53" s="5">
        <v>12</v>
      </c>
      <c r="EB53" s="26"/>
      <c r="EC53" s="27"/>
      <c r="ED53" s="20">
        <f>IF(ED25=$ED$12,PAGOS!$Q$28*30%)/COUNTIF($ED$14:$EE$38,$ED$12)</f>
        <v>0</v>
      </c>
      <c r="EE53" s="20"/>
      <c r="EF53" s="24">
        <f>IF(EF25=$EF$12,PAGOS!$Q$28*15%)/COUNTIF($EF$14:$EG$38,$EF$12)</f>
        <v>0</v>
      </c>
      <c r="EG53" s="25"/>
      <c r="EH53" s="20">
        <f>IF(EH25=$EH$12,PAGOS!$Q$28*30%)/COUNTIF($EH$14:$EI$38,$EH$12)</f>
        <v>0</v>
      </c>
      <c r="EI53" s="21"/>
      <c r="EK53" s="5">
        <v>12</v>
      </c>
      <c r="EL53" s="26"/>
      <c r="EM53" s="27"/>
      <c r="EN53" s="20">
        <f>IF(EN25=$EN$12,PAGOS!$R$28*30%)/COUNTIF($EN$14:$EO$38,$EN$12)</f>
        <v>0</v>
      </c>
      <c r="EO53" s="20"/>
      <c r="EP53" s="24">
        <f>IF(EP25=$EP$12,PAGOS!$R$28*15%)/COUNTIF($EP$14:$EQ$38,$EP$12)</f>
        <v>0</v>
      </c>
      <c r="EQ53" s="25"/>
      <c r="ER53" s="20">
        <f>IF(ER25=$ER$12,PAGOS!$R$28*30%)/COUNTIF($ER$14:$ES$38,$ER$12)</f>
        <v>0</v>
      </c>
      <c r="ES53" s="21"/>
      <c r="EU53" s="5">
        <v>12</v>
      </c>
      <c r="EV53" s="26"/>
      <c r="EW53" s="27"/>
      <c r="EX53" s="20">
        <f>IF(EX25=$EX$12,PAGOS!$S$28*30%)/COUNTIF($EX$14:$EY$38,$EX$12)</f>
        <v>0</v>
      </c>
      <c r="EY53" s="20"/>
      <c r="EZ53" s="24">
        <f>IF(EZ25=$EZ$12,PAGOS!$S$28*15%)/COUNTIF($EZ$14:$FA$38,$EZ$12)</f>
        <v>0</v>
      </c>
      <c r="FA53" s="25"/>
      <c r="FB53" s="20">
        <f>IF(FB25=$FB$12,PAGOS!$S$28*30%)/COUNTIF($FB$14:$FC$38,$FB$12)</f>
        <v>0</v>
      </c>
      <c r="FC53" s="21"/>
      <c r="FE53" s="5">
        <v>12</v>
      </c>
      <c r="FF53" s="26"/>
      <c r="FG53" s="27"/>
      <c r="FH53" s="20">
        <f>IF(FH25=$FH$12,PAGOS!$T$28*30%)/COUNTIF($FH$14:$FI$38,$FH$12)</f>
        <v>0</v>
      </c>
      <c r="FI53" s="20"/>
      <c r="FJ53" s="24">
        <f>IF(FJ25=$FJ$12,PAGOS!$T$28*15%)/COUNTIF($FJ$14:$FK$38,$FJ$12)</f>
        <v>0</v>
      </c>
      <c r="FK53" s="25"/>
      <c r="FL53" s="20">
        <f>IF(FL25=$FL$12,PAGOS!$T$28*30%)/COUNTIF($FL$14:$FM$38,$FL$12)</f>
        <v>0</v>
      </c>
      <c r="FM53" s="21"/>
      <c r="FO53" s="5">
        <v>12</v>
      </c>
      <c r="FP53" s="26"/>
      <c r="FQ53" s="27"/>
      <c r="FR53" s="20">
        <f>IF(FR25=$FR$12,PAGOS!$U$28*30%)/COUNTIF($FR$14:$FS$38,$FR$12)</f>
        <v>0</v>
      </c>
      <c r="FS53" s="20"/>
      <c r="FT53" s="24">
        <f>IF(FT25=$FT$12,PAGOS!$U$28*15%)/COUNTIF($FT$14:$FU$38,$FT$12)</f>
        <v>0</v>
      </c>
      <c r="FU53" s="25"/>
      <c r="FV53" s="20">
        <f>IF(FV25=$FV$12,PAGOS!$U$28*30%)/COUNTIF($FV$14:$FW$38,$FV$12)</f>
        <v>0</v>
      </c>
      <c r="FW53" s="21"/>
      <c r="FY53" s="5">
        <v>12</v>
      </c>
      <c r="FZ53" s="26"/>
      <c r="GA53" s="27"/>
      <c r="GB53" s="20">
        <f>IF(GB25=$GB$12,PAGOS!$V$28*30%)/COUNTIF($GB$14:$GC$38,$GB$12)</f>
        <v>0</v>
      </c>
      <c r="GC53" s="20"/>
      <c r="GD53" s="24">
        <f>IF(GD25=$GD$12,PAGOS!$V$28*15%)/COUNTIF($GD$14:$GE$38,$GD$12)</f>
        <v>0</v>
      </c>
      <c r="GE53" s="25"/>
      <c r="GF53" s="20">
        <f>IF(GF25=$GF$12,PAGOS!$V$28*30%)/COUNTIF($GF$14:$GG$38,$GF$12)</f>
        <v>0</v>
      </c>
      <c r="GG53" s="21"/>
      <c r="GI53" s="5">
        <v>12</v>
      </c>
      <c r="GJ53" s="26"/>
      <c r="GK53" s="27"/>
      <c r="GL53" s="20">
        <f>IF(GL25=$GL$12,PAGOS!$W$28*30%)/COUNTIF($GL$14:$GM$38,$GL$12)</f>
        <v>0</v>
      </c>
      <c r="GM53" s="20"/>
      <c r="GN53" s="24">
        <f>IF(GN25=$GN$12,PAGOS!$W$28*15%)/COUNTIF($GN$14:$GO$38,$GN$12)</f>
        <v>0</v>
      </c>
      <c r="GO53" s="25"/>
      <c r="GP53" s="20">
        <f>IF(GP25=$GP$12,PAGOS!$W$28*30%)/COUNTIF($GP$14:$GQ$38,$GP$12)</f>
        <v>0</v>
      </c>
      <c r="GQ53" s="21"/>
      <c r="GS53" s="5">
        <v>12</v>
      </c>
      <c r="GT53" s="26"/>
      <c r="GU53" s="27"/>
      <c r="GV53" s="20">
        <f>IF(GV25=$D$12,PAGOS!$D$28*30%)/COUNTIF($D$14:$E$38,$D$12)</f>
        <v>0</v>
      </c>
      <c r="GW53" s="20"/>
      <c r="GX53" s="24">
        <f>IF(GX25=$F$12,PAGOS!$D$28*15%)/COUNTIF($F$14:$G$38,$F$12)</f>
        <v>0</v>
      </c>
      <c r="GY53" s="25"/>
      <c r="GZ53" s="20">
        <f>IF(GZ25=$H$12,PAGOS!$D$28*30%)/COUNTIF($H$14:$I$38,$H$12)</f>
        <v>0</v>
      </c>
      <c r="HA53" s="21"/>
      <c r="HC53" s="5">
        <v>12</v>
      </c>
      <c r="HD53" s="26"/>
      <c r="HE53" s="27"/>
      <c r="HF53" s="20">
        <f>IF(HF25=$N$12,PAGOS!$D$28*30%)/COUNTIF($N$14:$O$38,$N$12)</f>
        <v>0</v>
      </c>
      <c r="HG53" s="20"/>
      <c r="HH53" s="24">
        <f>IF(HH25=$P$12,PAGOS!$D$28*15%)/COUNTIF($P$14:$Q$38,$P$12)</f>
        <v>0</v>
      </c>
      <c r="HI53" s="25"/>
      <c r="HJ53" s="20">
        <f>IF(HJ25=$R$12,PAGOS!$D$28*30%)/COUNTIF($R$14:$S$38,$R$12)</f>
        <v>0</v>
      </c>
      <c r="HK53" s="21"/>
      <c r="HM53" s="5">
        <v>12</v>
      </c>
      <c r="HN53" s="26"/>
      <c r="HO53" s="27"/>
      <c r="HP53" s="20">
        <f>IF(HP25=$D$12,PAGOS!$D$28*30%)/COUNTIF($D$14:$E$38,$D$12)</f>
        <v>0</v>
      </c>
      <c r="HQ53" s="20"/>
      <c r="HR53" s="24">
        <f>IF(HR25=$F$12,PAGOS!$D$28*15%)/COUNTIF($F$14:$G$38,$F$12)</f>
        <v>0</v>
      </c>
      <c r="HS53" s="25"/>
      <c r="HT53" s="20">
        <f>IF(HT25=$H$12,PAGOS!$D$28*30%)/COUNTIF($H$14:$I$38,$H$12)</f>
        <v>0</v>
      </c>
      <c r="HU53" s="21"/>
      <c r="HW53" s="5">
        <v>12</v>
      </c>
      <c r="HX53" s="26"/>
      <c r="HY53" s="27"/>
      <c r="HZ53" s="20">
        <f>IF(HZ25=$N$12,PAGOS!$D$28*30%)/COUNTIF($N$14:$O$38,$N$12)</f>
        <v>0</v>
      </c>
      <c r="IA53" s="20"/>
      <c r="IB53" s="24">
        <f>IF(IB25=$P$12,PAGOS!$D$28*15%)/COUNTIF($P$14:$Q$38,$P$12)</f>
        <v>0</v>
      </c>
      <c r="IC53" s="25"/>
      <c r="ID53" s="20">
        <f>IF(ID25=$R$12,PAGOS!$D$28*30%)/COUNTIF($R$14:$S$38,$R$12)</f>
        <v>0</v>
      </c>
      <c r="IE53" s="21"/>
      <c r="IG53" s="5">
        <v>12</v>
      </c>
      <c r="IH53" s="26"/>
      <c r="II53" s="27"/>
      <c r="IJ53" s="20">
        <f>IF(IJ25=$D$12,PAGOS!$D$28*30%)/COUNTIF($D$14:$E$38,$D$12)</f>
        <v>0</v>
      </c>
      <c r="IK53" s="20"/>
      <c r="IL53" s="24">
        <f>IF(IL25=$F$12,PAGOS!$D$28*15%)/COUNTIF($F$14:$G$38,$F$12)</f>
        <v>0</v>
      </c>
      <c r="IM53" s="25"/>
      <c r="IN53" s="20">
        <f>IF(IN25=$H$12,PAGOS!$D$28*30%)/COUNTIF($H$14:$I$38,$H$12)</f>
        <v>0</v>
      </c>
      <c r="IO53" s="21"/>
      <c r="IQ53" s="5">
        <v>12</v>
      </c>
      <c r="IR53" s="26"/>
      <c r="IS53" s="27"/>
      <c r="IT53" s="20">
        <f>IF(IT25=$N$12,PAGOS!$D$28*30%)/COUNTIF($N$14:$O$38,$N$12)</f>
        <v>0</v>
      </c>
      <c r="IU53" s="20"/>
      <c r="IV53" s="24">
        <f>IF(IV25=$P$12,PAGOS!$D$28*15%)/COUNTIF($P$14:$Q$38,$P$12)</f>
        <v>0</v>
      </c>
      <c r="IW53" s="25"/>
      <c r="IX53" s="20">
        <f>IF(IX25=$R$12,PAGOS!$D$28*30%)/COUNTIF($R$14:$S$38,$R$12)</f>
        <v>0</v>
      </c>
      <c r="IY53" s="21"/>
      <c r="JA53" s="5">
        <v>12</v>
      </c>
      <c r="JB53" s="26"/>
      <c r="JC53" s="27"/>
      <c r="JD53" s="20">
        <f>IF(JD25=$D$12,PAGOS!$D$28*30%)/COUNTIF($D$14:$E$38,$D$12)</f>
        <v>0</v>
      </c>
      <c r="JE53" s="20"/>
      <c r="JF53" s="24">
        <f>IF(JF25=$F$12,PAGOS!$D$28*15%)/COUNTIF($F$14:$G$38,$F$12)</f>
        <v>0</v>
      </c>
      <c r="JG53" s="25"/>
      <c r="JH53" s="20">
        <f>IF(JH25=$H$12,PAGOS!$D$28*30%)/COUNTIF($H$14:$I$38,$H$12)</f>
        <v>0</v>
      </c>
      <c r="JI53" s="21"/>
      <c r="JK53" s="5">
        <v>12</v>
      </c>
      <c r="JL53" s="26"/>
      <c r="JM53" s="27"/>
      <c r="JN53" s="20">
        <f>IF(JN25=$N$12,PAGOS!$D$28*30%)/COUNTIF($N$14:$O$38,$N$12)</f>
        <v>0</v>
      </c>
      <c r="JO53" s="20"/>
      <c r="JP53" s="24">
        <f>IF(JP25=$P$12,PAGOS!$D$28*15%)/COUNTIF($P$14:$Q$38,$P$12)</f>
        <v>0</v>
      </c>
      <c r="JQ53" s="25"/>
      <c r="JR53" s="20">
        <f>IF(JR25=$R$12,PAGOS!$D$28*30%)/COUNTIF($R$14:$S$38,$R$12)</f>
        <v>0</v>
      </c>
      <c r="JS53" s="21"/>
      <c r="JU53" s="5">
        <v>12</v>
      </c>
      <c r="JV53" s="26"/>
      <c r="JW53" s="27"/>
      <c r="JX53" s="20">
        <f>IF(JX25=$D$12,PAGOS!$D$28*30%)/COUNTIF($D$14:$E$38,$D$12)</f>
        <v>0</v>
      </c>
      <c r="JY53" s="20"/>
      <c r="JZ53" s="24">
        <f>IF(JZ25=$F$12,PAGOS!$D$28*15%)/COUNTIF($F$14:$G$38,$F$12)</f>
        <v>0</v>
      </c>
      <c r="KA53" s="25"/>
      <c r="KB53" s="20">
        <f>IF(KB25=$H$12,PAGOS!$D$28*30%)/COUNTIF($H$14:$I$38,$H$12)</f>
        <v>0</v>
      </c>
      <c r="KC53" s="21"/>
      <c r="KE53" s="5">
        <v>12</v>
      </c>
      <c r="KF53" s="26"/>
      <c r="KG53" s="27"/>
      <c r="KH53" s="20">
        <f>IF(KH25=$N$12,PAGOS!$D$28*30%)/COUNTIF($N$14:$O$38,$N$12)</f>
        <v>0</v>
      </c>
      <c r="KI53" s="20"/>
      <c r="KJ53" s="24">
        <f>IF(KJ25=$P$12,PAGOS!$D$28*15%)/COUNTIF($P$14:$Q$38,$P$12)</f>
        <v>0</v>
      </c>
      <c r="KK53" s="25"/>
      <c r="KL53" s="20">
        <f>IF(KL25=$R$12,PAGOS!$D$28*30%)/COUNTIF($R$14:$S$38,$R$12)</f>
        <v>0</v>
      </c>
      <c r="KM53" s="21"/>
      <c r="KO53" s="5">
        <v>12</v>
      </c>
      <c r="KP53" s="26"/>
      <c r="KQ53" s="27"/>
      <c r="KR53" s="20">
        <f>IF(KR25=$D$12,PAGOS!$D$28*30%)/COUNTIF($D$14:$E$38,$D$12)</f>
        <v>0</v>
      </c>
      <c r="KS53" s="20"/>
      <c r="KT53" s="24">
        <f>IF(KT25=$F$12,PAGOS!$D$28*15%)/COUNTIF($F$14:$G$38,$F$12)</f>
        <v>0</v>
      </c>
      <c r="KU53" s="25"/>
      <c r="KV53" s="20">
        <f>IF(KV25=$H$12,PAGOS!$D$28*30%)/COUNTIF($H$14:$I$38,$H$12)</f>
        <v>0</v>
      </c>
      <c r="KW53" s="21"/>
      <c r="KY53" s="5">
        <v>12</v>
      </c>
      <c r="KZ53" s="26"/>
      <c r="LA53" s="27"/>
      <c r="LB53" s="20">
        <f>IF(LB25=$N$12,PAGOS!$D$28*30%)/COUNTIF($N$14:$O$38,$N$12)</f>
        <v>0</v>
      </c>
      <c r="LC53" s="20"/>
      <c r="LD53" s="24">
        <f>IF(LD25=$P$12,PAGOS!$D$28*15%)/COUNTIF($P$14:$Q$38,$P$12)</f>
        <v>0</v>
      </c>
      <c r="LE53" s="25"/>
      <c r="LF53" s="20">
        <f>IF(LF25=$R$12,PAGOS!$D$28*30%)/COUNTIF($R$14:$S$38,$R$12)</f>
        <v>0</v>
      </c>
      <c r="LG53" s="21"/>
      <c r="LI53" s="5">
        <v>12</v>
      </c>
      <c r="LJ53" s="26"/>
      <c r="LK53" s="27"/>
      <c r="LL53" s="20">
        <f>IF(LL25=$D$12,PAGOS!$D$28*30%)/COUNTIF($D$14:$E$38,$D$12)</f>
        <v>0</v>
      </c>
      <c r="LM53" s="20"/>
      <c r="LN53" s="24">
        <f>IF(LN25=$F$12,PAGOS!$D$28*15%)/COUNTIF($F$14:$G$38,$F$12)</f>
        <v>0</v>
      </c>
      <c r="LO53" s="25"/>
      <c r="LP53" s="20">
        <f>IF(LP25=$H$12,PAGOS!$D$28*30%)/COUNTIF($H$14:$I$38,$H$12)</f>
        <v>0</v>
      </c>
      <c r="LQ53" s="21"/>
      <c r="LS53" s="5">
        <v>12</v>
      </c>
      <c r="LT53" s="26"/>
      <c r="LU53" s="27"/>
      <c r="LV53" s="20">
        <f>IF(LV25=$N$12,PAGOS!$D$28*30%)/COUNTIF($N$14:$O$38,$N$12)</f>
        <v>0</v>
      </c>
      <c r="LW53" s="20"/>
      <c r="LX53" s="24">
        <f>IF(LX25=$P$12,PAGOS!$D$28*15%)/COUNTIF($P$14:$Q$38,$P$12)</f>
        <v>0</v>
      </c>
      <c r="LY53" s="25"/>
      <c r="LZ53" s="20">
        <f>IF(LZ25=$R$12,PAGOS!$D$28*30%)/COUNTIF($R$14:$S$38,$R$12)</f>
        <v>0</v>
      </c>
      <c r="MA53" s="21"/>
      <c r="MC53" s="5">
        <v>12</v>
      </c>
      <c r="MD53" s="26"/>
      <c r="ME53" s="27"/>
      <c r="MF53" s="20">
        <f>IF(MF25=$D$12,PAGOS!$D$28*30%)/COUNTIF($D$14:$E$38,$D$12)</f>
        <v>0</v>
      </c>
      <c r="MG53" s="20"/>
      <c r="MH53" s="24">
        <f>IF(MH25=$F$12,PAGOS!$D$28*15%)/COUNTIF($F$14:$G$38,$F$12)</f>
        <v>0</v>
      </c>
      <c r="MI53" s="25"/>
      <c r="MJ53" s="20">
        <f>IF(MJ25=$H$12,PAGOS!$D$28*30%)/COUNTIF($H$14:$I$38,$H$12)</f>
        <v>0</v>
      </c>
      <c r="MK53" s="21"/>
      <c r="MM53" s="5">
        <v>12</v>
      </c>
      <c r="MN53" s="26"/>
      <c r="MO53" s="27"/>
      <c r="MP53" s="20">
        <f>IF(MP25=$N$12,PAGOS!$D$28*30%)/COUNTIF($N$14:$O$38,$N$12)</f>
        <v>0</v>
      </c>
      <c r="MQ53" s="20"/>
      <c r="MR53" s="24">
        <f>IF(MR25=$P$12,PAGOS!$D$28*15%)/COUNTIF($P$14:$Q$38,$P$12)</f>
        <v>0</v>
      </c>
      <c r="MS53" s="25"/>
      <c r="MT53" s="20">
        <f>IF(MT25=$R$12,PAGOS!$D$28*30%)/COUNTIF($R$14:$S$38,$R$12)</f>
        <v>0</v>
      </c>
      <c r="MU53" s="21"/>
      <c r="MW53" s="5">
        <v>12</v>
      </c>
      <c r="MX53" s="26"/>
      <c r="MY53" s="27"/>
      <c r="MZ53" s="20">
        <f>IF(MZ25=$D$12,PAGOS!$D$28*30%)/COUNTIF($D$14:$E$38,$D$12)</f>
        <v>0</v>
      </c>
      <c r="NA53" s="20"/>
      <c r="NB53" s="24">
        <f>IF(NB25=$F$12,PAGOS!$D$28*15%)/COUNTIF($F$14:$G$38,$F$12)</f>
        <v>0</v>
      </c>
      <c r="NC53" s="25"/>
      <c r="ND53" s="20">
        <f>IF(ND25=$H$12,PAGOS!$D$28*30%)/COUNTIF($H$14:$I$38,$H$12)</f>
        <v>0</v>
      </c>
      <c r="NE53" s="21"/>
      <c r="NG53" s="5">
        <v>12</v>
      </c>
      <c r="NH53" s="26"/>
      <c r="NI53" s="27"/>
      <c r="NJ53" s="20">
        <f>IF(NJ25=$N$12,PAGOS!$D$28*30%)/COUNTIF($N$14:$O$38,$N$12)</f>
        <v>0</v>
      </c>
      <c r="NK53" s="20"/>
      <c r="NL53" s="24">
        <f>IF(NL25=$P$12,PAGOS!$D$28*15%)/COUNTIF($P$14:$Q$38,$P$12)</f>
        <v>0</v>
      </c>
      <c r="NM53" s="25"/>
      <c r="NN53" s="20">
        <f>IF(NN25=$R$12,PAGOS!$D$28*30%)/COUNTIF($R$14:$S$38,$R$12)</f>
        <v>0</v>
      </c>
      <c r="NO53" s="21"/>
      <c r="NQ53" s="5">
        <v>12</v>
      </c>
      <c r="NR53" s="26"/>
      <c r="NS53" s="27"/>
      <c r="NT53" s="20">
        <f>IF(NT25=$D$12,PAGOS!$D$28*30%)/COUNTIF($D$14:$E$38,$D$12)</f>
        <v>0</v>
      </c>
      <c r="NU53" s="20"/>
      <c r="NV53" s="24">
        <f>IF(NV25=$F$12,PAGOS!$D$28*15%)/COUNTIF($F$14:$G$38,$F$12)</f>
        <v>0</v>
      </c>
      <c r="NW53" s="25"/>
      <c r="NX53" s="20">
        <f>IF(NX25=$H$12,PAGOS!$D$28*30%)/COUNTIF($H$14:$I$38,$H$12)</f>
        <v>0</v>
      </c>
      <c r="NY53" s="21"/>
      <c r="OA53" s="5">
        <v>12</v>
      </c>
      <c r="OB53" s="26"/>
      <c r="OC53" s="27"/>
      <c r="OD53" s="20">
        <f>IF(OD25=$N$12,PAGOS!$D$28*30%)/COUNTIF($N$14:$O$38,$N$12)</f>
        <v>0</v>
      </c>
      <c r="OE53" s="20"/>
      <c r="OF53" s="24">
        <f>IF(OF25=$P$12,PAGOS!$D$28*15%)/COUNTIF($P$14:$Q$38,$P$12)</f>
        <v>0</v>
      </c>
      <c r="OG53" s="25"/>
      <c r="OH53" s="20">
        <f>IF(OH25=$R$12,PAGOS!$D$28*30%)/COUNTIF($R$14:$S$38,$R$12)</f>
        <v>0</v>
      </c>
      <c r="OI53" s="21"/>
    </row>
    <row r="54" spans="1:399" ht="24.95" customHeight="1" thickBot="1">
      <c r="A54" s="6">
        <v>13</v>
      </c>
      <c r="B54" s="28"/>
      <c r="C54" s="29"/>
      <c r="D54" s="70">
        <f>IFERROR(IF(D26=$D$12,PAGOS!$D$28*30%)/COUNTIF($D$14:$E$38,$D$12),0)</f>
        <v>0</v>
      </c>
      <c r="E54" s="70"/>
      <c r="F54" s="71">
        <f>IFERROR(IF(F26=$F$12,PAGOS!$D$28*15%)/COUNTIF($F$14:$G$38,$F$12),0)</f>
        <v>0</v>
      </c>
      <c r="G54" s="72"/>
      <c r="H54" s="70">
        <f>IFERROR(IF(H26=$H$12,PAGOS!$D$28*30%)/COUNTIF($H$14:$I$38,$H$12),0)</f>
        <v>0</v>
      </c>
      <c r="I54" s="73"/>
      <c r="K54" s="6">
        <v>13</v>
      </c>
      <c r="L54" s="28"/>
      <c r="M54" s="29"/>
      <c r="N54" s="70">
        <f>IF(N26=$N$12,PAGOS!$E$28*30%)/COUNTIF($N$14:$O$38,$N$12)</f>
        <v>0</v>
      </c>
      <c r="O54" s="70"/>
      <c r="P54" s="71">
        <f>IF(P26=$P$12,PAGOS!$E$28*15%)/COUNTIF($P$14:$Q$38,$P$12)</f>
        <v>0</v>
      </c>
      <c r="Q54" s="72"/>
      <c r="R54" s="70">
        <f>IF(R26=$R$12,PAGOS!$E$28*30%)/COUNTIF($R$14:$S$38,$R$12)</f>
        <v>0</v>
      </c>
      <c r="S54" s="73"/>
      <c r="U54" s="6">
        <v>13</v>
      </c>
      <c r="V54" s="28"/>
      <c r="W54" s="29"/>
      <c r="X54" s="20">
        <f>IF(X26=$X$12,PAGOS!$F$28*30%)/COUNTIF($X$14:$Y$38,$X$12)</f>
        <v>0</v>
      </c>
      <c r="Y54" s="20"/>
      <c r="Z54" s="24">
        <f>IF(Z26=$Z$12,PAGOS!$F$28*15%)/COUNTIF($Z$14:$AA$38,$Z$12)</f>
        <v>0</v>
      </c>
      <c r="AA54" s="25"/>
      <c r="AB54" s="20">
        <f>IF(AB26=$AB$12,PAGOS!$F$28*30%)/COUNTIF($AB$14:$AC$38,$AB$12)</f>
        <v>0</v>
      </c>
      <c r="AC54" s="21"/>
      <c r="AE54" s="6">
        <v>13</v>
      </c>
      <c r="AF54" s="28"/>
      <c r="AG54" s="29"/>
      <c r="AH54" s="20">
        <f>IF(AH26=$AH$12,PAGOS!$G$28*30%)/COUNTIF($AH$14:$AI$38,$AH$12)</f>
        <v>0</v>
      </c>
      <c r="AI54" s="20"/>
      <c r="AJ54" s="24">
        <f>IF(AJ26=$AJ$12,PAGOS!$G$28*15%)/COUNTIF($AJ$14:$AK$38,$AJ$12)</f>
        <v>0</v>
      </c>
      <c r="AK54" s="25"/>
      <c r="AL54" s="20">
        <f>IF(AL26=$AL$12,PAGOS!$G$28*30%)/COUNTIF($AL$14:$AM$38,$AL$12)</f>
        <v>0</v>
      </c>
      <c r="AM54" s="21"/>
      <c r="AO54" s="6">
        <v>13</v>
      </c>
      <c r="AP54" s="28"/>
      <c r="AQ54" s="29"/>
      <c r="AR54" s="20">
        <f>IF(AR26=$AR$12,PAGOS!$H$28*30%)/COUNTIF($AR$14:$AS$38,$AR$12)</f>
        <v>0</v>
      </c>
      <c r="AS54" s="20"/>
      <c r="AT54" s="24">
        <f>IF(AT26=$AT$12,PAGOS!$H$28*15%)/COUNTIF($AT$14:$AU$38,$AT$12)</f>
        <v>0</v>
      </c>
      <c r="AU54" s="25"/>
      <c r="AV54" s="20">
        <f>IF(AV26=$AV$12,PAGOS!$H$28*30%)/COUNTIF($AV$14:$AW$38,$AV$12)</f>
        <v>0</v>
      </c>
      <c r="AW54" s="21"/>
      <c r="AY54" s="6">
        <v>13</v>
      </c>
      <c r="AZ54" s="28"/>
      <c r="BA54" s="29"/>
      <c r="BB54" s="20">
        <f>IF(BB26=$BB$12,PAGOS!$I$28*30%)/COUNTIF($BB$14:$BC$38,$BB$12)</f>
        <v>0</v>
      </c>
      <c r="BC54" s="20"/>
      <c r="BD54" s="24">
        <f>IF(BD26=$BD$12,PAGOS!$I$28*15%)/COUNTIF($BD$14:$BE$38,$BD$12)</f>
        <v>0</v>
      </c>
      <c r="BE54" s="25"/>
      <c r="BF54" s="20">
        <f>IF(BF26=$BF$12,PAGOS!$I$28*30%)/COUNTIF($BF$14:$BG$38,$BF$12)</f>
        <v>0</v>
      </c>
      <c r="BG54" s="21"/>
      <c r="BI54" s="6">
        <v>13</v>
      </c>
      <c r="BJ54" s="28"/>
      <c r="BK54" s="29"/>
      <c r="BL54" s="20">
        <f>IF(BL26=$BL$12,PAGOS!$J$28*30%)/COUNTIF($BM$14:$DBL$38,$BL$12)</f>
        <v>0</v>
      </c>
      <c r="BM54" s="20"/>
      <c r="BN54" s="24">
        <f>IF(BN26=$BN$12,PAGOS!$J$28*15%)/COUNTIF($BN$14:$BO$38,$BN$12)</f>
        <v>0</v>
      </c>
      <c r="BO54" s="25"/>
      <c r="BP54" s="20">
        <f>IF(BP26=$BP$12,PAGOS!$J$28*30%)/COUNTIF($BP$14:$BQ$38,$BP$12)</f>
        <v>0</v>
      </c>
      <c r="BQ54" s="21"/>
      <c r="BS54" s="6">
        <v>13</v>
      </c>
      <c r="BT54" s="28"/>
      <c r="BU54" s="29"/>
      <c r="BV54" s="20">
        <f>IF(BV26=$BV$12,PAGOS!$K$28*30%)/COUNTIF($BV$14:$BW$38,$BV$12)</f>
        <v>0</v>
      </c>
      <c r="BW54" s="20"/>
      <c r="BX54" s="24">
        <f>IF(BX26=$BX$12,PAGOS!$K$28*15%)/COUNTIF($BX$14:$BY$38,$BX$12)</f>
        <v>0</v>
      </c>
      <c r="BY54" s="25"/>
      <c r="BZ54" s="20">
        <f>IF(BZ26=$BZ$12,PAGOS!$K$28*30%)/COUNTIF($BZ$14:$CA$38,$BZ$12)</f>
        <v>0</v>
      </c>
      <c r="CA54" s="21"/>
      <c r="CC54" s="6">
        <v>13</v>
      </c>
      <c r="CD54" s="28"/>
      <c r="CE54" s="29"/>
      <c r="CF54" s="20">
        <f>IF(CF26=$CF$12,PAGOS!$L$28*30%)/COUNTIF($CF$14:$CG$38,$CF$12)</f>
        <v>0</v>
      </c>
      <c r="CG54" s="20"/>
      <c r="CH54" s="24">
        <f>IF(CH26=$CH$12,PAGOS!$L$28*15%)/COUNTIF($CH$14:$CI$38,$CH$12)</f>
        <v>0</v>
      </c>
      <c r="CI54" s="25"/>
      <c r="CJ54" s="20">
        <f>IF(CJ26=$CJ$12,PAGOS!$L$28*30%)/COUNTIF($CJ$14:$CK$38,$CJ$12)</f>
        <v>0</v>
      </c>
      <c r="CK54" s="21"/>
      <c r="CM54" s="6">
        <v>13</v>
      </c>
      <c r="CN54" s="28"/>
      <c r="CO54" s="29"/>
      <c r="CP54" s="20">
        <f>IF(CP26=$CP$12,PAGOS!$M$28*30%)/COUNTIF($CP$14:$CQ$38,$CP$12)</f>
        <v>0</v>
      </c>
      <c r="CQ54" s="20"/>
      <c r="CR54" s="24">
        <f>IF(CR26=$CR$12,PAGOS!$M$28*15%)/COUNTIF($CR$14:$CS$38,$CR$12)</f>
        <v>0</v>
      </c>
      <c r="CS54" s="25"/>
      <c r="CT54" s="20">
        <f>IF(CT26=$CT$12,PAGOS!$M$28*30%)/COUNTIF($CT$14:$CU$38,$CT$12)</f>
        <v>0</v>
      </c>
      <c r="CU54" s="21"/>
      <c r="CW54" s="6">
        <v>13</v>
      </c>
      <c r="CX54" s="28"/>
      <c r="CY54" s="29"/>
      <c r="CZ54" s="20">
        <f>IF(CZ26=$CZ$12,PAGOS!$N$28*30%)/COUNTIF($CZ$14:$DA$38,$CZ$12)</f>
        <v>0</v>
      </c>
      <c r="DA54" s="20"/>
      <c r="DB54" s="24">
        <f>IF(DB26=$DB$12,PAGOS!$N$28*15%)/COUNTIF($DB$14:$DC$38,$DB$12)</f>
        <v>0</v>
      </c>
      <c r="DC54" s="25"/>
      <c r="DD54" s="20">
        <f>IF(DD26=$DD$12,PAGOS!$N$28*30%)/COUNTIF($DD$14:$DE$38,$DD$12)</f>
        <v>0</v>
      </c>
      <c r="DE54" s="21"/>
      <c r="DG54" s="6">
        <v>13</v>
      </c>
      <c r="DH54" s="28"/>
      <c r="DI54" s="29"/>
      <c r="DJ54" s="20">
        <f>IF(DJ26=$N$12,PAGOS!$D$28*30%)/COUNTIF($N$14:$O$38,$N$12)</f>
        <v>0</v>
      </c>
      <c r="DK54" s="20"/>
      <c r="DL54" s="24">
        <f>IF(DL26=$DL$12,PAGOS!$O$28*15%)/COUNTIF($DL$14:$DM$38,$DL$12)</f>
        <v>0</v>
      </c>
      <c r="DM54" s="25"/>
      <c r="DN54" s="20">
        <f>IF(DN26=$DN$12,PAGOS!$O$28*30%)/COUNTIF($DN$14:$DO$38,$DN$12)</f>
        <v>0</v>
      </c>
      <c r="DO54" s="21"/>
      <c r="DQ54" s="6">
        <v>13</v>
      </c>
      <c r="DR54" s="28"/>
      <c r="DS54" s="29"/>
      <c r="DT54" s="20">
        <f>IF(DT26=$DT$12,PAGOS!$P$28*30%)/COUNTIF($DT$14:$DU$38,$DT$12)</f>
        <v>0</v>
      </c>
      <c r="DU54" s="20"/>
      <c r="DV54" s="24">
        <f>IF(DV26=$DV$12,PAGOS!$P$28*15%)/COUNTIF($DV$14:$DW$38,$DV$12)</f>
        <v>0</v>
      </c>
      <c r="DW54" s="25"/>
      <c r="DX54" s="20">
        <f>IF(DX26=$DX$12,PAGOS!$P$28*30%)/COUNTIF($DX$14:$DY$38,$DX$12)</f>
        <v>0</v>
      </c>
      <c r="DY54" s="21"/>
      <c r="EA54" s="6">
        <v>13</v>
      </c>
      <c r="EB54" s="28"/>
      <c r="EC54" s="29"/>
      <c r="ED54" s="20">
        <f>IF(ED26=$ED$12,PAGOS!$Q$28*30%)/COUNTIF($ED$14:$EE$38,$ED$12)</f>
        <v>0</v>
      </c>
      <c r="EE54" s="20"/>
      <c r="EF54" s="24">
        <f>IF(EF26=$EF$12,PAGOS!$Q$28*15%)/COUNTIF($EF$14:$EG$38,$EF$12)</f>
        <v>0</v>
      </c>
      <c r="EG54" s="25"/>
      <c r="EH54" s="20">
        <f>IF(EH26=$EH$12,PAGOS!$Q$28*30%)/COUNTIF($EH$14:$EI$38,$EH$12)</f>
        <v>0</v>
      </c>
      <c r="EI54" s="21"/>
      <c r="EK54" s="6">
        <v>13</v>
      </c>
      <c r="EL54" s="28"/>
      <c r="EM54" s="29"/>
      <c r="EN54" s="20">
        <f>IF(EN26=$EN$12,PAGOS!$R$28*30%)/COUNTIF($EN$14:$EO$38,$EN$12)</f>
        <v>0</v>
      </c>
      <c r="EO54" s="20"/>
      <c r="EP54" s="24">
        <f>IF(EP26=$EP$12,PAGOS!$R$28*15%)/COUNTIF($EP$14:$EQ$38,$EP$12)</f>
        <v>0</v>
      </c>
      <c r="EQ54" s="25"/>
      <c r="ER54" s="20">
        <f>IF(ER26=$ER$12,PAGOS!$R$28*30%)/COUNTIF($ER$14:$ES$38,$ER$12)</f>
        <v>0</v>
      </c>
      <c r="ES54" s="21"/>
      <c r="EU54" s="6">
        <v>13</v>
      </c>
      <c r="EV54" s="28"/>
      <c r="EW54" s="29"/>
      <c r="EX54" s="20">
        <f>IF(EX26=$EX$12,PAGOS!$S$28*30%)/COUNTIF($EX$14:$EY$38,$EX$12)</f>
        <v>0</v>
      </c>
      <c r="EY54" s="20"/>
      <c r="EZ54" s="24">
        <f>IF(EZ26=$EZ$12,PAGOS!$S$28*15%)/COUNTIF($EZ$14:$FA$38,$EZ$12)</f>
        <v>0</v>
      </c>
      <c r="FA54" s="25"/>
      <c r="FB54" s="20">
        <f>IF(FB26=$FB$12,PAGOS!$S$28*30%)/COUNTIF($FB$14:$FC$38,$FB$12)</f>
        <v>0</v>
      </c>
      <c r="FC54" s="21"/>
      <c r="FE54" s="6">
        <v>13</v>
      </c>
      <c r="FF54" s="28"/>
      <c r="FG54" s="29"/>
      <c r="FH54" s="20">
        <f>IF(FH26=$FH$12,PAGOS!$T$28*30%)/COUNTIF($FH$14:$FI$38,$FH$12)</f>
        <v>0</v>
      </c>
      <c r="FI54" s="20"/>
      <c r="FJ54" s="24">
        <f>IF(FJ26=$FJ$12,PAGOS!$T$28*15%)/COUNTIF($FJ$14:$FK$38,$FJ$12)</f>
        <v>0</v>
      </c>
      <c r="FK54" s="25"/>
      <c r="FL54" s="20">
        <f>IF(FL26=$FL$12,PAGOS!$T$28*30%)/COUNTIF($FL$14:$FM$38,$FL$12)</f>
        <v>0</v>
      </c>
      <c r="FM54" s="21"/>
      <c r="FO54" s="6">
        <v>13</v>
      </c>
      <c r="FP54" s="28"/>
      <c r="FQ54" s="29"/>
      <c r="FR54" s="20">
        <f>IF(FR26=$FR$12,PAGOS!$U$28*30%)/COUNTIF($FR$14:$FS$38,$FR$12)</f>
        <v>0</v>
      </c>
      <c r="FS54" s="20"/>
      <c r="FT54" s="24">
        <f>IF(FT26=$FT$12,PAGOS!$U$28*15%)/COUNTIF($FT$14:$FU$38,$FT$12)</f>
        <v>0</v>
      </c>
      <c r="FU54" s="25"/>
      <c r="FV54" s="20">
        <f>IF(FV26=$FV$12,PAGOS!$U$28*30%)/COUNTIF($FV$14:$FW$38,$FV$12)</f>
        <v>0</v>
      </c>
      <c r="FW54" s="21"/>
      <c r="FY54" s="6">
        <v>13</v>
      </c>
      <c r="FZ54" s="28"/>
      <c r="GA54" s="29"/>
      <c r="GB54" s="20">
        <f>IF(GB26=$GB$12,PAGOS!$V$28*30%)/COUNTIF($GB$14:$GC$38,$GB$12)</f>
        <v>0</v>
      </c>
      <c r="GC54" s="20"/>
      <c r="GD54" s="24">
        <f>IF(GD26=$GD$12,PAGOS!$V$28*15%)/COUNTIF($GD$14:$GE$38,$GD$12)</f>
        <v>0</v>
      </c>
      <c r="GE54" s="25"/>
      <c r="GF54" s="20">
        <f>IF(GF26=$GF$12,PAGOS!$V$28*30%)/COUNTIF($GF$14:$GG$38,$GF$12)</f>
        <v>0</v>
      </c>
      <c r="GG54" s="21"/>
      <c r="GI54" s="6">
        <v>13</v>
      </c>
      <c r="GJ54" s="28"/>
      <c r="GK54" s="29"/>
      <c r="GL54" s="20">
        <f>IF(GL26=$GL$12,PAGOS!$W$28*30%)/COUNTIF($GL$14:$GM$38,$GL$12)</f>
        <v>0</v>
      </c>
      <c r="GM54" s="20"/>
      <c r="GN54" s="24">
        <f>IF(GN26=$GN$12,PAGOS!$W$28*15%)/COUNTIF($GN$14:$GO$38,$GN$12)</f>
        <v>0</v>
      </c>
      <c r="GO54" s="25"/>
      <c r="GP54" s="20">
        <f>IF(GP26=$GP$12,PAGOS!$W$28*30%)/COUNTIF($GP$14:$GQ$38,$GP$12)</f>
        <v>0</v>
      </c>
      <c r="GQ54" s="21"/>
      <c r="GS54" s="6">
        <v>13</v>
      </c>
      <c r="GT54" s="28"/>
      <c r="GU54" s="29"/>
      <c r="GV54" s="20">
        <f>IF(GV26=$D$12,PAGOS!$D$28*30%)/COUNTIF($D$14:$E$38,$D$12)</f>
        <v>0</v>
      </c>
      <c r="GW54" s="20"/>
      <c r="GX54" s="24">
        <f>IF(GX26=$F$12,PAGOS!$D$28*15%)/COUNTIF($F$14:$G$38,$F$12)</f>
        <v>0</v>
      </c>
      <c r="GY54" s="25"/>
      <c r="GZ54" s="20">
        <f>IF(GZ26=$H$12,PAGOS!$D$28*30%)/COUNTIF($H$14:$I$38,$H$12)</f>
        <v>0</v>
      </c>
      <c r="HA54" s="21"/>
      <c r="HC54" s="6">
        <v>13</v>
      </c>
      <c r="HD54" s="28"/>
      <c r="HE54" s="29"/>
      <c r="HF54" s="20">
        <f>IF(HF26=$N$12,PAGOS!$D$28*30%)/COUNTIF($N$14:$O$38,$N$12)</f>
        <v>0</v>
      </c>
      <c r="HG54" s="20"/>
      <c r="HH54" s="24">
        <f>IF(HH26=$P$12,PAGOS!$D$28*15%)/COUNTIF($P$14:$Q$38,$P$12)</f>
        <v>0</v>
      </c>
      <c r="HI54" s="25"/>
      <c r="HJ54" s="20">
        <f>IF(HJ26=$R$12,PAGOS!$D$28*30%)/COUNTIF($R$14:$S$38,$R$12)</f>
        <v>0</v>
      </c>
      <c r="HK54" s="21"/>
      <c r="HM54" s="6">
        <v>13</v>
      </c>
      <c r="HN54" s="28"/>
      <c r="HO54" s="29"/>
      <c r="HP54" s="20">
        <f>IF(HP26=$D$12,PAGOS!$D$28*30%)/COUNTIF($D$14:$E$38,$D$12)</f>
        <v>0</v>
      </c>
      <c r="HQ54" s="20"/>
      <c r="HR54" s="24">
        <f>IF(HR26=$F$12,PAGOS!$D$28*15%)/COUNTIF($F$14:$G$38,$F$12)</f>
        <v>0</v>
      </c>
      <c r="HS54" s="25"/>
      <c r="HT54" s="20">
        <f>IF(HT26=$H$12,PAGOS!$D$28*30%)/COUNTIF($H$14:$I$38,$H$12)</f>
        <v>0</v>
      </c>
      <c r="HU54" s="21"/>
      <c r="HW54" s="6">
        <v>13</v>
      </c>
      <c r="HX54" s="28"/>
      <c r="HY54" s="29"/>
      <c r="HZ54" s="20">
        <f>IF(HZ26=$N$12,PAGOS!$D$28*30%)/COUNTIF($N$14:$O$38,$N$12)</f>
        <v>0</v>
      </c>
      <c r="IA54" s="20"/>
      <c r="IB54" s="24">
        <f>IF(IB26=$P$12,PAGOS!$D$28*15%)/COUNTIF($P$14:$Q$38,$P$12)</f>
        <v>0</v>
      </c>
      <c r="IC54" s="25"/>
      <c r="ID54" s="20">
        <f>IF(ID26=$R$12,PAGOS!$D$28*30%)/COUNTIF($R$14:$S$38,$R$12)</f>
        <v>0</v>
      </c>
      <c r="IE54" s="21"/>
      <c r="IG54" s="6">
        <v>13</v>
      </c>
      <c r="IH54" s="28"/>
      <c r="II54" s="29"/>
      <c r="IJ54" s="20">
        <f>IF(IJ26=$D$12,PAGOS!$D$28*30%)/COUNTIF($D$14:$E$38,$D$12)</f>
        <v>0</v>
      </c>
      <c r="IK54" s="20"/>
      <c r="IL54" s="24">
        <f>IF(IL26=$F$12,PAGOS!$D$28*15%)/COUNTIF($F$14:$G$38,$F$12)</f>
        <v>0</v>
      </c>
      <c r="IM54" s="25"/>
      <c r="IN54" s="20">
        <f>IF(IN26=$H$12,PAGOS!$D$28*30%)/COUNTIF($H$14:$I$38,$H$12)</f>
        <v>0</v>
      </c>
      <c r="IO54" s="21"/>
      <c r="IQ54" s="6">
        <v>13</v>
      </c>
      <c r="IR54" s="28"/>
      <c r="IS54" s="29"/>
      <c r="IT54" s="20">
        <f>IF(IT26=$N$12,PAGOS!$D$28*30%)/COUNTIF($N$14:$O$38,$N$12)</f>
        <v>0</v>
      </c>
      <c r="IU54" s="20"/>
      <c r="IV54" s="24">
        <f>IF(IV26=$P$12,PAGOS!$D$28*15%)/COUNTIF($P$14:$Q$38,$P$12)</f>
        <v>0</v>
      </c>
      <c r="IW54" s="25"/>
      <c r="IX54" s="20">
        <f>IF(IX26=$R$12,PAGOS!$D$28*30%)/COUNTIF($R$14:$S$38,$R$12)</f>
        <v>0</v>
      </c>
      <c r="IY54" s="21"/>
      <c r="JA54" s="6">
        <v>13</v>
      </c>
      <c r="JB54" s="28"/>
      <c r="JC54" s="29"/>
      <c r="JD54" s="20">
        <f>IF(JD26=$D$12,PAGOS!$D$28*30%)/COUNTIF($D$14:$E$38,$D$12)</f>
        <v>0</v>
      </c>
      <c r="JE54" s="20"/>
      <c r="JF54" s="24">
        <f>IF(JF26=$F$12,PAGOS!$D$28*15%)/COUNTIF($F$14:$G$38,$F$12)</f>
        <v>0</v>
      </c>
      <c r="JG54" s="25"/>
      <c r="JH54" s="20">
        <f>IF(JH26=$H$12,PAGOS!$D$28*30%)/COUNTIF($H$14:$I$38,$H$12)</f>
        <v>0</v>
      </c>
      <c r="JI54" s="21"/>
      <c r="JK54" s="6">
        <v>13</v>
      </c>
      <c r="JL54" s="28"/>
      <c r="JM54" s="29"/>
      <c r="JN54" s="20">
        <f>IF(JN26=$N$12,PAGOS!$D$28*30%)/COUNTIF($N$14:$O$38,$N$12)</f>
        <v>0</v>
      </c>
      <c r="JO54" s="20"/>
      <c r="JP54" s="24">
        <f>IF(JP26=$P$12,PAGOS!$D$28*15%)/COUNTIF($P$14:$Q$38,$P$12)</f>
        <v>0</v>
      </c>
      <c r="JQ54" s="25"/>
      <c r="JR54" s="20">
        <f>IF(JR26=$R$12,PAGOS!$D$28*30%)/COUNTIF($R$14:$S$38,$R$12)</f>
        <v>0</v>
      </c>
      <c r="JS54" s="21"/>
      <c r="JU54" s="6">
        <v>13</v>
      </c>
      <c r="JV54" s="28"/>
      <c r="JW54" s="29"/>
      <c r="JX54" s="20">
        <f>IF(JX26=$D$12,PAGOS!$D$28*30%)/COUNTIF($D$14:$E$38,$D$12)</f>
        <v>0</v>
      </c>
      <c r="JY54" s="20"/>
      <c r="JZ54" s="24">
        <f>IF(JZ26=$F$12,PAGOS!$D$28*15%)/COUNTIF($F$14:$G$38,$F$12)</f>
        <v>0</v>
      </c>
      <c r="KA54" s="25"/>
      <c r="KB54" s="20">
        <f>IF(KB26=$H$12,PAGOS!$D$28*30%)/COUNTIF($H$14:$I$38,$H$12)</f>
        <v>0</v>
      </c>
      <c r="KC54" s="21"/>
      <c r="KE54" s="6">
        <v>13</v>
      </c>
      <c r="KF54" s="28"/>
      <c r="KG54" s="29"/>
      <c r="KH54" s="20">
        <f>IF(KH26=$N$12,PAGOS!$D$28*30%)/COUNTIF($N$14:$O$38,$N$12)</f>
        <v>0</v>
      </c>
      <c r="KI54" s="20"/>
      <c r="KJ54" s="24">
        <f>IF(KJ26=$P$12,PAGOS!$D$28*15%)/COUNTIF($P$14:$Q$38,$P$12)</f>
        <v>0</v>
      </c>
      <c r="KK54" s="25"/>
      <c r="KL54" s="20">
        <f>IF(KL26=$R$12,PAGOS!$D$28*30%)/COUNTIF($R$14:$S$38,$R$12)</f>
        <v>0</v>
      </c>
      <c r="KM54" s="21"/>
      <c r="KO54" s="6">
        <v>13</v>
      </c>
      <c r="KP54" s="28"/>
      <c r="KQ54" s="29"/>
      <c r="KR54" s="20">
        <f>IF(KR26=$D$12,PAGOS!$D$28*30%)/COUNTIF($D$14:$E$38,$D$12)</f>
        <v>0</v>
      </c>
      <c r="KS54" s="20"/>
      <c r="KT54" s="24">
        <f>IF(KT26=$F$12,PAGOS!$D$28*15%)/COUNTIF($F$14:$G$38,$F$12)</f>
        <v>0</v>
      </c>
      <c r="KU54" s="25"/>
      <c r="KV54" s="20">
        <f>IF(KV26=$H$12,PAGOS!$D$28*30%)/COUNTIF($H$14:$I$38,$H$12)</f>
        <v>0</v>
      </c>
      <c r="KW54" s="21"/>
      <c r="KY54" s="6">
        <v>13</v>
      </c>
      <c r="KZ54" s="28"/>
      <c r="LA54" s="29"/>
      <c r="LB54" s="20">
        <f>IF(LB26=$N$12,PAGOS!$D$28*30%)/COUNTIF($N$14:$O$38,$N$12)</f>
        <v>0</v>
      </c>
      <c r="LC54" s="20"/>
      <c r="LD54" s="24">
        <f>IF(LD26=$P$12,PAGOS!$D$28*15%)/COUNTIF($P$14:$Q$38,$P$12)</f>
        <v>0</v>
      </c>
      <c r="LE54" s="25"/>
      <c r="LF54" s="20">
        <f>IF(LF26=$R$12,PAGOS!$D$28*30%)/COUNTIF($R$14:$S$38,$R$12)</f>
        <v>0</v>
      </c>
      <c r="LG54" s="21"/>
      <c r="LI54" s="6">
        <v>13</v>
      </c>
      <c r="LJ54" s="28"/>
      <c r="LK54" s="29"/>
      <c r="LL54" s="20">
        <f>IF(LL26=$D$12,PAGOS!$D$28*30%)/COUNTIF($D$14:$E$38,$D$12)</f>
        <v>0</v>
      </c>
      <c r="LM54" s="20"/>
      <c r="LN54" s="24">
        <f>IF(LN26=$F$12,PAGOS!$D$28*15%)/COUNTIF($F$14:$G$38,$F$12)</f>
        <v>0</v>
      </c>
      <c r="LO54" s="25"/>
      <c r="LP54" s="20">
        <f>IF(LP26=$H$12,PAGOS!$D$28*30%)/COUNTIF($H$14:$I$38,$H$12)</f>
        <v>0</v>
      </c>
      <c r="LQ54" s="21"/>
      <c r="LS54" s="6">
        <v>13</v>
      </c>
      <c r="LT54" s="28"/>
      <c r="LU54" s="29"/>
      <c r="LV54" s="20">
        <f>IF(LV26=$N$12,PAGOS!$D$28*30%)/COUNTIF($N$14:$O$38,$N$12)</f>
        <v>0</v>
      </c>
      <c r="LW54" s="20"/>
      <c r="LX54" s="24">
        <f>IF(LX26=$P$12,PAGOS!$D$28*15%)/COUNTIF($P$14:$Q$38,$P$12)</f>
        <v>0</v>
      </c>
      <c r="LY54" s="25"/>
      <c r="LZ54" s="20">
        <f>IF(LZ26=$R$12,PAGOS!$D$28*30%)/COUNTIF($R$14:$S$38,$R$12)</f>
        <v>0</v>
      </c>
      <c r="MA54" s="21"/>
      <c r="MC54" s="6">
        <v>13</v>
      </c>
      <c r="MD54" s="28"/>
      <c r="ME54" s="29"/>
      <c r="MF54" s="20">
        <f>IF(MF26=$D$12,PAGOS!$D$28*30%)/COUNTIF($D$14:$E$38,$D$12)</f>
        <v>0</v>
      </c>
      <c r="MG54" s="20"/>
      <c r="MH54" s="24">
        <f>IF(MH26=$F$12,PAGOS!$D$28*15%)/COUNTIF($F$14:$G$38,$F$12)</f>
        <v>0</v>
      </c>
      <c r="MI54" s="25"/>
      <c r="MJ54" s="20">
        <f>IF(MJ26=$H$12,PAGOS!$D$28*30%)/COUNTIF($H$14:$I$38,$H$12)</f>
        <v>0</v>
      </c>
      <c r="MK54" s="21"/>
      <c r="MM54" s="6">
        <v>13</v>
      </c>
      <c r="MN54" s="28"/>
      <c r="MO54" s="29"/>
      <c r="MP54" s="20">
        <f>IF(MP26=$N$12,PAGOS!$D$28*30%)/COUNTIF($N$14:$O$38,$N$12)</f>
        <v>0</v>
      </c>
      <c r="MQ54" s="20"/>
      <c r="MR54" s="24">
        <f>IF(MR26=$P$12,PAGOS!$D$28*15%)/COUNTIF($P$14:$Q$38,$P$12)</f>
        <v>0</v>
      </c>
      <c r="MS54" s="25"/>
      <c r="MT54" s="20">
        <f>IF(MT26=$R$12,PAGOS!$D$28*30%)/COUNTIF($R$14:$S$38,$R$12)</f>
        <v>0</v>
      </c>
      <c r="MU54" s="21"/>
      <c r="MW54" s="6">
        <v>13</v>
      </c>
      <c r="MX54" s="28"/>
      <c r="MY54" s="29"/>
      <c r="MZ54" s="20">
        <f>IF(MZ26=$D$12,PAGOS!$D$28*30%)/COUNTIF($D$14:$E$38,$D$12)</f>
        <v>0</v>
      </c>
      <c r="NA54" s="20"/>
      <c r="NB54" s="24">
        <f>IF(NB26=$F$12,PAGOS!$D$28*15%)/COUNTIF($F$14:$G$38,$F$12)</f>
        <v>0</v>
      </c>
      <c r="NC54" s="25"/>
      <c r="ND54" s="20">
        <f>IF(ND26=$H$12,PAGOS!$D$28*30%)/COUNTIF($H$14:$I$38,$H$12)</f>
        <v>0</v>
      </c>
      <c r="NE54" s="21"/>
      <c r="NG54" s="6">
        <v>13</v>
      </c>
      <c r="NH54" s="28"/>
      <c r="NI54" s="29"/>
      <c r="NJ54" s="20">
        <f>IF(NJ26=$N$12,PAGOS!$D$28*30%)/COUNTIF($N$14:$O$38,$N$12)</f>
        <v>0</v>
      </c>
      <c r="NK54" s="20"/>
      <c r="NL54" s="24">
        <f>IF(NL26=$P$12,PAGOS!$D$28*15%)/COUNTIF($P$14:$Q$38,$P$12)</f>
        <v>0</v>
      </c>
      <c r="NM54" s="25"/>
      <c r="NN54" s="20">
        <f>IF(NN26=$R$12,PAGOS!$D$28*30%)/COUNTIF($R$14:$S$38,$R$12)</f>
        <v>0</v>
      </c>
      <c r="NO54" s="21"/>
      <c r="NQ54" s="6">
        <v>13</v>
      </c>
      <c r="NR54" s="28"/>
      <c r="NS54" s="29"/>
      <c r="NT54" s="20">
        <f>IF(NT26=$D$12,PAGOS!$D$28*30%)/COUNTIF($D$14:$E$38,$D$12)</f>
        <v>0</v>
      </c>
      <c r="NU54" s="20"/>
      <c r="NV54" s="24">
        <f>IF(NV26=$F$12,PAGOS!$D$28*15%)/COUNTIF($F$14:$G$38,$F$12)</f>
        <v>0</v>
      </c>
      <c r="NW54" s="25"/>
      <c r="NX54" s="20">
        <f>IF(NX26=$H$12,PAGOS!$D$28*30%)/COUNTIF($H$14:$I$38,$H$12)</f>
        <v>0</v>
      </c>
      <c r="NY54" s="21"/>
      <c r="OA54" s="6">
        <v>13</v>
      </c>
      <c r="OB54" s="28"/>
      <c r="OC54" s="29"/>
      <c r="OD54" s="20">
        <f>IF(OD26=$N$12,PAGOS!$D$28*30%)/COUNTIF($N$14:$O$38,$N$12)</f>
        <v>0</v>
      </c>
      <c r="OE54" s="20"/>
      <c r="OF54" s="24">
        <f>IF(OF26=$P$12,PAGOS!$D$28*15%)/COUNTIF($P$14:$Q$38,$P$12)</f>
        <v>0</v>
      </c>
      <c r="OG54" s="25"/>
      <c r="OH54" s="20">
        <f>IF(OH26=$R$12,PAGOS!$D$28*30%)/COUNTIF($R$14:$S$38,$R$12)</f>
        <v>0</v>
      </c>
      <c r="OI54" s="21"/>
    </row>
    <row r="55" spans="1:399" ht="24.95" customHeight="1" thickBot="1">
      <c r="A55" s="5">
        <v>14</v>
      </c>
      <c r="B55" s="26"/>
      <c r="C55" s="27"/>
      <c r="D55" s="70">
        <f>IFERROR(IF(D27=$D$12,PAGOS!$D$28*30%)/COUNTIF($D$14:$E$38,$D$12),0)</f>
        <v>0</v>
      </c>
      <c r="E55" s="70"/>
      <c r="F55" s="71">
        <f>IFERROR(IF(F27=$F$12,PAGOS!$D$28*15%)/COUNTIF($F$14:$G$38,$F$12),0)</f>
        <v>0</v>
      </c>
      <c r="G55" s="72"/>
      <c r="H55" s="70">
        <f>IFERROR(IF(H27=$H$12,PAGOS!$D$28*30%)/COUNTIF($H$14:$I$38,$H$12),0)</f>
        <v>0</v>
      </c>
      <c r="I55" s="73"/>
      <c r="K55" s="5">
        <v>14</v>
      </c>
      <c r="L55" s="26"/>
      <c r="M55" s="27"/>
      <c r="N55" s="70">
        <f>IF(N27=$N$12,PAGOS!$E$28*30%)/COUNTIF($N$14:$O$38,$N$12)</f>
        <v>0</v>
      </c>
      <c r="O55" s="70"/>
      <c r="P55" s="71">
        <f>IF(P27=$P$12,PAGOS!$E$28*15%)/COUNTIF($P$14:$Q$38,$P$12)</f>
        <v>0</v>
      </c>
      <c r="Q55" s="72"/>
      <c r="R55" s="70">
        <f>IF(R27=$R$12,PAGOS!$E$28*30%)/COUNTIF($R$14:$S$38,$R$12)</f>
        <v>0</v>
      </c>
      <c r="S55" s="73"/>
      <c r="U55" s="5">
        <v>14</v>
      </c>
      <c r="V55" s="26"/>
      <c r="W55" s="27"/>
      <c r="X55" s="20">
        <f>IF(X27=$X$12,PAGOS!$F$28*30%)/COUNTIF($X$14:$Y$38,$X$12)</f>
        <v>0</v>
      </c>
      <c r="Y55" s="20"/>
      <c r="Z55" s="24">
        <f>IF(Z27=$Z$12,PAGOS!$F$28*15%)/COUNTIF($Z$14:$AA$38,$Z$12)</f>
        <v>0</v>
      </c>
      <c r="AA55" s="25"/>
      <c r="AB55" s="20">
        <f>IF(AB27=$AB$12,PAGOS!$F$28*30%)/COUNTIF($AB$14:$AC$38,$AB$12)</f>
        <v>0</v>
      </c>
      <c r="AC55" s="21"/>
      <c r="AE55" s="5">
        <v>14</v>
      </c>
      <c r="AF55" s="26"/>
      <c r="AG55" s="27"/>
      <c r="AH55" s="20">
        <f>IF(AH27=$AH$12,PAGOS!$G$28*30%)/COUNTIF($AH$14:$AI$38,$AH$12)</f>
        <v>0</v>
      </c>
      <c r="AI55" s="20"/>
      <c r="AJ55" s="24">
        <f>IF(AJ27=$AJ$12,PAGOS!$G$28*15%)/COUNTIF($AJ$14:$AK$38,$AJ$12)</f>
        <v>0</v>
      </c>
      <c r="AK55" s="25"/>
      <c r="AL55" s="20">
        <f>IF(AL27=$AL$12,PAGOS!$G$28*30%)/COUNTIF($AL$14:$AM$38,$AL$12)</f>
        <v>0</v>
      </c>
      <c r="AM55" s="21"/>
      <c r="AO55" s="5">
        <v>14</v>
      </c>
      <c r="AP55" s="26"/>
      <c r="AQ55" s="27"/>
      <c r="AR55" s="20">
        <f>IF(AR27=$AR$12,PAGOS!$H$28*30%)/COUNTIF($AR$14:$AS$38,$AR$12)</f>
        <v>0</v>
      </c>
      <c r="AS55" s="20"/>
      <c r="AT55" s="24">
        <f>IF(AT27=$AT$12,PAGOS!$H$28*15%)/COUNTIF($AT$14:$AU$38,$AT$12)</f>
        <v>0</v>
      </c>
      <c r="AU55" s="25"/>
      <c r="AV55" s="20">
        <f>IF(AV27=$AV$12,PAGOS!$H$28*30%)/COUNTIF($AV$14:$AW$38,$AV$12)</f>
        <v>0</v>
      </c>
      <c r="AW55" s="21"/>
      <c r="AY55" s="5">
        <v>14</v>
      </c>
      <c r="AZ55" s="26"/>
      <c r="BA55" s="27"/>
      <c r="BB55" s="20">
        <f>IF(BB27=$BB$12,PAGOS!$I$28*30%)/COUNTIF($BB$14:$BC$38,$BB$12)</f>
        <v>0</v>
      </c>
      <c r="BC55" s="20"/>
      <c r="BD55" s="24">
        <f>IF(BD27=$BD$12,PAGOS!$I$28*15%)/COUNTIF($BD$14:$BE$38,$BD$12)</f>
        <v>0</v>
      </c>
      <c r="BE55" s="25"/>
      <c r="BF55" s="20">
        <f>IF(BF27=$BF$12,PAGOS!$I$28*30%)/COUNTIF($BF$14:$BG$38,$BF$12)</f>
        <v>0</v>
      </c>
      <c r="BG55" s="21"/>
      <c r="BI55" s="5">
        <v>14</v>
      </c>
      <c r="BJ55" s="26"/>
      <c r="BK55" s="27"/>
      <c r="BL55" s="20">
        <f>IF(BL27=$BL$12,PAGOS!$J$28*30%)/COUNTIF($BM$14:$DBL$38,$BL$12)</f>
        <v>0</v>
      </c>
      <c r="BM55" s="20"/>
      <c r="BN55" s="24">
        <f>IF(BN27=$BN$12,PAGOS!$J$28*15%)/COUNTIF($BN$14:$BO$38,$BN$12)</f>
        <v>0</v>
      </c>
      <c r="BO55" s="25"/>
      <c r="BP55" s="20">
        <f>IF(BP27=$BP$12,PAGOS!$J$28*30%)/COUNTIF($BP$14:$BQ$38,$BP$12)</f>
        <v>0</v>
      </c>
      <c r="BQ55" s="21"/>
      <c r="BS55" s="5">
        <v>14</v>
      </c>
      <c r="BT55" s="26"/>
      <c r="BU55" s="27"/>
      <c r="BV55" s="20">
        <f>IF(BV27=$BV$12,PAGOS!$K$28*30%)/COUNTIF($BV$14:$BW$38,$BV$12)</f>
        <v>0</v>
      </c>
      <c r="BW55" s="20"/>
      <c r="BX55" s="24">
        <f>IF(BX27=$BX$12,PAGOS!$K$28*15%)/COUNTIF($BX$14:$BY$38,$BX$12)</f>
        <v>0</v>
      </c>
      <c r="BY55" s="25"/>
      <c r="BZ55" s="20">
        <f>IF(BZ27=$BZ$12,PAGOS!$K$28*30%)/COUNTIF($BZ$14:$CA$38,$BZ$12)</f>
        <v>0</v>
      </c>
      <c r="CA55" s="21"/>
      <c r="CC55" s="5">
        <v>14</v>
      </c>
      <c r="CD55" s="26"/>
      <c r="CE55" s="27"/>
      <c r="CF55" s="20">
        <f>IF(CF27=$CF$12,PAGOS!$L$28*30%)/COUNTIF($CF$14:$CG$38,$CF$12)</f>
        <v>0</v>
      </c>
      <c r="CG55" s="20"/>
      <c r="CH55" s="24">
        <f>IF(CH27=$CH$12,PAGOS!$L$28*15%)/COUNTIF($CH$14:$CI$38,$CH$12)</f>
        <v>0</v>
      </c>
      <c r="CI55" s="25"/>
      <c r="CJ55" s="20">
        <f>IF(CJ27=$CJ$12,PAGOS!$L$28*30%)/COUNTIF($CJ$14:$CK$38,$CJ$12)</f>
        <v>0</v>
      </c>
      <c r="CK55" s="21"/>
      <c r="CM55" s="5">
        <v>14</v>
      </c>
      <c r="CN55" s="26"/>
      <c r="CO55" s="27"/>
      <c r="CP55" s="20">
        <f>IF(CP27=$CP$12,PAGOS!$M$28*30%)/COUNTIF($CP$14:$CQ$38,$CP$12)</f>
        <v>0</v>
      </c>
      <c r="CQ55" s="20"/>
      <c r="CR55" s="24">
        <f>IF(CR27=$CR$12,PAGOS!$M$28*15%)/COUNTIF($CR$14:$CS$38,$CR$12)</f>
        <v>0</v>
      </c>
      <c r="CS55" s="25"/>
      <c r="CT55" s="20">
        <f>IF(CT27=$CT$12,PAGOS!$M$28*30%)/COUNTIF($CT$14:$CU$38,$CT$12)</f>
        <v>0</v>
      </c>
      <c r="CU55" s="21"/>
      <c r="CW55" s="5">
        <v>14</v>
      </c>
      <c r="CX55" s="26"/>
      <c r="CY55" s="27"/>
      <c r="CZ55" s="20">
        <f>IF(CZ27=$CZ$12,PAGOS!$N$28*30%)/COUNTIF($CZ$14:$DA$38,$CZ$12)</f>
        <v>0</v>
      </c>
      <c r="DA55" s="20"/>
      <c r="DB55" s="24">
        <f>IF(DB27=$DB$12,PAGOS!$N$28*15%)/COUNTIF($DB$14:$DC$38,$DB$12)</f>
        <v>0</v>
      </c>
      <c r="DC55" s="25"/>
      <c r="DD55" s="20">
        <f>IF(DD27=$DD$12,PAGOS!$N$28*30%)/COUNTIF($DD$14:$DE$38,$DD$12)</f>
        <v>0</v>
      </c>
      <c r="DE55" s="21"/>
      <c r="DG55" s="5">
        <v>14</v>
      </c>
      <c r="DH55" s="26"/>
      <c r="DI55" s="27"/>
      <c r="DJ55" s="20">
        <f>IF(DJ27=$N$12,PAGOS!$D$28*30%)/COUNTIF($N$14:$O$38,$N$12)</f>
        <v>0</v>
      </c>
      <c r="DK55" s="20"/>
      <c r="DL55" s="24">
        <f>IF(DL27=$DL$12,PAGOS!$O$28*15%)/COUNTIF($DL$14:$DM$38,$DL$12)</f>
        <v>0</v>
      </c>
      <c r="DM55" s="25"/>
      <c r="DN55" s="20">
        <f>IF(DN27=$DN$12,PAGOS!$O$28*30%)/COUNTIF($DN$14:$DO$38,$DN$12)</f>
        <v>0</v>
      </c>
      <c r="DO55" s="21"/>
      <c r="DQ55" s="5">
        <v>14</v>
      </c>
      <c r="DR55" s="26"/>
      <c r="DS55" s="27"/>
      <c r="DT55" s="20">
        <f>IF(DT27=$DT$12,PAGOS!$P$28*30%)/COUNTIF($DT$14:$DU$38,$DT$12)</f>
        <v>0</v>
      </c>
      <c r="DU55" s="20"/>
      <c r="DV55" s="24">
        <f>IF(DV27=$DV$12,PAGOS!$P$28*15%)/COUNTIF($DV$14:$DW$38,$DV$12)</f>
        <v>0</v>
      </c>
      <c r="DW55" s="25"/>
      <c r="DX55" s="20">
        <f>IF(DX27=$DX$12,PAGOS!$P$28*30%)/COUNTIF($DX$14:$DY$38,$DX$12)</f>
        <v>0</v>
      </c>
      <c r="DY55" s="21"/>
      <c r="EA55" s="5">
        <v>14</v>
      </c>
      <c r="EB55" s="26"/>
      <c r="EC55" s="27"/>
      <c r="ED55" s="20">
        <f>IF(ED27=$ED$12,PAGOS!$Q$28*30%)/COUNTIF($ED$14:$EE$38,$ED$12)</f>
        <v>0</v>
      </c>
      <c r="EE55" s="20"/>
      <c r="EF55" s="24">
        <f>IF(EF27=$EF$12,PAGOS!$Q$28*15%)/COUNTIF($EF$14:$EG$38,$EF$12)</f>
        <v>0</v>
      </c>
      <c r="EG55" s="25"/>
      <c r="EH55" s="20">
        <f>IF(EH27=$EH$12,PAGOS!$Q$28*30%)/COUNTIF($EH$14:$EI$38,$EH$12)</f>
        <v>0</v>
      </c>
      <c r="EI55" s="21"/>
      <c r="EK55" s="5">
        <v>14</v>
      </c>
      <c r="EL55" s="26"/>
      <c r="EM55" s="27"/>
      <c r="EN55" s="20">
        <f>IF(EN27=$EN$12,PAGOS!$R$28*30%)/COUNTIF($EN$14:$EO$38,$EN$12)</f>
        <v>0</v>
      </c>
      <c r="EO55" s="20"/>
      <c r="EP55" s="24">
        <f>IF(EP27=$EP$12,PAGOS!$R$28*15%)/COUNTIF($EP$14:$EQ$38,$EP$12)</f>
        <v>0</v>
      </c>
      <c r="EQ55" s="25"/>
      <c r="ER55" s="20">
        <f>IF(ER27=$ER$12,PAGOS!$R$28*30%)/COUNTIF($ER$14:$ES$38,$ER$12)</f>
        <v>0</v>
      </c>
      <c r="ES55" s="21"/>
      <c r="EU55" s="5">
        <v>14</v>
      </c>
      <c r="EV55" s="26"/>
      <c r="EW55" s="27"/>
      <c r="EX55" s="20">
        <f>IF(EX27=$EX$12,PAGOS!$S$28*30%)/COUNTIF($EX$14:$EY$38,$EX$12)</f>
        <v>0</v>
      </c>
      <c r="EY55" s="20"/>
      <c r="EZ55" s="24">
        <f>IF(EZ27=$EZ$12,PAGOS!$S$28*15%)/COUNTIF($EZ$14:$FA$38,$EZ$12)</f>
        <v>0</v>
      </c>
      <c r="FA55" s="25"/>
      <c r="FB55" s="20">
        <f>IF(FB27=$FB$12,PAGOS!$S$28*30%)/COUNTIF($FB$14:$FC$38,$FB$12)</f>
        <v>0</v>
      </c>
      <c r="FC55" s="21"/>
      <c r="FE55" s="5">
        <v>14</v>
      </c>
      <c r="FF55" s="26"/>
      <c r="FG55" s="27"/>
      <c r="FH55" s="20">
        <f>IF(FH27=$FH$12,PAGOS!$T$28*30%)/COUNTIF($FH$14:$FI$38,$FH$12)</f>
        <v>0</v>
      </c>
      <c r="FI55" s="20"/>
      <c r="FJ55" s="24">
        <f>IF(FJ27=$FJ$12,PAGOS!$T$28*15%)/COUNTIF($FJ$14:$FK$38,$FJ$12)</f>
        <v>0</v>
      </c>
      <c r="FK55" s="25"/>
      <c r="FL55" s="20">
        <f>IF(FL27=$FL$12,PAGOS!$T$28*30%)/COUNTIF($FL$14:$FM$38,$FL$12)</f>
        <v>0</v>
      </c>
      <c r="FM55" s="21"/>
      <c r="FO55" s="5">
        <v>14</v>
      </c>
      <c r="FP55" s="26"/>
      <c r="FQ55" s="27"/>
      <c r="FR55" s="20">
        <f>IF(FR27=$FR$12,PAGOS!$U$28*30%)/COUNTIF($FR$14:$FS$38,$FR$12)</f>
        <v>0</v>
      </c>
      <c r="FS55" s="20"/>
      <c r="FT55" s="24">
        <f>IF(FT27=$FT$12,PAGOS!$U$28*15%)/COUNTIF($FT$14:$FU$38,$FT$12)</f>
        <v>0</v>
      </c>
      <c r="FU55" s="25"/>
      <c r="FV55" s="20">
        <f>IF(FV27=$FV$12,PAGOS!$U$28*30%)/COUNTIF($FV$14:$FW$38,$FV$12)</f>
        <v>0</v>
      </c>
      <c r="FW55" s="21"/>
      <c r="FY55" s="5">
        <v>14</v>
      </c>
      <c r="FZ55" s="26"/>
      <c r="GA55" s="27"/>
      <c r="GB55" s="20">
        <f>IF(GB27=$GB$12,PAGOS!$V$28*30%)/COUNTIF($GB$14:$GC$38,$GB$12)</f>
        <v>0</v>
      </c>
      <c r="GC55" s="20"/>
      <c r="GD55" s="24">
        <f>IF(GD27=$GD$12,PAGOS!$V$28*15%)/COUNTIF($GD$14:$GE$38,$GD$12)</f>
        <v>0</v>
      </c>
      <c r="GE55" s="25"/>
      <c r="GF55" s="20">
        <f>IF(GF27=$GF$12,PAGOS!$V$28*30%)/COUNTIF($GF$14:$GG$38,$GF$12)</f>
        <v>0</v>
      </c>
      <c r="GG55" s="21"/>
      <c r="GI55" s="5">
        <v>14</v>
      </c>
      <c r="GJ55" s="26"/>
      <c r="GK55" s="27"/>
      <c r="GL55" s="20">
        <f>IF(GL27=$GL$12,PAGOS!$W$28*30%)/COUNTIF($GL$14:$GM$38,$GL$12)</f>
        <v>0</v>
      </c>
      <c r="GM55" s="20"/>
      <c r="GN55" s="24">
        <f>IF(GN27=$GN$12,PAGOS!$W$28*15%)/COUNTIF($GN$14:$GO$38,$GN$12)</f>
        <v>0</v>
      </c>
      <c r="GO55" s="25"/>
      <c r="GP55" s="20">
        <f>IF(GP27=$GP$12,PAGOS!$W$28*30%)/COUNTIF($GP$14:$GQ$38,$GP$12)</f>
        <v>0</v>
      </c>
      <c r="GQ55" s="21"/>
      <c r="GS55" s="5">
        <v>14</v>
      </c>
      <c r="GT55" s="26"/>
      <c r="GU55" s="27"/>
      <c r="GV55" s="20">
        <f>IF(GV27=$D$12,PAGOS!$D$28*30%)/COUNTIF($D$14:$E$38,$D$12)</f>
        <v>0</v>
      </c>
      <c r="GW55" s="20"/>
      <c r="GX55" s="24">
        <f>IF(GX27=$F$12,PAGOS!$D$28*15%)/COUNTIF($F$14:$G$38,$F$12)</f>
        <v>0</v>
      </c>
      <c r="GY55" s="25"/>
      <c r="GZ55" s="20">
        <f>IF(GZ27=$H$12,PAGOS!$D$28*30%)/COUNTIF($H$14:$I$38,$H$12)</f>
        <v>0</v>
      </c>
      <c r="HA55" s="21"/>
      <c r="HC55" s="5">
        <v>14</v>
      </c>
      <c r="HD55" s="26"/>
      <c r="HE55" s="27"/>
      <c r="HF55" s="20">
        <f>IF(HF27=$N$12,PAGOS!$D$28*30%)/COUNTIF($N$14:$O$38,$N$12)</f>
        <v>0</v>
      </c>
      <c r="HG55" s="20"/>
      <c r="HH55" s="24">
        <f>IF(HH27=$P$12,PAGOS!$D$28*15%)/COUNTIF($P$14:$Q$38,$P$12)</f>
        <v>0</v>
      </c>
      <c r="HI55" s="25"/>
      <c r="HJ55" s="20">
        <f>IF(HJ27=$R$12,PAGOS!$D$28*30%)/COUNTIF($R$14:$S$38,$R$12)</f>
        <v>0</v>
      </c>
      <c r="HK55" s="21"/>
      <c r="HM55" s="5">
        <v>14</v>
      </c>
      <c r="HN55" s="26"/>
      <c r="HO55" s="27"/>
      <c r="HP55" s="20">
        <f>IF(HP27=$D$12,PAGOS!$D$28*30%)/COUNTIF($D$14:$E$38,$D$12)</f>
        <v>0</v>
      </c>
      <c r="HQ55" s="20"/>
      <c r="HR55" s="24">
        <f>IF(HR27=$F$12,PAGOS!$D$28*15%)/COUNTIF($F$14:$G$38,$F$12)</f>
        <v>0</v>
      </c>
      <c r="HS55" s="25"/>
      <c r="HT55" s="20">
        <f>IF(HT27=$H$12,PAGOS!$D$28*30%)/COUNTIF($H$14:$I$38,$H$12)</f>
        <v>0</v>
      </c>
      <c r="HU55" s="21"/>
      <c r="HW55" s="5">
        <v>14</v>
      </c>
      <c r="HX55" s="26"/>
      <c r="HY55" s="27"/>
      <c r="HZ55" s="20">
        <f>IF(HZ27=$N$12,PAGOS!$D$28*30%)/COUNTIF($N$14:$O$38,$N$12)</f>
        <v>0</v>
      </c>
      <c r="IA55" s="20"/>
      <c r="IB55" s="24">
        <f>IF(IB27=$P$12,PAGOS!$D$28*15%)/COUNTIF($P$14:$Q$38,$P$12)</f>
        <v>0</v>
      </c>
      <c r="IC55" s="25"/>
      <c r="ID55" s="20">
        <f>IF(ID27=$R$12,PAGOS!$D$28*30%)/COUNTIF($R$14:$S$38,$R$12)</f>
        <v>0</v>
      </c>
      <c r="IE55" s="21"/>
      <c r="IG55" s="5">
        <v>14</v>
      </c>
      <c r="IH55" s="26"/>
      <c r="II55" s="27"/>
      <c r="IJ55" s="20">
        <f>IF(IJ27=$D$12,PAGOS!$D$28*30%)/COUNTIF($D$14:$E$38,$D$12)</f>
        <v>0</v>
      </c>
      <c r="IK55" s="20"/>
      <c r="IL55" s="24">
        <f>IF(IL27=$F$12,PAGOS!$D$28*15%)/COUNTIF($F$14:$G$38,$F$12)</f>
        <v>0</v>
      </c>
      <c r="IM55" s="25"/>
      <c r="IN55" s="20">
        <f>IF(IN27=$H$12,PAGOS!$D$28*30%)/COUNTIF($H$14:$I$38,$H$12)</f>
        <v>0</v>
      </c>
      <c r="IO55" s="21"/>
      <c r="IQ55" s="5">
        <v>14</v>
      </c>
      <c r="IR55" s="26"/>
      <c r="IS55" s="27"/>
      <c r="IT55" s="20">
        <f>IF(IT27=$N$12,PAGOS!$D$28*30%)/COUNTIF($N$14:$O$38,$N$12)</f>
        <v>0</v>
      </c>
      <c r="IU55" s="20"/>
      <c r="IV55" s="24">
        <f>IF(IV27=$P$12,PAGOS!$D$28*15%)/COUNTIF($P$14:$Q$38,$P$12)</f>
        <v>0</v>
      </c>
      <c r="IW55" s="25"/>
      <c r="IX55" s="20">
        <f>IF(IX27=$R$12,PAGOS!$D$28*30%)/COUNTIF($R$14:$S$38,$R$12)</f>
        <v>0</v>
      </c>
      <c r="IY55" s="21"/>
      <c r="JA55" s="5">
        <v>14</v>
      </c>
      <c r="JB55" s="26"/>
      <c r="JC55" s="27"/>
      <c r="JD55" s="20">
        <f>IF(JD27=$D$12,PAGOS!$D$28*30%)/COUNTIF($D$14:$E$38,$D$12)</f>
        <v>0</v>
      </c>
      <c r="JE55" s="20"/>
      <c r="JF55" s="24">
        <f>IF(JF27=$F$12,PAGOS!$D$28*15%)/COUNTIF($F$14:$G$38,$F$12)</f>
        <v>0</v>
      </c>
      <c r="JG55" s="25"/>
      <c r="JH55" s="20">
        <f>IF(JH27=$H$12,PAGOS!$D$28*30%)/COUNTIF($H$14:$I$38,$H$12)</f>
        <v>0</v>
      </c>
      <c r="JI55" s="21"/>
      <c r="JK55" s="5">
        <v>14</v>
      </c>
      <c r="JL55" s="26"/>
      <c r="JM55" s="27"/>
      <c r="JN55" s="20">
        <f>IF(JN27=$N$12,PAGOS!$D$28*30%)/COUNTIF($N$14:$O$38,$N$12)</f>
        <v>0</v>
      </c>
      <c r="JO55" s="20"/>
      <c r="JP55" s="24">
        <f>IF(JP27=$P$12,PAGOS!$D$28*15%)/COUNTIF($P$14:$Q$38,$P$12)</f>
        <v>0</v>
      </c>
      <c r="JQ55" s="25"/>
      <c r="JR55" s="20">
        <f>IF(JR27=$R$12,PAGOS!$D$28*30%)/COUNTIF($R$14:$S$38,$R$12)</f>
        <v>0</v>
      </c>
      <c r="JS55" s="21"/>
      <c r="JU55" s="5">
        <v>14</v>
      </c>
      <c r="JV55" s="26"/>
      <c r="JW55" s="27"/>
      <c r="JX55" s="20">
        <f>IF(JX27=$D$12,PAGOS!$D$28*30%)/COUNTIF($D$14:$E$38,$D$12)</f>
        <v>0</v>
      </c>
      <c r="JY55" s="20"/>
      <c r="JZ55" s="24">
        <f>IF(JZ27=$F$12,PAGOS!$D$28*15%)/COUNTIF($F$14:$G$38,$F$12)</f>
        <v>0</v>
      </c>
      <c r="KA55" s="25"/>
      <c r="KB55" s="20">
        <f>IF(KB27=$H$12,PAGOS!$D$28*30%)/COUNTIF($H$14:$I$38,$H$12)</f>
        <v>0</v>
      </c>
      <c r="KC55" s="21"/>
      <c r="KE55" s="5">
        <v>14</v>
      </c>
      <c r="KF55" s="26"/>
      <c r="KG55" s="27"/>
      <c r="KH55" s="20">
        <f>IF(KH27=$N$12,PAGOS!$D$28*30%)/COUNTIF($N$14:$O$38,$N$12)</f>
        <v>0</v>
      </c>
      <c r="KI55" s="20"/>
      <c r="KJ55" s="24">
        <f>IF(KJ27=$P$12,PAGOS!$D$28*15%)/COUNTIF($P$14:$Q$38,$P$12)</f>
        <v>0</v>
      </c>
      <c r="KK55" s="25"/>
      <c r="KL55" s="20">
        <f>IF(KL27=$R$12,PAGOS!$D$28*30%)/COUNTIF($R$14:$S$38,$R$12)</f>
        <v>0</v>
      </c>
      <c r="KM55" s="21"/>
      <c r="KO55" s="5">
        <v>14</v>
      </c>
      <c r="KP55" s="26"/>
      <c r="KQ55" s="27"/>
      <c r="KR55" s="20">
        <f>IF(KR27=$D$12,PAGOS!$D$28*30%)/COUNTIF($D$14:$E$38,$D$12)</f>
        <v>0</v>
      </c>
      <c r="KS55" s="20"/>
      <c r="KT55" s="24">
        <f>IF(KT27=$F$12,PAGOS!$D$28*15%)/COUNTIF($F$14:$G$38,$F$12)</f>
        <v>0</v>
      </c>
      <c r="KU55" s="25"/>
      <c r="KV55" s="20">
        <f>IF(KV27=$H$12,PAGOS!$D$28*30%)/COUNTIF($H$14:$I$38,$H$12)</f>
        <v>0</v>
      </c>
      <c r="KW55" s="21"/>
      <c r="KY55" s="5">
        <v>14</v>
      </c>
      <c r="KZ55" s="26"/>
      <c r="LA55" s="27"/>
      <c r="LB55" s="20">
        <f>IF(LB27=$N$12,PAGOS!$D$28*30%)/COUNTIF($N$14:$O$38,$N$12)</f>
        <v>0</v>
      </c>
      <c r="LC55" s="20"/>
      <c r="LD55" s="24">
        <f>IF(LD27=$P$12,PAGOS!$D$28*15%)/COUNTIF($P$14:$Q$38,$P$12)</f>
        <v>0</v>
      </c>
      <c r="LE55" s="25"/>
      <c r="LF55" s="20">
        <f>IF(LF27=$R$12,PAGOS!$D$28*30%)/COUNTIF($R$14:$S$38,$R$12)</f>
        <v>0</v>
      </c>
      <c r="LG55" s="21"/>
      <c r="LI55" s="5">
        <v>14</v>
      </c>
      <c r="LJ55" s="26"/>
      <c r="LK55" s="27"/>
      <c r="LL55" s="20">
        <f>IF(LL27=$D$12,PAGOS!$D$28*30%)/COUNTIF($D$14:$E$38,$D$12)</f>
        <v>0</v>
      </c>
      <c r="LM55" s="20"/>
      <c r="LN55" s="24">
        <f>IF(LN27=$F$12,PAGOS!$D$28*15%)/COUNTIF($F$14:$G$38,$F$12)</f>
        <v>0</v>
      </c>
      <c r="LO55" s="25"/>
      <c r="LP55" s="20">
        <f>IF(LP27=$H$12,PAGOS!$D$28*30%)/COUNTIF($H$14:$I$38,$H$12)</f>
        <v>0</v>
      </c>
      <c r="LQ55" s="21"/>
      <c r="LS55" s="5">
        <v>14</v>
      </c>
      <c r="LT55" s="26"/>
      <c r="LU55" s="27"/>
      <c r="LV55" s="20">
        <f>IF(LV27=$N$12,PAGOS!$D$28*30%)/COUNTIF($N$14:$O$38,$N$12)</f>
        <v>0</v>
      </c>
      <c r="LW55" s="20"/>
      <c r="LX55" s="24">
        <f>IF(LX27=$P$12,PAGOS!$D$28*15%)/COUNTIF($P$14:$Q$38,$P$12)</f>
        <v>0</v>
      </c>
      <c r="LY55" s="25"/>
      <c r="LZ55" s="20">
        <f>IF(LZ27=$R$12,PAGOS!$D$28*30%)/COUNTIF($R$14:$S$38,$R$12)</f>
        <v>0</v>
      </c>
      <c r="MA55" s="21"/>
      <c r="MC55" s="5">
        <v>14</v>
      </c>
      <c r="MD55" s="26"/>
      <c r="ME55" s="27"/>
      <c r="MF55" s="20">
        <f>IF(MF27=$D$12,PAGOS!$D$28*30%)/COUNTIF($D$14:$E$38,$D$12)</f>
        <v>0</v>
      </c>
      <c r="MG55" s="20"/>
      <c r="MH55" s="24">
        <f>IF(MH27=$F$12,PAGOS!$D$28*15%)/COUNTIF($F$14:$G$38,$F$12)</f>
        <v>0</v>
      </c>
      <c r="MI55" s="25"/>
      <c r="MJ55" s="20">
        <f>IF(MJ27=$H$12,PAGOS!$D$28*30%)/COUNTIF($H$14:$I$38,$H$12)</f>
        <v>0</v>
      </c>
      <c r="MK55" s="21"/>
      <c r="MM55" s="5">
        <v>14</v>
      </c>
      <c r="MN55" s="26"/>
      <c r="MO55" s="27"/>
      <c r="MP55" s="20">
        <f>IF(MP27=$N$12,PAGOS!$D$28*30%)/COUNTIF($N$14:$O$38,$N$12)</f>
        <v>0</v>
      </c>
      <c r="MQ55" s="20"/>
      <c r="MR55" s="24">
        <f>IF(MR27=$P$12,PAGOS!$D$28*15%)/COUNTIF($P$14:$Q$38,$P$12)</f>
        <v>0</v>
      </c>
      <c r="MS55" s="25"/>
      <c r="MT55" s="20">
        <f>IF(MT27=$R$12,PAGOS!$D$28*30%)/COUNTIF($R$14:$S$38,$R$12)</f>
        <v>0</v>
      </c>
      <c r="MU55" s="21"/>
      <c r="MW55" s="5">
        <v>14</v>
      </c>
      <c r="MX55" s="26"/>
      <c r="MY55" s="27"/>
      <c r="MZ55" s="20">
        <f>IF(MZ27=$D$12,PAGOS!$D$28*30%)/COUNTIF($D$14:$E$38,$D$12)</f>
        <v>0</v>
      </c>
      <c r="NA55" s="20"/>
      <c r="NB55" s="24">
        <f>IF(NB27=$F$12,PAGOS!$D$28*15%)/COUNTIF($F$14:$G$38,$F$12)</f>
        <v>0</v>
      </c>
      <c r="NC55" s="25"/>
      <c r="ND55" s="20">
        <f>IF(ND27=$H$12,PAGOS!$D$28*30%)/COUNTIF($H$14:$I$38,$H$12)</f>
        <v>0</v>
      </c>
      <c r="NE55" s="21"/>
      <c r="NG55" s="5">
        <v>14</v>
      </c>
      <c r="NH55" s="26"/>
      <c r="NI55" s="27"/>
      <c r="NJ55" s="20">
        <f>IF(NJ27=$N$12,PAGOS!$D$28*30%)/COUNTIF($N$14:$O$38,$N$12)</f>
        <v>0</v>
      </c>
      <c r="NK55" s="20"/>
      <c r="NL55" s="24">
        <f>IF(NL27=$P$12,PAGOS!$D$28*15%)/COUNTIF($P$14:$Q$38,$P$12)</f>
        <v>0</v>
      </c>
      <c r="NM55" s="25"/>
      <c r="NN55" s="20">
        <f>IF(NN27=$R$12,PAGOS!$D$28*30%)/COUNTIF($R$14:$S$38,$R$12)</f>
        <v>0</v>
      </c>
      <c r="NO55" s="21"/>
      <c r="NQ55" s="5">
        <v>14</v>
      </c>
      <c r="NR55" s="26"/>
      <c r="NS55" s="27"/>
      <c r="NT55" s="20">
        <f>IF(NT27=$D$12,PAGOS!$D$28*30%)/COUNTIF($D$14:$E$38,$D$12)</f>
        <v>0</v>
      </c>
      <c r="NU55" s="20"/>
      <c r="NV55" s="24">
        <f>IF(NV27=$F$12,PAGOS!$D$28*15%)/COUNTIF($F$14:$G$38,$F$12)</f>
        <v>0</v>
      </c>
      <c r="NW55" s="25"/>
      <c r="NX55" s="20">
        <f>IF(NX27=$H$12,PAGOS!$D$28*30%)/COUNTIF($H$14:$I$38,$H$12)</f>
        <v>0</v>
      </c>
      <c r="NY55" s="21"/>
      <c r="OA55" s="5">
        <v>14</v>
      </c>
      <c r="OB55" s="26"/>
      <c r="OC55" s="27"/>
      <c r="OD55" s="20">
        <f>IF(OD27=$N$12,PAGOS!$D$28*30%)/COUNTIF($N$14:$O$38,$N$12)</f>
        <v>0</v>
      </c>
      <c r="OE55" s="20"/>
      <c r="OF55" s="24">
        <f>IF(OF27=$P$12,PAGOS!$D$28*15%)/COUNTIF($P$14:$Q$38,$P$12)</f>
        <v>0</v>
      </c>
      <c r="OG55" s="25"/>
      <c r="OH55" s="20">
        <f>IF(OH27=$R$12,PAGOS!$D$28*30%)/COUNTIF($R$14:$S$38,$R$12)</f>
        <v>0</v>
      </c>
      <c r="OI55" s="21"/>
    </row>
    <row r="56" spans="1:399" ht="24.95" customHeight="1" thickBot="1">
      <c r="A56" s="6">
        <v>15</v>
      </c>
      <c r="B56" s="28"/>
      <c r="C56" s="29"/>
      <c r="D56" s="70">
        <f>IFERROR(IF(D28=$D$12,PAGOS!$D$28*30%)/COUNTIF($D$14:$E$38,$D$12),0)</f>
        <v>0</v>
      </c>
      <c r="E56" s="70"/>
      <c r="F56" s="71">
        <f>IFERROR(IF(F28=$F$12,PAGOS!$D$28*15%)/COUNTIF($F$14:$G$38,$F$12),0)</f>
        <v>0</v>
      </c>
      <c r="G56" s="72"/>
      <c r="H56" s="70">
        <f>IFERROR(IF(H28=$H$12,PAGOS!$D$28*30%)/COUNTIF($H$14:$I$38,$H$12),0)</f>
        <v>0</v>
      </c>
      <c r="I56" s="73"/>
      <c r="K56" s="6">
        <v>15</v>
      </c>
      <c r="L56" s="28"/>
      <c r="M56" s="29"/>
      <c r="N56" s="70">
        <f>IF(N28=$N$12,PAGOS!$E$28*30%)/COUNTIF($N$14:$O$38,$N$12)</f>
        <v>0</v>
      </c>
      <c r="O56" s="70"/>
      <c r="P56" s="71">
        <f>IF(P28=$P$12,PAGOS!$E$28*15%)/COUNTIF($P$14:$Q$38,$P$12)</f>
        <v>0</v>
      </c>
      <c r="Q56" s="72"/>
      <c r="R56" s="70">
        <f>IF(R28=$R$12,PAGOS!$E$28*30%)/COUNTIF($R$14:$S$38,$R$12)</f>
        <v>0</v>
      </c>
      <c r="S56" s="73"/>
      <c r="U56" s="6">
        <v>15</v>
      </c>
      <c r="V56" s="28"/>
      <c r="W56" s="29"/>
      <c r="X56" s="20">
        <f>IF(X28=$X$12,PAGOS!$F$28*30%)/COUNTIF($X$14:$Y$38,$X$12)</f>
        <v>0</v>
      </c>
      <c r="Y56" s="20"/>
      <c r="Z56" s="24">
        <f>IF(Z28=$Z$12,PAGOS!$F$28*15%)/COUNTIF($Z$14:$AA$38,$Z$12)</f>
        <v>0</v>
      </c>
      <c r="AA56" s="25"/>
      <c r="AB56" s="20">
        <f>IF(AB28=$AB$12,PAGOS!$F$28*30%)/COUNTIF($AB$14:$AC$38,$AB$12)</f>
        <v>0</v>
      </c>
      <c r="AC56" s="21"/>
      <c r="AE56" s="6">
        <v>15</v>
      </c>
      <c r="AF56" s="28"/>
      <c r="AG56" s="29"/>
      <c r="AH56" s="20">
        <f>IF(AH28=$AH$12,PAGOS!$G$28*30%)/COUNTIF($AH$14:$AI$38,$AH$12)</f>
        <v>0</v>
      </c>
      <c r="AI56" s="20"/>
      <c r="AJ56" s="24">
        <f>IF(AJ28=$AJ$12,PAGOS!$G$28*15%)/COUNTIF($AJ$14:$AK$38,$AJ$12)</f>
        <v>0</v>
      </c>
      <c r="AK56" s="25"/>
      <c r="AL56" s="20">
        <f>IF(AL28=$AL$12,PAGOS!$G$28*30%)/COUNTIF($AL$14:$AM$38,$AL$12)</f>
        <v>0</v>
      </c>
      <c r="AM56" s="21"/>
      <c r="AO56" s="6">
        <v>15</v>
      </c>
      <c r="AP56" s="28"/>
      <c r="AQ56" s="29"/>
      <c r="AR56" s="20">
        <f>IF(AR28=$AR$12,PAGOS!$H$28*30%)/COUNTIF($AR$14:$AS$38,$AR$12)</f>
        <v>0</v>
      </c>
      <c r="AS56" s="20"/>
      <c r="AT56" s="24">
        <f>IF(AT28=$AT$12,PAGOS!$H$28*15%)/COUNTIF($AT$14:$AU$38,$AT$12)</f>
        <v>0</v>
      </c>
      <c r="AU56" s="25"/>
      <c r="AV56" s="20">
        <f>IF(AV28=$AV$12,PAGOS!$H$28*30%)/COUNTIF($AV$14:$AW$38,$AV$12)</f>
        <v>0</v>
      </c>
      <c r="AW56" s="21"/>
      <c r="AY56" s="6">
        <v>15</v>
      </c>
      <c r="AZ56" s="28"/>
      <c r="BA56" s="29"/>
      <c r="BB56" s="20">
        <f>IF(BB28=$BB$12,PAGOS!$I$28*30%)/COUNTIF($BB$14:$BC$38,$BB$12)</f>
        <v>0</v>
      </c>
      <c r="BC56" s="20"/>
      <c r="BD56" s="24">
        <f>IF(BD28=$BD$12,PAGOS!$I$28*15%)/COUNTIF($BD$14:$BE$38,$BD$12)</f>
        <v>0</v>
      </c>
      <c r="BE56" s="25"/>
      <c r="BF56" s="20">
        <f>IF(BF28=$BF$12,PAGOS!$I$28*30%)/COUNTIF($BF$14:$BG$38,$BF$12)</f>
        <v>0</v>
      </c>
      <c r="BG56" s="21"/>
      <c r="BI56" s="6">
        <v>15</v>
      </c>
      <c r="BJ56" s="28"/>
      <c r="BK56" s="29"/>
      <c r="BL56" s="20">
        <f>IF(BL28=$BL$12,PAGOS!$J$28*30%)/COUNTIF($BM$14:$DBL$38,$BL$12)</f>
        <v>0</v>
      </c>
      <c r="BM56" s="20"/>
      <c r="BN56" s="24">
        <f>IF(BN28=$BN$12,PAGOS!$J$28*15%)/COUNTIF($BN$14:$BO$38,$BN$12)</f>
        <v>0</v>
      </c>
      <c r="BO56" s="25"/>
      <c r="BP56" s="20">
        <f>IF(BP28=$BP$12,PAGOS!$J$28*30%)/COUNTIF($BP$14:$BQ$38,$BP$12)</f>
        <v>0</v>
      </c>
      <c r="BQ56" s="21"/>
      <c r="BS56" s="6">
        <v>15</v>
      </c>
      <c r="BT56" s="28"/>
      <c r="BU56" s="29"/>
      <c r="BV56" s="20">
        <f>IF(BV28=$BV$12,PAGOS!$K$28*30%)/COUNTIF($BV$14:$BW$38,$BV$12)</f>
        <v>0</v>
      </c>
      <c r="BW56" s="20"/>
      <c r="BX56" s="24">
        <f>IF(BX28=$BX$12,PAGOS!$K$28*15%)/COUNTIF($BX$14:$BY$38,$BX$12)</f>
        <v>0</v>
      </c>
      <c r="BY56" s="25"/>
      <c r="BZ56" s="20">
        <f>IF(BZ28=$BZ$12,PAGOS!$K$28*30%)/COUNTIF($BZ$14:$CA$38,$BZ$12)</f>
        <v>0</v>
      </c>
      <c r="CA56" s="21"/>
      <c r="CC56" s="6">
        <v>15</v>
      </c>
      <c r="CD56" s="28"/>
      <c r="CE56" s="29"/>
      <c r="CF56" s="20">
        <f>IF(CF28=$CF$12,PAGOS!$L$28*30%)/COUNTIF($CF$14:$CG$38,$CF$12)</f>
        <v>0</v>
      </c>
      <c r="CG56" s="20"/>
      <c r="CH56" s="24">
        <f>IF(CH28=$CH$12,PAGOS!$L$28*15%)/COUNTIF($CH$14:$CI$38,$CH$12)</f>
        <v>0</v>
      </c>
      <c r="CI56" s="25"/>
      <c r="CJ56" s="20">
        <f>IF(CJ28=$CJ$12,PAGOS!$L$28*30%)/COUNTIF($CJ$14:$CK$38,$CJ$12)</f>
        <v>0</v>
      </c>
      <c r="CK56" s="21"/>
      <c r="CM56" s="6">
        <v>15</v>
      </c>
      <c r="CN56" s="28"/>
      <c r="CO56" s="29"/>
      <c r="CP56" s="20">
        <f>IF(CP28=$CP$12,PAGOS!$M$28*30%)/COUNTIF($CP$14:$CQ$38,$CP$12)</f>
        <v>0</v>
      </c>
      <c r="CQ56" s="20"/>
      <c r="CR56" s="24">
        <f>IF(CR28=$CR$12,PAGOS!$M$28*15%)/COUNTIF($CR$14:$CS$38,$CR$12)</f>
        <v>0</v>
      </c>
      <c r="CS56" s="25"/>
      <c r="CT56" s="20">
        <f>IF(CT28=$CT$12,PAGOS!$M$28*30%)/COUNTIF($CT$14:$CU$38,$CT$12)</f>
        <v>0</v>
      </c>
      <c r="CU56" s="21"/>
      <c r="CW56" s="6">
        <v>15</v>
      </c>
      <c r="CX56" s="28"/>
      <c r="CY56" s="29"/>
      <c r="CZ56" s="20">
        <f>IF(CZ28=$CZ$12,PAGOS!$N$28*30%)/COUNTIF($CZ$14:$DA$38,$CZ$12)</f>
        <v>0</v>
      </c>
      <c r="DA56" s="20"/>
      <c r="DB56" s="24">
        <f>IF(DB28=$DB$12,PAGOS!$N$28*15%)/COUNTIF($DB$14:$DC$38,$DB$12)</f>
        <v>0</v>
      </c>
      <c r="DC56" s="25"/>
      <c r="DD56" s="20">
        <f>IF(DD28=$DD$12,PAGOS!$N$28*30%)/COUNTIF($DD$14:$DE$38,$DD$12)</f>
        <v>0</v>
      </c>
      <c r="DE56" s="21"/>
      <c r="DG56" s="6">
        <v>15</v>
      </c>
      <c r="DH56" s="28"/>
      <c r="DI56" s="29"/>
      <c r="DJ56" s="20">
        <f>IF(DJ28=$N$12,PAGOS!$D$28*30%)/COUNTIF($N$14:$O$38,$N$12)</f>
        <v>0</v>
      </c>
      <c r="DK56" s="20"/>
      <c r="DL56" s="24">
        <f>IF(DL28=$DL$12,PAGOS!$O$28*15%)/COUNTIF($DL$14:$DM$38,$DL$12)</f>
        <v>0</v>
      </c>
      <c r="DM56" s="25"/>
      <c r="DN56" s="20">
        <f>IF(DN28=$DN$12,PAGOS!$O$28*30%)/COUNTIF($DN$14:$DO$38,$DN$12)</f>
        <v>0</v>
      </c>
      <c r="DO56" s="21"/>
      <c r="DQ56" s="6">
        <v>15</v>
      </c>
      <c r="DR56" s="28"/>
      <c r="DS56" s="29"/>
      <c r="DT56" s="20">
        <f>IF(DT28=$DT$12,PAGOS!$P$28*30%)/COUNTIF($DT$14:$DU$38,$DT$12)</f>
        <v>0</v>
      </c>
      <c r="DU56" s="20"/>
      <c r="DV56" s="24">
        <f>IF(DV28=$DV$12,PAGOS!$P$28*15%)/COUNTIF($DV$14:$DW$38,$DV$12)</f>
        <v>0</v>
      </c>
      <c r="DW56" s="25"/>
      <c r="DX56" s="20">
        <f>IF(DX28=$DX$12,PAGOS!$P$28*30%)/COUNTIF($DX$14:$DY$38,$DX$12)</f>
        <v>0</v>
      </c>
      <c r="DY56" s="21"/>
      <c r="EA56" s="6">
        <v>15</v>
      </c>
      <c r="EB56" s="28"/>
      <c r="EC56" s="29"/>
      <c r="ED56" s="20">
        <f>IF(ED28=$ED$12,PAGOS!$Q$28*30%)/COUNTIF($ED$14:$EE$38,$ED$12)</f>
        <v>0</v>
      </c>
      <c r="EE56" s="20"/>
      <c r="EF56" s="24">
        <f>IF(EF28=$EF$12,PAGOS!$Q$28*15%)/COUNTIF($EF$14:$EG$38,$EF$12)</f>
        <v>0</v>
      </c>
      <c r="EG56" s="25"/>
      <c r="EH56" s="20">
        <f>IF(EH28=$EH$12,PAGOS!$Q$28*30%)/COUNTIF($EH$14:$EI$38,$EH$12)</f>
        <v>0</v>
      </c>
      <c r="EI56" s="21"/>
      <c r="EK56" s="6">
        <v>15</v>
      </c>
      <c r="EL56" s="28"/>
      <c r="EM56" s="29"/>
      <c r="EN56" s="20">
        <f>IF(EN28=$EN$12,PAGOS!$R$28*30%)/COUNTIF($EN$14:$EO$38,$EN$12)</f>
        <v>0</v>
      </c>
      <c r="EO56" s="20"/>
      <c r="EP56" s="24">
        <f>IF(EP28=$EP$12,PAGOS!$R$28*15%)/COUNTIF($EP$14:$EQ$38,$EP$12)</f>
        <v>0</v>
      </c>
      <c r="EQ56" s="25"/>
      <c r="ER56" s="20">
        <f>IF(ER28=$ER$12,PAGOS!$R$28*30%)/COUNTIF($ER$14:$ES$38,$ER$12)</f>
        <v>0</v>
      </c>
      <c r="ES56" s="21"/>
      <c r="EU56" s="6">
        <v>15</v>
      </c>
      <c r="EV56" s="28"/>
      <c r="EW56" s="29"/>
      <c r="EX56" s="20">
        <f>IF(EX28=$EX$12,PAGOS!$S$28*30%)/COUNTIF($EX$14:$EY$38,$EX$12)</f>
        <v>0</v>
      </c>
      <c r="EY56" s="20"/>
      <c r="EZ56" s="24">
        <f>IF(EZ28=$EZ$12,PAGOS!$S$28*15%)/COUNTIF($EZ$14:$FA$38,$EZ$12)</f>
        <v>0</v>
      </c>
      <c r="FA56" s="25"/>
      <c r="FB56" s="20">
        <f>IF(FB28=$FB$12,PAGOS!$S$28*30%)/COUNTIF($FB$14:$FC$38,$FB$12)</f>
        <v>0</v>
      </c>
      <c r="FC56" s="21"/>
      <c r="FE56" s="6">
        <v>15</v>
      </c>
      <c r="FF56" s="28"/>
      <c r="FG56" s="29"/>
      <c r="FH56" s="20">
        <f>IF(FH28=$FH$12,PAGOS!$T$28*30%)/COUNTIF($FH$14:$FI$38,$FH$12)</f>
        <v>0</v>
      </c>
      <c r="FI56" s="20"/>
      <c r="FJ56" s="24">
        <f>IF(FJ28=$FJ$12,PAGOS!$T$28*15%)/COUNTIF($FJ$14:$FK$38,$FJ$12)</f>
        <v>0</v>
      </c>
      <c r="FK56" s="25"/>
      <c r="FL56" s="20">
        <f>IF(FL28=$FL$12,PAGOS!$T$28*30%)/COUNTIF($FL$14:$FM$38,$FL$12)</f>
        <v>0</v>
      </c>
      <c r="FM56" s="21"/>
      <c r="FO56" s="6">
        <v>15</v>
      </c>
      <c r="FP56" s="28"/>
      <c r="FQ56" s="29"/>
      <c r="FR56" s="20">
        <f>IF(FR28=$FR$12,PAGOS!$U$28*30%)/COUNTIF($FR$14:$FS$38,$FR$12)</f>
        <v>0</v>
      </c>
      <c r="FS56" s="20"/>
      <c r="FT56" s="24">
        <f>IF(FT28=$FT$12,PAGOS!$U$28*15%)/COUNTIF($FT$14:$FU$38,$FT$12)</f>
        <v>0</v>
      </c>
      <c r="FU56" s="25"/>
      <c r="FV56" s="20">
        <f>IF(FV28=$FV$12,PAGOS!$U$28*30%)/COUNTIF($FV$14:$FW$38,$FV$12)</f>
        <v>0</v>
      </c>
      <c r="FW56" s="21"/>
      <c r="FY56" s="6">
        <v>15</v>
      </c>
      <c r="FZ56" s="28"/>
      <c r="GA56" s="29"/>
      <c r="GB56" s="20">
        <f>IF(GB28=$GB$12,PAGOS!$V$28*30%)/COUNTIF($GB$14:$GC$38,$GB$12)</f>
        <v>0</v>
      </c>
      <c r="GC56" s="20"/>
      <c r="GD56" s="24">
        <f>IF(GD28=$GD$12,PAGOS!$V$28*15%)/COUNTIF($GD$14:$GE$38,$GD$12)</f>
        <v>0</v>
      </c>
      <c r="GE56" s="25"/>
      <c r="GF56" s="20">
        <f>IF(GF28=$GF$12,PAGOS!$V$28*30%)/COUNTIF($GF$14:$GG$38,$GF$12)</f>
        <v>0</v>
      </c>
      <c r="GG56" s="21"/>
      <c r="GI56" s="6">
        <v>15</v>
      </c>
      <c r="GJ56" s="28"/>
      <c r="GK56" s="29"/>
      <c r="GL56" s="20">
        <f>IF(GL28=$GL$12,PAGOS!$W$28*30%)/COUNTIF($GL$14:$GM$38,$GL$12)</f>
        <v>0</v>
      </c>
      <c r="GM56" s="20"/>
      <c r="GN56" s="24">
        <f>IF(GN28=$GN$12,PAGOS!$W$28*15%)/COUNTIF($GN$14:$GO$38,$GN$12)</f>
        <v>0</v>
      </c>
      <c r="GO56" s="25"/>
      <c r="GP56" s="20">
        <f>IF(GP28=$GP$12,PAGOS!$W$28*30%)/COUNTIF($GP$14:$GQ$38,$GP$12)</f>
        <v>0</v>
      </c>
      <c r="GQ56" s="21"/>
      <c r="GS56" s="6">
        <v>15</v>
      </c>
      <c r="GT56" s="28"/>
      <c r="GU56" s="29"/>
      <c r="GV56" s="20">
        <f>IF(GV28=$D$12,PAGOS!$D$28*30%)/COUNTIF($D$14:$E$38,$D$12)</f>
        <v>0</v>
      </c>
      <c r="GW56" s="20"/>
      <c r="GX56" s="24">
        <f>IF(GX28=$F$12,PAGOS!$D$28*15%)/COUNTIF($F$14:$G$38,$F$12)</f>
        <v>0</v>
      </c>
      <c r="GY56" s="25"/>
      <c r="GZ56" s="20">
        <f>IF(GZ28=$H$12,PAGOS!$D$28*30%)/COUNTIF($H$14:$I$38,$H$12)</f>
        <v>0</v>
      </c>
      <c r="HA56" s="21"/>
      <c r="HC56" s="6">
        <v>15</v>
      </c>
      <c r="HD56" s="28"/>
      <c r="HE56" s="29"/>
      <c r="HF56" s="20">
        <f>IF(HF28=$N$12,PAGOS!$D$28*30%)/COUNTIF($N$14:$O$38,$N$12)</f>
        <v>0</v>
      </c>
      <c r="HG56" s="20"/>
      <c r="HH56" s="24">
        <f>IF(HH28=$P$12,PAGOS!$D$28*15%)/COUNTIF($P$14:$Q$38,$P$12)</f>
        <v>0</v>
      </c>
      <c r="HI56" s="25"/>
      <c r="HJ56" s="20">
        <f>IF(HJ28=$R$12,PAGOS!$D$28*30%)/COUNTIF($R$14:$S$38,$R$12)</f>
        <v>0</v>
      </c>
      <c r="HK56" s="21"/>
      <c r="HM56" s="6">
        <v>15</v>
      </c>
      <c r="HN56" s="28"/>
      <c r="HO56" s="29"/>
      <c r="HP56" s="20">
        <f>IF(HP28=$D$12,PAGOS!$D$28*30%)/COUNTIF($D$14:$E$38,$D$12)</f>
        <v>0</v>
      </c>
      <c r="HQ56" s="20"/>
      <c r="HR56" s="24">
        <f>IF(HR28=$F$12,PAGOS!$D$28*15%)/COUNTIF($F$14:$G$38,$F$12)</f>
        <v>0</v>
      </c>
      <c r="HS56" s="25"/>
      <c r="HT56" s="20">
        <f>IF(HT28=$H$12,PAGOS!$D$28*30%)/COUNTIF($H$14:$I$38,$H$12)</f>
        <v>0</v>
      </c>
      <c r="HU56" s="21"/>
      <c r="HW56" s="6">
        <v>15</v>
      </c>
      <c r="HX56" s="28"/>
      <c r="HY56" s="29"/>
      <c r="HZ56" s="20">
        <f>IF(HZ28=$N$12,PAGOS!$D$28*30%)/COUNTIF($N$14:$O$38,$N$12)</f>
        <v>0</v>
      </c>
      <c r="IA56" s="20"/>
      <c r="IB56" s="24">
        <f>IF(IB28=$P$12,PAGOS!$D$28*15%)/COUNTIF($P$14:$Q$38,$P$12)</f>
        <v>0</v>
      </c>
      <c r="IC56" s="25"/>
      <c r="ID56" s="20">
        <f>IF(ID28=$R$12,PAGOS!$D$28*30%)/COUNTIF($R$14:$S$38,$R$12)</f>
        <v>0</v>
      </c>
      <c r="IE56" s="21"/>
      <c r="IG56" s="6">
        <v>15</v>
      </c>
      <c r="IH56" s="28"/>
      <c r="II56" s="29"/>
      <c r="IJ56" s="20">
        <f>IF(IJ28=$D$12,PAGOS!$D$28*30%)/COUNTIF($D$14:$E$38,$D$12)</f>
        <v>0</v>
      </c>
      <c r="IK56" s="20"/>
      <c r="IL56" s="24">
        <f>IF(IL28=$F$12,PAGOS!$D$28*15%)/COUNTIF($F$14:$G$38,$F$12)</f>
        <v>0</v>
      </c>
      <c r="IM56" s="25"/>
      <c r="IN56" s="20">
        <f>IF(IN28=$H$12,PAGOS!$D$28*30%)/COUNTIF($H$14:$I$38,$H$12)</f>
        <v>0</v>
      </c>
      <c r="IO56" s="21"/>
      <c r="IQ56" s="6">
        <v>15</v>
      </c>
      <c r="IR56" s="28"/>
      <c r="IS56" s="29"/>
      <c r="IT56" s="20">
        <f>IF(IT28=$N$12,PAGOS!$D$28*30%)/COUNTIF($N$14:$O$38,$N$12)</f>
        <v>0</v>
      </c>
      <c r="IU56" s="20"/>
      <c r="IV56" s="24">
        <f>IF(IV28=$P$12,PAGOS!$D$28*15%)/COUNTIF($P$14:$Q$38,$P$12)</f>
        <v>0</v>
      </c>
      <c r="IW56" s="25"/>
      <c r="IX56" s="20">
        <f>IF(IX28=$R$12,PAGOS!$D$28*30%)/COUNTIF($R$14:$S$38,$R$12)</f>
        <v>0</v>
      </c>
      <c r="IY56" s="21"/>
      <c r="JA56" s="6">
        <v>15</v>
      </c>
      <c r="JB56" s="28"/>
      <c r="JC56" s="29"/>
      <c r="JD56" s="20">
        <f>IF(JD28=$D$12,PAGOS!$D$28*30%)/COUNTIF($D$14:$E$38,$D$12)</f>
        <v>0</v>
      </c>
      <c r="JE56" s="20"/>
      <c r="JF56" s="24">
        <f>IF(JF28=$F$12,PAGOS!$D$28*15%)/COUNTIF($F$14:$G$38,$F$12)</f>
        <v>0</v>
      </c>
      <c r="JG56" s="25"/>
      <c r="JH56" s="20">
        <f>IF(JH28=$H$12,PAGOS!$D$28*30%)/COUNTIF($H$14:$I$38,$H$12)</f>
        <v>0</v>
      </c>
      <c r="JI56" s="21"/>
      <c r="JK56" s="6">
        <v>15</v>
      </c>
      <c r="JL56" s="28"/>
      <c r="JM56" s="29"/>
      <c r="JN56" s="20">
        <f>IF(JN28=$N$12,PAGOS!$D$28*30%)/COUNTIF($N$14:$O$38,$N$12)</f>
        <v>0</v>
      </c>
      <c r="JO56" s="20"/>
      <c r="JP56" s="24">
        <f>IF(JP28=$P$12,PAGOS!$D$28*15%)/COUNTIF($P$14:$Q$38,$P$12)</f>
        <v>0</v>
      </c>
      <c r="JQ56" s="25"/>
      <c r="JR56" s="20">
        <f>IF(JR28=$R$12,PAGOS!$D$28*30%)/COUNTIF($R$14:$S$38,$R$12)</f>
        <v>0</v>
      </c>
      <c r="JS56" s="21"/>
      <c r="JU56" s="6">
        <v>15</v>
      </c>
      <c r="JV56" s="28"/>
      <c r="JW56" s="29"/>
      <c r="JX56" s="20">
        <f>IF(JX28=$D$12,PAGOS!$D$28*30%)/COUNTIF($D$14:$E$38,$D$12)</f>
        <v>0</v>
      </c>
      <c r="JY56" s="20"/>
      <c r="JZ56" s="24">
        <f>IF(JZ28=$F$12,PAGOS!$D$28*15%)/COUNTIF($F$14:$G$38,$F$12)</f>
        <v>0</v>
      </c>
      <c r="KA56" s="25"/>
      <c r="KB56" s="20">
        <f>IF(KB28=$H$12,PAGOS!$D$28*30%)/COUNTIF($H$14:$I$38,$H$12)</f>
        <v>0</v>
      </c>
      <c r="KC56" s="21"/>
      <c r="KE56" s="6">
        <v>15</v>
      </c>
      <c r="KF56" s="28"/>
      <c r="KG56" s="29"/>
      <c r="KH56" s="20">
        <f>IF(KH28=$N$12,PAGOS!$D$28*30%)/COUNTIF($N$14:$O$38,$N$12)</f>
        <v>0</v>
      </c>
      <c r="KI56" s="20"/>
      <c r="KJ56" s="24">
        <f>IF(KJ28=$P$12,PAGOS!$D$28*15%)/COUNTIF($P$14:$Q$38,$P$12)</f>
        <v>0</v>
      </c>
      <c r="KK56" s="25"/>
      <c r="KL56" s="20">
        <f>IF(KL28=$R$12,PAGOS!$D$28*30%)/COUNTIF($R$14:$S$38,$R$12)</f>
        <v>0</v>
      </c>
      <c r="KM56" s="21"/>
      <c r="KO56" s="6">
        <v>15</v>
      </c>
      <c r="KP56" s="28"/>
      <c r="KQ56" s="29"/>
      <c r="KR56" s="20">
        <f>IF(KR28=$D$12,PAGOS!$D$28*30%)/COUNTIF($D$14:$E$38,$D$12)</f>
        <v>0</v>
      </c>
      <c r="KS56" s="20"/>
      <c r="KT56" s="24">
        <f>IF(KT28=$F$12,PAGOS!$D$28*15%)/COUNTIF($F$14:$G$38,$F$12)</f>
        <v>0</v>
      </c>
      <c r="KU56" s="25"/>
      <c r="KV56" s="20">
        <f>IF(KV28=$H$12,PAGOS!$D$28*30%)/COUNTIF($H$14:$I$38,$H$12)</f>
        <v>0</v>
      </c>
      <c r="KW56" s="21"/>
      <c r="KY56" s="6">
        <v>15</v>
      </c>
      <c r="KZ56" s="28"/>
      <c r="LA56" s="29"/>
      <c r="LB56" s="20">
        <f>IF(LB28=$N$12,PAGOS!$D$28*30%)/COUNTIF($N$14:$O$38,$N$12)</f>
        <v>0</v>
      </c>
      <c r="LC56" s="20"/>
      <c r="LD56" s="24">
        <f>IF(LD28=$P$12,PAGOS!$D$28*15%)/COUNTIF($P$14:$Q$38,$P$12)</f>
        <v>0</v>
      </c>
      <c r="LE56" s="25"/>
      <c r="LF56" s="20">
        <f>IF(LF28=$R$12,PAGOS!$D$28*30%)/COUNTIF($R$14:$S$38,$R$12)</f>
        <v>0</v>
      </c>
      <c r="LG56" s="21"/>
      <c r="LI56" s="6">
        <v>15</v>
      </c>
      <c r="LJ56" s="28"/>
      <c r="LK56" s="29"/>
      <c r="LL56" s="20">
        <f>IF(LL28=$D$12,PAGOS!$D$28*30%)/COUNTIF($D$14:$E$38,$D$12)</f>
        <v>0</v>
      </c>
      <c r="LM56" s="20"/>
      <c r="LN56" s="24">
        <f>IF(LN28=$F$12,PAGOS!$D$28*15%)/COUNTIF($F$14:$G$38,$F$12)</f>
        <v>0</v>
      </c>
      <c r="LO56" s="25"/>
      <c r="LP56" s="20">
        <f>IF(LP28=$H$12,PAGOS!$D$28*30%)/COUNTIF($H$14:$I$38,$H$12)</f>
        <v>0</v>
      </c>
      <c r="LQ56" s="21"/>
      <c r="LS56" s="6">
        <v>15</v>
      </c>
      <c r="LT56" s="28"/>
      <c r="LU56" s="29"/>
      <c r="LV56" s="20">
        <f>IF(LV28=$N$12,PAGOS!$D$28*30%)/COUNTIF($N$14:$O$38,$N$12)</f>
        <v>0</v>
      </c>
      <c r="LW56" s="20"/>
      <c r="LX56" s="24">
        <f>IF(LX28=$P$12,PAGOS!$D$28*15%)/COUNTIF($P$14:$Q$38,$P$12)</f>
        <v>0</v>
      </c>
      <c r="LY56" s="25"/>
      <c r="LZ56" s="20">
        <f>IF(LZ28=$R$12,PAGOS!$D$28*30%)/COUNTIF($R$14:$S$38,$R$12)</f>
        <v>0</v>
      </c>
      <c r="MA56" s="21"/>
      <c r="MC56" s="6">
        <v>15</v>
      </c>
      <c r="MD56" s="28"/>
      <c r="ME56" s="29"/>
      <c r="MF56" s="20">
        <f>IF(MF28=$D$12,PAGOS!$D$28*30%)/COUNTIF($D$14:$E$38,$D$12)</f>
        <v>0</v>
      </c>
      <c r="MG56" s="20"/>
      <c r="MH56" s="24">
        <f>IF(MH28=$F$12,PAGOS!$D$28*15%)/COUNTIF($F$14:$G$38,$F$12)</f>
        <v>0</v>
      </c>
      <c r="MI56" s="25"/>
      <c r="MJ56" s="20">
        <f>IF(MJ28=$H$12,PAGOS!$D$28*30%)/COUNTIF($H$14:$I$38,$H$12)</f>
        <v>0</v>
      </c>
      <c r="MK56" s="21"/>
      <c r="MM56" s="6">
        <v>15</v>
      </c>
      <c r="MN56" s="28"/>
      <c r="MO56" s="29"/>
      <c r="MP56" s="20">
        <f>IF(MP28=$N$12,PAGOS!$D$28*30%)/COUNTIF($N$14:$O$38,$N$12)</f>
        <v>0</v>
      </c>
      <c r="MQ56" s="20"/>
      <c r="MR56" s="24">
        <f>IF(MR28=$P$12,PAGOS!$D$28*15%)/COUNTIF($P$14:$Q$38,$P$12)</f>
        <v>0</v>
      </c>
      <c r="MS56" s="25"/>
      <c r="MT56" s="20">
        <f>IF(MT28=$R$12,PAGOS!$D$28*30%)/COUNTIF($R$14:$S$38,$R$12)</f>
        <v>0</v>
      </c>
      <c r="MU56" s="21"/>
      <c r="MW56" s="6">
        <v>15</v>
      </c>
      <c r="MX56" s="28"/>
      <c r="MY56" s="29"/>
      <c r="MZ56" s="20">
        <f>IF(MZ28=$D$12,PAGOS!$D$28*30%)/COUNTIF($D$14:$E$38,$D$12)</f>
        <v>0</v>
      </c>
      <c r="NA56" s="20"/>
      <c r="NB56" s="24">
        <f>IF(NB28=$F$12,PAGOS!$D$28*15%)/COUNTIF($F$14:$G$38,$F$12)</f>
        <v>0</v>
      </c>
      <c r="NC56" s="25"/>
      <c r="ND56" s="20">
        <f>IF(ND28=$H$12,PAGOS!$D$28*30%)/COUNTIF($H$14:$I$38,$H$12)</f>
        <v>0</v>
      </c>
      <c r="NE56" s="21"/>
      <c r="NG56" s="6">
        <v>15</v>
      </c>
      <c r="NH56" s="28"/>
      <c r="NI56" s="29"/>
      <c r="NJ56" s="20">
        <f>IF(NJ28=$N$12,PAGOS!$D$28*30%)/COUNTIF($N$14:$O$38,$N$12)</f>
        <v>0</v>
      </c>
      <c r="NK56" s="20"/>
      <c r="NL56" s="24">
        <f>IF(NL28=$P$12,PAGOS!$D$28*15%)/COUNTIF($P$14:$Q$38,$P$12)</f>
        <v>0</v>
      </c>
      <c r="NM56" s="25"/>
      <c r="NN56" s="20">
        <f>IF(NN28=$R$12,PAGOS!$D$28*30%)/COUNTIF($R$14:$S$38,$R$12)</f>
        <v>0</v>
      </c>
      <c r="NO56" s="21"/>
      <c r="NQ56" s="6">
        <v>15</v>
      </c>
      <c r="NR56" s="28"/>
      <c r="NS56" s="29"/>
      <c r="NT56" s="20">
        <f>IF(NT28=$D$12,PAGOS!$D$28*30%)/COUNTIF($D$14:$E$38,$D$12)</f>
        <v>0</v>
      </c>
      <c r="NU56" s="20"/>
      <c r="NV56" s="24">
        <f>IF(NV28=$F$12,PAGOS!$D$28*15%)/COUNTIF($F$14:$G$38,$F$12)</f>
        <v>0</v>
      </c>
      <c r="NW56" s="25"/>
      <c r="NX56" s="20">
        <f>IF(NX28=$H$12,PAGOS!$D$28*30%)/COUNTIF($H$14:$I$38,$H$12)</f>
        <v>0</v>
      </c>
      <c r="NY56" s="21"/>
      <c r="OA56" s="6">
        <v>15</v>
      </c>
      <c r="OB56" s="28"/>
      <c r="OC56" s="29"/>
      <c r="OD56" s="20">
        <f>IF(OD28=$N$12,PAGOS!$D$28*30%)/COUNTIF($N$14:$O$38,$N$12)</f>
        <v>0</v>
      </c>
      <c r="OE56" s="20"/>
      <c r="OF56" s="24">
        <f>IF(OF28=$P$12,PAGOS!$D$28*15%)/COUNTIF($P$14:$Q$38,$P$12)</f>
        <v>0</v>
      </c>
      <c r="OG56" s="25"/>
      <c r="OH56" s="20">
        <f>IF(OH28=$R$12,PAGOS!$D$28*30%)/COUNTIF($R$14:$S$38,$R$12)</f>
        <v>0</v>
      </c>
      <c r="OI56" s="21"/>
    </row>
    <row r="57" spans="1:399" ht="24.95" customHeight="1" thickBot="1">
      <c r="A57" s="5">
        <v>16</v>
      </c>
      <c r="B57" s="26"/>
      <c r="C57" s="27"/>
      <c r="D57" s="70">
        <f>IFERROR(IF(D29=$D$12,PAGOS!$D$28*30%)/COUNTIF($D$14:$E$38,$D$12),0)</f>
        <v>0</v>
      </c>
      <c r="E57" s="70"/>
      <c r="F57" s="71">
        <f>IFERROR(IF(F29=$F$12,PAGOS!$D$28*15%)/COUNTIF($F$14:$G$38,$F$12),0)</f>
        <v>0</v>
      </c>
      <c r="G57" s="72"/>
      <c r="H57" s="70">
        <f>IFERROR(IF(H29=$H$12,PAGOS!$D$28*30%)/COUNTIF($H$14:$I$38,$H$12),0)</f>
        <v>0</v>
      </c>
      <c r="I57" s="73"/>
      <c r="K57" s="5">
        <v>16</v>
      </c>
      <c r="L57" s="26"/>
      <c r="M57" s="27"/>
      <c r="N57" s="70">
        <f>IF(N29=$N$12,PAGOS!$E$28*30%)/COUNTIF($N$14:$O$38,$N$12)</f>
        <v>0</v>
      </c>
      <c r="O57" s="70"/>
      <c r="P57" s="71">
        <f>IF(P29=$P$12,PAGOS!$E$28*15%)/COUNTIF($P$14:$Q$38,$P$12)</f>
        <v>0</v>
      </c>
      <c r="Q57" s="72"/>
      <c r="R57" s="70">
        <f>IF(R29=$R$12,PAGOS!$E$28*30%)/COUNTIF($R$14:$S$38,$R$12)</f>
        <v>0</v>
      </c>
      <c r="S57" s="73"/>
      <c r="U57" s="5">
        <v>16</v>
      </c>
      <c r="V57" s="26"/>
      <c r="W57" s="27"/>
      <c r="X57" s="20">
        <f>IF(X29=$X$12,PAGOS!$F$28*30%)/COUNTIF($X$14:$Y$38,$X$12)</f>
        <v>0</v>
      </c>
      <c r="Y57" s="20"/>
      <c r="Z57" s="24">
        <f>IF(Z29=$Z$12,PAGOS!$F$28*15%)/COUNTIF($Z$14:$AA$38,$Z$12)</f>
        <v>0</v>
      </c>
      <c r="AA57" s="25"/>
      <c r="AB57" s="20">
        <f>IF(AB29=$AB$12,PAGOS!$F$28*30%)/COUNTIF($AB$14:$AC$38,$AB$12)</f>
        <v>0</v>
      </c>
      <c r="AC57" s="21"/>
      <c r="AE57" s="5">
        <v>16</v>
      </c>
      <c r="AF57" s="26"/>
      <c r="AG57" s="27"/>
      <c r="AH57" s="20">
        <f>IF(AH29=$AH$12,PAGOS!$G$28*30%)/COUNTIF($AH$14:$AI$38,$AH$12)</f>
        <v>0</v>
      </c>
      <c r="AI57" s="20"/>
      <c r="AJ57" s="24">
        <f>IF(AJ29=$AJ$12,PAGOS!$G$28*15%)/COUNTIF($AJ$14:$AK$38,$AJ$12)</f>
        <v>0</v>
      </c>
      <c r="AK57" s="25"/>
      <c r="AL57" s="20">
        <f>IF(AL29=$AL$12,PAGOS!$G$28*30%)/COUNTIF($AL$14:$AM$38,$AL$12)</f>
        <v>0</v>
      </c>
      <c r="AM57" s="21"/>
      <c r="AO57" s="5">
        <v>16</v>
      </c>
      <c r="AP57" s="26"/>
      <c r="AQ57" s="27"/>
      <c r="AR57" s="20">
        <f>IF(AR29=$AR$12,PAGOS!$H$28*30%)/COUNTIF($AR$14:$AS$38,$AR$12)</f>
        <v>0</v>
      </c>
      <c r="AS57" s="20"/>
      <c r="AT57" s="24">
        <f>IF(AT29=$AT$12,PAGOS!$H$28*15%)/COUNTIF($AT$14:$AU$38,$AT$12)</f>
        <v>0</v>
      </c>
      <c r="AU57" s="25"/>
      <c r="AV57" s="20">
        <f>IF(AV29=$AV$12,PAGOS!$H$28*30%)/COUNTIF($AV$14:$AW$38,$AV$12)</f>
        <v>0</v>
      </c>
      <c r="AW57" s="21"/>
      <c r="AY57" s="5">
        <v>16</v>
      </c>
      <c r="AZ57" s="26"/>
      <c r="BA57" s="27"/>
      <c r="BB57" s="20">
        <f>IF(BB29=$BB$12,PAGOS!$I$28*30%)/COUNTIF($BB$14:$BC$38,$BB$12)</f>
        <v>0</v>
      </c>
      <c r="BC57" s="20"/>
      <c r="BD57" s="24">
        <f>IF(BD29=$BD$12,PAGOS!$I$28*15%)/COUNTIF($BD$14:$BE$38,$BD$12)</f>
        <v>0</v>
      </c>
      <c r="BE57" s="25"/>
      <c r="BF57" s="20">
        <f>IF(BF29=$BF$12,PAGOS!$I$28*30%)/COUNTIF($BF$14:$BG$38,$BF$12)</f>
        <v>0</v>
      </c>
      <c r="BG57" s="21"/>
      <c r="BI57" s="5">
        <v>16</v>
      </c>
      <c r="BJ57" s="26"/>
      <c r="BK57" s="27"/>
      <c r="BL57" s="20">
        <f>IF(BL29=$BL$12,PAGOS!$J$28*30%)/COUNTIF($BM$14:$DBL$38,$BL$12)</f>
        <v>0</v>
      </c>
      <c r="BM57" s="20"/>
      <c r="BN57" s="24">
        <f>IF(BN29=$BN$12,PAGOS!$J$28*15%)/COUNTIF($BN$14:$BO$38,$BN$12)</f>
        <v>0</v>
      </c>
      <c r="BO57" s="25"/>
      <c r="BP57" s="20">
        <f>IF(BP29=$BP$12,PAGOS!$J$28*30%)/COUNTIF($BP$14:$BQ$38,$BP$12)</f>
        <v>0</v>
      </c>
      <c r="BQ57" s="21"/>
      <c r="BS57" s="5">
        <v>16</v>
      </c>
      <c r="BT57" s="26"/>
      <c r="BU57" s="27"/>
      <c r="BV57" s="20">
        <f>IF(BV29=$BV$12,PAGOS!$K$28*30%)/COUNTIF($BV$14:$BW$38,$BV$12)</f>
        <v>0</v>
      </c>
      <c r="BW57" s="20"/>
      <c r="BX57" s="24">
        <f>IF(BX29=$BX$12,PAGOS!$K$28*15%)/COUNTIF($BX$14:$BY$38,$BX$12)</f>
        <v>0</v>
      </c>
      <c r="BY57" s="25"/>
      <c r="BZ57" s="20">
        <f>IF(BZ29=$BZ$12,PAGOS!$K$28*30%)/COUNTIF($BZ$14:$CA$38,$BZ$12)</f>
        <v>0</v>
      </c>
      <c r="CA57" s="21"/>
      <c r="CC57" s="5">
        <v>16</v>
      </c>
      <c r="CD57" s="26"/>
      <c r="CE57" s="27"/>
      <c r="CF57" s="20">
        <f>IF(CF29=$CF$12,PAGOS!$L$28*30%)/COUNTIF($CF$14:$CG$38,$CF$12)</f>
        <v>0</v>
      </c>
      <c r="CG57" s="20"/>
      <c r="CH57" s="24">
        <f>IF(CH29=$CH$12,PAGOS!$L$28*15%)/COUNTIF($CH$14:$CI$38,$CH$12)</f>
        <v>0</v>
      </c>
      <c r="CI57" s="25"/>
      <c r="CJ57" s="20">
        <f>IF(CJ29=$CJ$12,PAGOS!$L$28*30%)/COUNTIF($CJ$14:$CK$38,$CJ$12)</f>
        <v>0</v>
      </c>
      <c r="CK57" s="21"/>
      <c r="CM57" s="5">
        <v>16</v>
      </c>
      <c r="CN57" s="26"/>
      <c r="CO57" s="27"/>
      <c r="CP57" s="20">
        <f>IF(CP29=$CP$12,PAGOS!$M$28*30%)/COUNTIF($CP$14:$CQ$38,$CP$12)</f>
        <v>0</v>
      </c>
      <c r="CQ57" s="20"/>
      <c r="CR57" s="24">
        <f>IF(CR29=$CR$12,PAGOS!$M$28*15%)/COUNTIF($CR$14:$CS$38,$CR$12)</f>
        <v>0</v>
      </c>
      <c r="CS57" s="25"/>
      <c r="CT57" s="20">
        <f>IF(CT29=$CT$12,PAGOS!$M$28*30%)/COUNTIF($CT$14:$CU$38,$CT$12)</f>
        <v>0</v>
      </c>
      <c r="CU57" s="21"/>
      <c r="CW57" s="5">
        <v>16</v>
      </c>
      <c r="CX57" s="26"/>
      <c r="CY57" s="27"/>
      <c r="CZ57" s="20">
        <f>IF(CZ29=$CZ$12,PAGOS!$N$28*30%)/COUNTIF($CZ$14:$DA$38,$CZ$12)</f>
        <v>0</v>
      </c>
      <c r="DA57" s="20"/>
      <c r="DB57" s="24">
        <f>IF(DB29=$DB$12,PAGOS!$N$28*15%)/COUNTIF($DB$14:$DC$38,$DB$12)</f>
        <v>0</v>
      </c>
      <c r="DC57" s="25"/>
      <c r="DD57" s="20">
        <f>IF(DD29=$DD$12,PAGOS!$N$28*30%)/COUNTIF($DD$14:$DE$38,$DD$12)</f>
        <v>0</v>
      </c>
      <c r="DE57" s="21"/>
      <c r="DG57" s="5">
        <v>16</v>
      </c>
      <c r="DH57" s="26"/>
      <c r="DI57" s="27"/>
      <c r="DJ57" s="20">
        <f>IF(DJ29=$N$12,PAGOS!$D$28*30%)/COUNTIF($N$14:$O$38,$N$12)</f>
        <v>0</v>
      </c>
      <c r="DK57" s="20"/>
      <c r="DL57" s="24">
        <f>IF(DL29=$DL$12,PAGOS!$O$28*15%)/COUNTIF($DL$14:$DM$38,$DL$12)</f>
        <v>0</v>
      </c>
      <c r="DM57" s="25"/>
      <c r="DN57" s="20">
        <f>IF(DN29=$DN$12,PAGOS!$O$28*30%)/COUNTIF($DN$14:$DO$38,$DN$12)</f>
        <v>0</v>
      </c>
      <c r="DO57" s="21"/>
      <c r="DQ57" s="5">
        <v>16</v>
      </c>
      <c r="DR57" s="26"/>
      <c r="DS57" s="27"/>
      <c r="DT57" s="20">
        <f>IF(DT29=$DT$12,PAGOS!$P$28*30%)/COUNTIF($DT$14:$DU$38,$DT$12)</f>
        <v>0</v>
      </c>
      <c r="DU57" s="20"/>
      <c r="DV57" s="24">
        <f>IF(DV29=$DV$12,PAGOS!$P$28*15%)/COUNTIF($DV$14:$DW$38,$DV$12)</f>
        <v>0</v>
      </c>
      <c r="DW57" s="25"/>
      <c r="DX57" s="20">
        <f>IF(DX29=$DX$12,PAGOS!$P$28*30%)/COUNTIF($DX$14:$DY$38,$DX$12)</f>
        <v>0</v>
      </c>
      <c r="DY57" s="21"/>
      <c r="EA57" s="5">
        <v>16</v>
      </c>
      <c r="EB57" s="26"/>
      <c r="EC57" s="27"/>
      <c r="ED57" s="20">
        <f>IF(ED29=$ED$12,PAGOS!$Q$28*30%)/COUNTIF($ED$14:$EE$38,$ED$12)</f>
        <v>0</v>
      </c>
      <c r="EE57" s="20"/>
      <c r="EF57" s="24">
        <f>IF(EF29=$EF$12,PAGOS!$Q$28*15%)/COUNTIF($EF$14:$EG$38,$EF$12)</f>
        <v>0</v>
      </c>
      <c r="EG57" s="25"/>
      <c r="EH57" s="20">
        <f>IF(EH29=$EH$12,PAGOS!$Q$28*30%)/COUNTIF($EH$14:$EI$38,$EH$12)</f>
        <v>0</v>
      </c>
      <c r="EI57" s="21"/>
      <c r="EK57" s="5">
        <v>16</v>
      </c>
      <c r="EL57" s="26"/>
      <c r="EM57" s="27"/>
      <c r="EN57" s="20">
        <f>IF(EN29=$EN$12,PAGOS!$R$28*30%)/COUNTIF($EN$14:$EO$38,$EN$12)</f>
        <v>0</v>
      </c>
      <c r="EO57" s="20"/>
      <c r="EP57" s="24">
        <f>IF(EP29=$EP$12,PAGOS!$R$28*15%)/COUNTIF($EP$14:$EQ$38,$EP$12)</f>
        <v>0</v>
      </c>
      <c r="EQ57" s="25"/>
      <c r="ER57" s="20">
        <f>IF(ER29=$ER$12,PAGOS!$R$28*30%)/COUNTIF($ER$14:$ES$38,$ER$12)</f>
        <v>0</v>
      </c>
      <c r="ES57" s="21"/>
      <c r="EU57" s="5">
        <v>16</v>
      </c>
      <c r="EV57" s="26"/>
      <c r="EW57" s="27"/>
      <c r="EX57" s="20">
        <f>IF(EX29=$EX$12,PAGOS!$S$28*30%)/COUNTIF($EX$14:$EY$38,$EX$12)</f>
        <v>0</v>
      </c>
      <c r="EY57" s="20"/>
      <c r="EZ57" s="24">
        <f>IF(EZ29=$EZ$12,PAGOS!$S$28*15%)/COUNTIF($EZ$14:$FA$38,$EZ$12)</f>
        <v>0</v>
      </c>
      <c r="FA57" s="25"/>
      <c r="FB57" s="20">
        <f>IF(FB29=$FB$12,PAGOS!$S$28*30%)/COUNTIF($FB$14:$FC$38,$FB$12)</f>
        <v>0</v>
      </c>
      <c r="FC57" s="21"/>
      <c r="FE57" s="5">
        <v>16</v>
      </c>
      <c r="FF57" s="26"/>
      <c r="FG57" s="27"/>
      <c r="FH57" s="20">
        <f>IF(FH29=$FH$12,PAGOS!$T$28*30%)/COUNTIF($FH$14:$FI$38,$FH$12)</f>
        <v>0</v>
      </c>
      <c r="FI57" s="20"/>
      <c r="FJ57" s="24">
        <f>IF(FJ29=$FJ$12,PAGOS!$T$28*15%)/COUNTIF($FJ$14:$FK$38,$FJ$12)</f>
        <v>0</v>
      </c>
      <c r="FK57" s="25"/>
      <c r="FL57" s="20">
        <f>IF(FL29=$FL$12,PAGOS!$T$28*30%)/COUNTIF($FL$14:$FM$38,$FL$12)</f>
        <v>0</v>
      </c>
      <c r="FM57" s="21"/>
      <c r="FO57" s="5">
        <v>16</v>
      </c>
      <c r="FP57" s="26"/>
      <c r="FQ57" s="27"/>
      <c r="FR57" s="20">
        <f>IF(FR29=$FR$12,PAGOS!$U$28*30%)/COUNTIF($FR$14:$FS$38,$FR$12)</f>
        <v>0</v>
      </c>
      <c r="FS57" s="20"/>
      <c r="FT57" s="24">
        <f>IF(FT29=$FT$12,PAGOS!$U$28*15%)/COUNTIF($FT$14:$FU$38,$FT$12)</f>
        <v>0</v>
      </c>
      <c r="FU57" s="25"/>
      <c r="FV57" s="20">
        <f>IF(FV29=$FV$12,PAGOS!$U$28*30%)/COUNTIF($FV$14:$FW$38,$FV$12)</f>
        <v>0</v>
      </c>
      <c r="FW57" s="21"/>
      <c r="FY57" s="5">
        <v>16</v>
      </c>
      <c r="FZ57" s="26"/>
      <c r="GA57" s="27"/>
      <c r="GB57" s="20">
        <f>IF(GB29=$GB$12,PAGOS!$V$28*30%)/COUNTIF($GB$14:$GC$38,$GB$12)</f>
        <v>0</v>
      </c>
      <c r="GC57" s="20"/>
      <c r="GD57" s="24">
        <f>IF(GD29=$GD$12,PAGOS!$V$28*15%)/COUNTIF($GD$14:$GE$38,$GD$12)</f>
        <v>0</v>
      </c>
      <c r="GE57" s="25"/>
      <c r="GF57" s="20">
        <f>IF(GF29=$GF$12,PAGOS!$V$28*30%)/COUNTIF($GF$14:$GG$38,$GF$12)</f>
        <v>0</v>
      </c>
      <c r="GG57" s="21"/>
      <c r="GI57" s="5">
        <v>16</v>
      </c>
      <c r="GJ57" s="26"/>
      <c r="GK57" s="27"/>
      <c r="GL57" s="20">
        <f>IF(GL29=$GL$12,PAGOS!$W$28*30%)/COUNTIF($GL$14:$GM$38,$GL$12)</f>
        <v>0</v>
      </c>
      <c r="GM57" s="20"/>
      <c r="GN57" s="24">
        <f>IF(GN29=$GN$12,PAGOS!$W$28*15%)/COUNTIF($GN$14:$GO$38,$GN$12)</f>
        <v>0</v>
      </c>
      <c r="GO57" s="25"/>
      <c r="GP57" s="20">
        <f>IF(GP29=$GP$12,PAGOS!$W$28*30%)/COUNTIF($GP$14:$GQ$38,$GP$12)</f>
        <v>0</v>
      </c>
      <c r="GQ57" s="21"/>
      <c r="GS57" s="5">
        <v>16</v>
      </c>
      <c r="GT57" s="26"/>
      <c r="GU57" s="27"/>
      <c r="GV57" s="20">
        <f>IF(GV29=$D$12,PAGOS!$D$28*30%)/COUNTIF($D$14:$E$38,$D$12)</f>
        <v>0</v>
      </c>
      <c r="GW57" s="20"/>
      <c r="GX57" s="24">
        <f>IF(GX29=$F$12,PAGOS!$D$28*15%)/COUNTIF($F$14:$G$38,$F$12)</f>
        <v>0</v>
      </c>
      <c r="GY57" s="25"/>
      <c r="GZ57" s="20">
        <f>IF(GZ29=$H$12,PAGOS!$D$28*30%)/COUNTIF($H$14:$I$38,$H$12)</f>
        <v>0</v>
      </c>
      <c r="HA57" s="21"/>
      <c r="HC57" s="5">
        <v>16</v>
      </c>
      <c r="HD57" s="26"/>
      <c r="HE57" s="27"/>
      <c r="HF57" s="20">
        <f>IF(HF29=$N$12,PAGOS!$D$28*30%)/COUNTIF($N$14:$O$38,$N$12)</f>
        <v>0</v>
      </c>
      <c r="HG57" s="20"/>
      <c r="HH57" s="24">
        <f>IF(HH29=$P$12,PAGOS!$D$28*15%)/COUNTIF($P$14:$Q$38,$P$12)</f>
        <v>0</v>
      </c>
      <c r="HI57" s="25"/>
      <c r="HJ57" s="20">
        <f>IF(HJ29=$R$12,PAGOS!$D$28*30%)/COUNTIF($R$14:$S$38,$R$12)</f>
        <v>0</v>
      </c>
      <c r="HK57" s="21"/>
      <c r="HM57" s="5">
        <v>16</v>
      </c>
      <c r="HN57" s="26"/>
      <c r="HO57" s="27"/>
      <c r="HP57" s="20">
        <f>IF(HP29=$D$12,PAGOS!$D$28*30%)/COUNTIF($D$14:$E$38,$D$12)</f>
        <v>0</v>
      </c>
      <c r="HQ57" s="20"/>
      <c r="HR57" s="24">
        <f>IF(HR29=$F$12,PAGOS!$D$28*15%)/COUNTIF($F$14:$G$38,$F$12)</f>
        <v>0</v>
      </c>
      <c r="HS57" s="25"/>
      <c r="HT57" s="20">
        <f>IF(HT29=$H$12,PAGOS!$D$28*30%)/COUNTIF($H$14:$I$38,$H$12)</f>
        <v>0</v>
      </c>
      <c r="HU57" s="21"/>
      <c r="HW57" s="5">
        <v>16</v>
      </c>
      <c r="HX57" s="26"/>
      <c r="HY57" s="27"/>
      <c r="HZ57" s="20">
        <f>IF(HZ29=$N$12,PAGOS!$D$28*30%)/COUNTIF($N$14:$O$38,$N$12)</f>
        <v>0</v>
      </c>
      <c r="IA57" s="20"/>
      <c r="IB57" s="24">
        <f>IF(IB29=$P$12,PAGOS!$D$28*15%)/COUNTIF($P$14:$Q$38,$P$12)</f>
        <v>0</v>
      </c>
      <c r="IC57" s="25"/>
      <c r="ID57" s="20">
        <f>IF(ID29=$R$12,PAGOS!$D$28*30%)/COUNTIF($R$14:$S$38,$R$12)</f>
        <v>0</v>
      </c>
      <c r="IE57" s="21"/>
      <c r="IG57" s="5">
        <v>16</v>
      </c>
      <c r="IH57" s="26"/>
      <c r="II57" s="27"/>
      <c r="IJ57" s="20">
        <f>IF(IJ29=$D$12,PAGOS!$D$28*30%)/COUNTIF($D$14:$E$38,$D$12)</f>
        <v>0</v>
      </c>
      <c r="IK57" s="20"/>
      <c r="IL57" s="24">
        <f>IF(IL29=$F$12,PAGOS!$D$28*15%)/COUNTIF($F$14:$G$38,$F$12)</f>
        <v>0</v>
      </c>
      <c r="IM57" s="25"/>
      <c r="IN57" s="20">
        <f>IF(IN29=$H$12,PAGOS!$D$28*30%)/COUNTIF($H$14:$I$38,$H$12)</f>
        <v>0</v>
      </c>
      <c r="IO57" s="21"/>
      <c r="IQ57" s="5">
        <v>16</v>
      </c>
      <c r="IR57" s="26"/>
      <c r="IS57" s="27"/>
      <c r="IT57" s="20">
        <f>IF(IT29=$N$12,PAGOS!$D$28*30%)/COUNTIF($N$14:$O$38,$N$12)</f>
        <v>0</v>
      </c>
      <c r="IU57" s="20"/>
      <c r="IV57" s="24">
        <f>IF(IV29=$P$12,PAGOS!$D$28*15%)/COUNTIF($P$14:$Q$38,$P$12)</f>
        <v>0</v>
      </c>
      <c r="IW57" s="25"/>
      <c r="IX57" s="20">
        <f>IF(IX29=$R$12,PAGOS!$D$28*30%)/COUNTIF($R$14:$S$38,$R$12)</f>
        <v>0</v>
      </c>
      <c r="IY57" s="21"/>
      <c r="JA57" s="5">
        <v>16</v>
      </c>
      <c r="JB57" s="26"/>
      <c r="JC57" s="27"/>
      <c r="JD57" s="20">
        <f>IF(JD29=$D$12,PAGOS!$D$28*30%)/COUNTIF($D$14:$E$38,$D$12)</f>
        <v>0</v>
      </c>
      <c r="JE57" s="20"/>
      <c r="JF57" s="24">
        <f>IF(JF29=$F$12,PAGOS!$D$28*15%)/COUNTIF($F$14:$G$38,$F$12)</f>
        <v>0</v>
      </c>
      <c r="JG57" s="25"/>
      <c r="JH57" s="20">
        <f>IF(JH29=$H$12,PAGOS!$D$28*30%)/COUNTIF($H$14:$I$38,$H$12)</f>
        <v>0</v>
      </c>
      <c r="JI57" s="21"/>
      <c r="JK57" s="5">
        <v>16</v>
      </c>
      <c r="JL57" s="26"/>
      <c r="JM57" s="27"/>
      <c r="JN57" s="20">
        <f>IF(JN29=$N$12,PAGOS!$D$28*30%)/COUNTIF($N$14:$O$38,$N$12)</f>
        <v>0</v>
      </c>
      <c r="JO57" s="20"/>
      <c r="JP57" s="24">
        <f>IF(JP29=$P$12,PAGOS!$D$28*15%)/COUNTIF($P$14:$Q$38,$P$12)</f>
        <v>0</v>
      </c>
      <c r="JQ57" s="25"/>
      <c r="JR57" s="20">
        <f>IF(JR29=$R$12,PAGOS!$D$28*30%)/COUNTIF($R$14:$S$38,$R$12)</f>
        <v>0</v>
      </c>
      <c r="JS57" s="21"/>
      <c r="JU57" s="5">
        <v>16</v>
      </c>
      <c r="JV57" s="26"/>
      <c r="JW57" s="27"/>
      <c r="JX57" s="20">
        <f>IF(JX29=$D$12,PAGOS!$D$28*30%)/COUNTIF($D$14:$E$38,$D$12)</f>
        <v>0</v>
      </c>
      <c r="JY57" s="20"/>
      <c r="JZ57" s="24">
        <f>IF(JZ29=$F$12,PAGOS!$D$28*15%)/COUNTIF($F$14:$G$38,$F$12)</f>
        <v>0</v>
      </c>
      <c r="KA57" s="25"/>
      <c r="KB57" s="20">
        <f>IF(KB29=$H$12,PAGOS!$D$28*30%)/COUNTIF($H$14:$I$38,$H$12)</f>
        <v>0</v>
      </c>
      <c r="KC57" s="21"/>
      <c r="KE57" s="5">
        <v>16</v>
      </c>
      <c r="KF57" s="26"/>
      <c r="KG57" s="27"/>
      <c r="KH57" s="20">
        <f>IF(KH29=$N$12,PAGOS!$D$28*30%)/COUNTIF($N$14:$O$38,$N$12)</f>
        <v>0</v>
      </c>
      <c r="KI57" s="20"/>
      <c r="KJ57" s="24">
        <f>IF(KJ29=$P$12,PAGOS!$D$28*15%)/COUNTIF($P$14:$Q$38,$P$12)</f>
        <v>0</v>
      </c>
      <c r="KK57" s="25"/>
      <c r="KL57" s="20">
        <f>IF(KL29=$R$12,PAGOS!$D$28*30%)/COUNTIF($R$14:$S$38,$R$12)</f>
        <v>0</v>
      </c>
      <c r="KM57" s="21"/>
      <c r="KO57" s="5">
        <v>16</v>
      </c>
      <c r="KP57" s="26"/>
      <c r="KQ57" s="27"/>
      <c r="KR57" s="20">
        <f>IF(KR29=$D$12,PAGOS!$D$28*30%)/COUNTIF($D$14:$E$38,$D$12)</f>
        <v>0</v>
      </c>
      <c r="KS57" s="20"/>
      <c r="KT57" s="24">
        <f>IF(KT29=$F$12,PAGOS!$D$28*15%)/COUNTIF($F$14:$G$38,$F$12)</f>
        <v>0</v>
      </c>
      <c r="KU57" s="25"/>
      <c r="KV57" s="20">
        <f>IF(KV29=$H$12,PAGOS!$D$28*30%)/COUNTIF($H$14:$I$38,$H$12)</f>
        <v>0</v>
      </c>
      <c r="KW57" s="21"/>
      <c r="KY57" s="5">
        <v>16</v>
      </c>
      <c r="KZ57" s="26"/>
      <c r="LA57" s="27"/>
      <c r="LB57" s="20">
        <f>IF(LB29=$N$12,PAGOS!$D$28*30%)/COUNTIF($N$14:$O$38,$N$12)</f>
        <v>0</v>
      </c>
      <c r="LC57" s="20"/>
      <c r="LD57" s="24">
        <f>IF(LD29=$P$12,PAGOS!$D$28*15%)/COUNTIF($P$14:$Q$38,$P$12)</f>
        <v>0</v>
      </c>
      <c r="LE57" s="25"/>
      <c r="LF57" s="20">
        <f>IF(LF29=$R$12,PAGOS!$D$28*30%)/COUNTIF($R$14:$S$38,$R$12)</f>
        <v>0</v>
      </c>
      <c r="LG57" s="21"/>
      <c r="LI57" s="5">
        <v>16</v>
      </c>
      <c r="LJ57" s="26"/>
      <c r="LK57" s="27"/>
      <c r="LL57" s="20">
        <f>IF(LL29=$D$12,PAGOS!$D$28*30%)/COUNTIF($D$14:$E$38,$D$12)</f>
        <v>0</v>
      </c>
      <c r="LM57" s="20"/>
      <c r="LN57" s="24">
        <f>IF(LN29=$F$12,PAGOS!$D$28*15%)/COUNTIF($F$14:$G$38,$F$12)</f>
        <v>0</v>
      </c>
      <c r="LO57" s="25"/>
      <c r="LP57" s="20">
        <f>IF(LP29=$H$12,PAGOS!$D$28*30%)/COUNTIF($H$14:$I$38,$H$12)</f>
        <v>0</v>
      </c>
      <c r="LQ57" s="21"/>
      <c r="LS57" s="5">
        <v>16</v>
      </c>
      <c r="LT57" s="26"/>
      <c r="LU57" s="27"/>
      <c r="LV57" s="20">
        <f>IF(LV29=$N$12,PAGOS!$D$28*30%)/COUNTIF($N$14:$O$38,$N$12)</f>
        <v>0</v>
      </c>
      <c r="LW57" s="20"/>
      <c r="LX57" s="24">
        <f>IF(LX29=$P$12,PAGOS!$D$28*15%)/COUNTIF($P$14:$Q$38,$P$12)</f>
        <v>0</v>
      </c>
      <c r="LY57" s="25"/>
      <c r="LZ57" s="20">
        <f>IF(LZ29=$R$12,PAGOS!$D$28*30%)/COUNTIF($R$14:$S$38,$R$12)</f>
        <v>0</v>
      </c>
      <c r="MA57" s="21"/>
      <c r="MC57" s="5">
        <v>16</v>
      </c>
      <c r="MD57" s="26"/>
      <c r="ME57" s="27"/>
      <c r="MF57" s="20">
        <f>IF(MF29=$D$12,PAGOS!$D$28*30%)/COUNTIF($D$14:$E$38,$D$12)</f>
        <v>0</v>
      </c>
      <c r="MG57" s="20"/>
      <c r="MH57" s="24">
        <f>IF(MH29=$F$12,PAGOS!$D$28*15%)/COUNTIF($F$14:$G$38,$F$12)</f>
        <v>0</v>
      </c>
      <c r="MI57" s="25"/>
      <c r="MJ57" s="20">
        <f>IF(MJ29=$H$12,PAGOS!$D$28*30%)/COUNTIF($H$14:$I$38,$H$12)</f>
        <v>0</v>
      </c>
      <c r="MK57" s="21"/>
      <c r="MM57" s="5">
        <v>16</v>
      </c>
      <c r="MN57" s="26"/>
      <c r="MO57" s="27"/>
      <c r="MP57" s="20">
        <f>IF(MP29=$N$12,PAGOS!$D$28*30%)/COUNTIF($N$14:$O$38,$N$12)</f>
        <v>0</v>
      </c>
      <c r="MQ57" s="20"/>
      <c r="MR57" s="24">
        <f>IF(MR29=$P$12,PAGOS!$D$28*15%)/COUNTIF($P$14:$Q$38,$P$12)</f>
        <v>0</v>
      </c>
      <c r="MS57" s="25"/>
      <c r="MT57" s="20">
        <f>IF(MT29=$R$12,PAGOS!$D$28*30%)/COUNTIF($R$14:$S$38,$R$12)</f>
        <v>0</v>
      </c>
      <c r="MU57" s="21"/>
      <c r="MW57" s="5">
        <v>16</v>
      </c>
      <c r="MX57" s="26"/>
      <c r="MY57" s="27"/>
      <c r="MZ57" s="20">
        <f>IF(MZ29=$D$12,PAGOS!$D$28*30%)/COUNTIF($D$14:$E$38,$D$12)</f>
        <v>0</v>
      </c>
      <c r="NA57" s="20"/>
      <c r="NB57" s="24">
        <f>IF(NB29=$F$12,PAGOS!$D$28*15%)/COUNTIF($F$14:$G$38,$F$12)</f>
        <v>0</v>
      </c>
      <c r="NC57" s="25"/>
      <c r="ND57" s="20">
        <f>IF(ND29=$H$12,PAGOS!$D$28*30%)/COUNTIF($H$14:$I$38,$H$12)</f>
        <v>0</v>
      </c>
      <c r="NE57" s="21"/>
      <c r="NG57" s="5">
        <v>16</v>
      </c>
      <c r="NH57" s="26"/>
      <c r="NI57" s="27"/>
      <c r="NJ57" s="20">
        <f>IF(NJ29=$N$12,PAGOS!$D$28*30%)/COUNTIF($N$14:$O$38,$N$12)</f>
        <v>0</v>
      </c>
      <c r="NK57" s="20"/>
      <c r="NL57" s="24">
        <f>IF(NL29=$P$12,PAGOS!$D$28*15%)/COUNTIF($P$14:$Q$38,$P$12)</f>
        <v>0</v>
      </c>
      <c r="NM57" s="25"/>
      <c r="NN57" s="20">
        <f>IF(NN29=$R$12,PAGOS!$D$28*30%)/COUNTIF($R$14:$S$38,$R$12)</f>
        <v>0</v>
      </c>
      <c r="NO57" s="21"/>
      <c r="NQ57" s="5">
        <v>16</v>
      </c>
      <c r="NR57" s="26"/>
      <c r="NS57" s="27"/>
      <c r="NT57" s="20">
        <f>IF(NT29=$D$12,PAGOS!$D$28*30%)/COUNTIF($D$14:$E$38,$D$12)</f>
        <v>0</v>
      </c>
      <c r="NU57" s="20"/>
      <c r="NV57" s="24">
        <f>IF(NV29=$F$12,PAGOS!$D$28*15%)/COUNTIF($F$14:$G$38,$F$12)</f>
        <v>0</v>
      </c>
      <c r="NW57" s="25"/>
      <c r="NX57" s="20">
        <f>IF(NX29=$H$12,PAGOS!$D$28*30%)/COUNTIF($H$14:$I$38,$H$12)</f>
        <v>0</v>
      </c>
      <c r="NY57" s="21"/>
      <c r="OA57" s="5">
        <v>16</v>
      </c>
      <c r="OB57" s="26"/>
      <c r="OC57" s="27"/>
      <c r="OD57" s="20">
        <f>IF(OD29=$N$12,PAGOS!$D$28*30%)/COUNTIF($N$14:$O$38,$N$12)</f>
        <v>0</v>
      </c>
      <c r="OE57" s="20"/>
      <c r="OF57" s="24">
        <f>IF(OF29=$P$12,PAGOS!$D$28*15%)/COUNTIF($P$14:$Q$38,$P$12)</f>
        <v>0</v>
      </c>
      <c r="OG57" s="25"/>
      <c r="OH57" s="20">
        <f>IF(OH29=$R$12,PAGOS!$D$28*30%)/COUNTIF($R$14:$S$38,$R$12)</f>
        <v>0</v>
      </c>
      <c r="OI57" s="21"/>
    </row>
    <row r="58" spans="1:399" ht="24.95" customHeight="1" thickBot="1">
      <c r="A58" s="6">
        <v>17</v>
      </c>
      <c r="B58" s="28"/>
      <c r="C58" s="29"/>
      <c r="D58" s="70">
        <f>IFERROR(IF(D30=$D$12,PAGOS!$D$28*30%)/COUNTIF($D$14:$E$38,$D$12),0)</f>
        <v>0</v>
      </c>
      <c r="E58" s="70"/>
      <c r="F58" s="71">
        <f>IFERROR(IF(F30=$F$12,PAGOS!$D$28*15%)/COUNTIF($F$14:$G$38,$F$12),0)</f>
        <v>0</v>
      </c>
      <c r="G58" s="72"/>
      <c r="H58" s="70">
        <f>IFERROR(IF(H30=$H$12,PAGOS!$D$28*30%)/COUNTIF($H$14:$I$38,$H$12),0)</f>
        <v>0</v>
      </c>
      <c r="I58" s="73"/>
      <c r="K58" s="6">
        <v>17</v>
      </c>
      <c r="L58" s="28"/>
      <c r="M58" s="29"/>
      <c r="N58" s="70">
        <f>IF(N30=$N$12,PAGOS!$E$28*30%)/COUNTIF($N$14:$O$38,$N$12)</f>
        <v>0</v>
      </c>
      <c r="O58" s="70"/>
      <c r="P58" s="71">
        <f>IF(P30=$P$12,PAGOS!$E$28*15%)/COUNTIF($P$14:$Q$38,$P$12)</f>
        <v>0</v>
      </c>
      <c r="Q58" s="72"/>
      <c r="R58" s="70">
        <f>IF(R30=$R$12,PAGOS!$E$28*30%)/COUNTIF($R$14:$S$38,$R$12)</f>
        <v>0</v>
      </c>
      <c r="S58" s="73"/>
      <c r="U58" s="6">
        <v>17</v>
      </c>
      <c r="V58" s="28"/>
      <c r="W58" s="29"/>
      <c r="X58" s="20">
        <f>IF(X30=$X$12,PAGOS!$F$28*30%)/COUNTIF($X$14:$Y$38,$X$12)</f>
        <v>0</v>
      </c>
      <c r="Y58" s="20"/>
      <c r="Z58" s="24">
        <f>IF(Z30=$Z$12,PAGOS!$F$28*15%)/COUNTIF($Z$14:$AA$38,$Z$12)</f>
        <v>0</v>
      </c>
      <c r="AA58" s="25"/>
      <c r="AB58" s="20">
        <f>IF(AB30=$AB$12,PAGOS!$F$28*30%)/COUNTIF($AB$14:$AC$38,$AB$12)</f>
        <v>0</v>
      </c>
      <c r="AC58" s="21"/>
      <c r="AE58" s="6">
        <v>17</v>
      </c>
      <c r="AF58" s="28"/>
      <c r="AG58" s="29"/>
      <c r="AH58" s="20">
        <f>IF(AH30=$AH$12,PAGOS!$G$28*30%)/COUNTIF($AH$14:$AI$38,$AH$12)</f>
        <v>0</v>
      </c>
      <c r="AI58" s="20"/>
      <c r="AJ58" s="24">
        <f>IF(AJ30=$AJ$12,PAGOS!$G$28*15%)/COUNTIF($AJ$14:$AK$38,$AJ$12)</f>
        <v>0</v>
      </c>
      <c r="AK58" s="25"/>
      <c r="AL58" s="20">
        <f>IF(AL30=$AL$12,PAGOS!$G$28*30%)/COUNTIF($AL$14:$AM$38,$AL$12)</f>
        <v>0</v>
      </c>
      <c r="AM58" s="21"/>
      <c r="AO58" s="6">
        <v>17</v>
      </c>
      <c r="AP58" s="28"/>
      <c r="AQ58" s="29"/>
      <c r="AR58" s="20">
        <f>IF(AR30=$AR$12,PAGOS!$H$28*30%)/COUNTIF($AR$14:$AS$38,$AR$12)</f>
        <v>0</v>
      </c>
      <c r="AS58" s="20"/>
      <c r="AT58" s="24">
        <f>IF(AT30=$AT$12,PAGOS!$H$28*15%)/COUNTIF($AT$14:$AU$38,$AT$12)</f>
        <v>0</v>
      </c>
      <c r="AU58" s="25"/>
      <c r="AV58" s="20">
        <f>IF(AV30=$AV$12,PAGOS!$H$28*30%)/COUNTIF($AV$14:$AW$38,$AV$12)</f>
        <v>0</v>
      </c>
      <c r="AW58" s="21"/>
      <c r="AY58" s="6">
        <v>17</v>
      </c>
      <c r="AZ58" s="28"/>
      <c r="BA58" s="29"/>
      <c r="BB58" s="20">
        <f>IF(BB30=$BB$12,PAGOS!$I$28*30%)/COUNTIF($BB$14:$BC$38,$BB$12)</f>
        <v>0</v>
      </c>
      <c r="BC58" s="20"/>
      <c r="BD58" s="24">
        <f>IF(BD30=$BD$12,PAGOS!$I$28*15%)/COUNTIF($BD$14:$BE$38,$BD$12)</f>
        <v>0</v>
      </c>
      <c r="BE58" s="25"/>
      <c r="BF58" s="20">
        <f>IF(BF30=$BF$12,PAGOS!$I$28*30%)/COUNTIF($BF$14:$BG$38,$BF$12)</f>
        <v>0</v>
      </c>
      <c r="BG58" s="21"/>
      <c r="BI58" s="6">
        <v>17</v>
      </c>
      <c r="BJ58" s="28"/>
      <c r="BK58" s="29"/>
      <c r="BL58" s="20">
        <f>IF(BL30=$BL$12,PAGOS!$J$28*30%)/COUNTIF($BM$14:$DBL$38,$BL$12)</f>
        <v>0</v>
      </c>
      <c r="BM58" s="20"/>
      <c r="BN58" s="24">
        <f>IF(BN30=$BN$12,PAGOS!$J$28*15%)/COUNTIF($BN$14:$BO$38,$BN$12)</f>
        <v>0</v>
      </c>
      <c r="BO58" s="25"/>
      <c r="BP58" s="20">
        <f>IF(BP30=$BP$12,PAGOS!$J$28*30%)/COUNTIF($BP$14:$BQ$38,$BP$12)</f>
        <v>0</v>
      </c>
      <c r="BQ58" s="21"/>
      <c r="BS58" s="6">
        <v>17</v>
      </c>
      <c r="BT58" s="28"/>
      <c r="BU58" s="29"/>
      <c r="BV58" s="20">
        <f>IF(BV30=$BV$12,PAGOS!$K$28*30%)/COUNTIF($BV$14:$BW$38,$BV$12)</f>
        <v>0</v>
      </c>
      <c r="BW58" s="20"/>
      <c r="BX58" s="24">
        <f>IF(BX30=$BX$12,PAGOS!$K$28*15%)/COUNTIF($BX$14:$BY$38,$BX$12)</f>
        <v>0</v>
      </c>
      <c r="BY58" s="25"/>
      <c r="BZ58" s="20">
        <f>IF(BZ30=$BZ$12,PAGOS!$K$28*30%)/COUNTIF($BZ$14:$CA$38,$BZ$12)</f>
        <v>0</v>
      </c>
      <c r="CA58" s="21"/>
      <c r="CC58" s="6">
        <v>17</v>
      </c>
      <c r="CD58" s="28"/>
      <c r="CE58" s="29"/>
      <c r="CF58" s="20">
        <f>IF(CF30=$CF$12,PAGOS!$L$28*30%)/COUNTIF($CF$14:$CG$38,$CF$12)</f>
        <v>0</v>
      </c>
      <c r="CG58" s="20"/>
      <c r="CH58" s="24">
        <f>IF(CH30=$CH$12,PAGOS!$L$28*15%)/COUNTIF($CH$14:$CI$38,$CH$12)</f>
        <v>0</v>
      </c>
      <c r="CI58" s="25"/>
      <c r="CJ58" s="20">
        <f>IF(CJ30=$CJ$12,PAGOS!$L$28*30%)/COUNTIF($CJ$14:$CK$38,$CJ$12)</f>
        <v>0</v>
      </c>
      <c r="CK58" s="21"/>
      <c r="CM58" s="6">
        <v>17</v>
      </c>
      <c r="CN58" s="28"/>
      <c r="CO58" s="29"/>
      <c r="CP58" s="20">
        <f>IF(CP30=$CP$12,PAGOS!$M$28*30%)/COUNTIF($CP$14:$CQ$38,$CP$12)</f>
        <v>0</v>
      </c>
      <c r="CQ58" s="20"/>
      <c r="CR58" s="24">
        <f>IF(CR30=$CR$12,PAGOS!$M$28*15%)/COUNTIF($CR$14:$CS$38,$CR$12)</f>
        <v>0</v>
      </c>
      <c r="CS58" s="25"/>
      <c r="CT58" s="20">
        <f>IF(CT30=$CT$12,PAGOS!$M$28*30%)/COUNTIF($CT$14:$CU$38,$CT$12)</f>
        <v>0</v>
      </c>
      <c r="CU58" s="21"/>
      <c r="CW58" s="6">
        <v>17</v>
      </c>
      <c r="CX58" s="28"/>
      <c r="CY58" s="29"/>
      <c r="CZ58" s="20">
        <f>IF(CZ30=$CZ$12,PAGOS!$N$28*30%)/COUNTIF($CZ$14:$DA$38,$CZ$12)</f>
        <v>0</v>
      </c>
      <c r="DA58" s="20"/>
      <c r="DB58" s="24">
        <f>IF(DB30=$DB$12,PAGOS!$N$28*15%)/COUNTIF($DB$14:$DC$38,$DB$12)</f>
        <v>0</v>
      </c>
      <c r="DC58" s="25"/>
      <c r="DD58" s="20">
        <f>IF(DD30=$DD$12,PAGOS!$N$28*30%)/COUNTIF($DD$14:$DE$38,$DD$12)</f>
        <v>0</v>
      </c>
      <c r="DE58" s="21"/>
      <c r="DG58" s="6">
        <v>17</v>
      </c>
      <c r="DH58" s="28"/>
      <c r="DI58" s="29"/>
      <c r="DJ58" s="20">
        <f>IF(DJ30=$N$12,PAGOS!$D$28*30%)/COUNTIF($N$14:$O$38,$N$12)</f>
        <v>0</v>
      </c>
      <c r="DK58" s="20"/>
      <c r="DL58" s="24">
        <f>IF(DL30=$DL$12,PAGOS!$O$28*15%)/COUNTIF($DL$14:$DM$38,$DL$12)</f>
        <v>0</v>
      </c>
      <c r="DM58" s="25"/>
      <c r="DN58" s="20">
        <f>IF(DN30=$DN$12,PAGOS!$O$28*30%)/COUNTIF($DN$14:$DO$38,$DN$12)</f>
        <v>0</v>
      </c>
      <c r="DO58" s="21"/>
      <c r="DQ58" s="6">
        <v>17</v>
      </c>
      <c r="DR58" s="28"/>
      <c r="DS58" s="29"/>
      <c r="DT58" s="20">
        <f>IF(DT30=$DT$12,PAGOS!$P$28*30%)/COUNTIF($DT$14:$DU$38,$DT$12)</f>
        <v>0</v>
      </c>
      <c r="DU58" s="20"/>
      <c r="DV58" s="24">
        <f>IF(DV30=$DV$12,PAGOS!$P$28*15%)/COUNTIF($DV$14:$DW$38,$DV$12)</f>
        <v>0</v>
      </c>
      <c r="DW58" s="25"/>
      <c r="DX58" s="20">
        <f>IF(DX30=$DX$12,PAGOS!$P$28*30%)/COUNTIF($DX$14:$DY$38,$DX$12)</f>
        <v>0</v>
      </c>
      <c r="DY58" s="21"/>
      <c r="EA58" s="6">
        <v>17</v>
      </c>
      <c r="EB58" s="28"/>
      <c r="EC58" s="29"/>
      <c r="ED58" s="20">
        <f>IF(ED30=$ED$12,PAGOS!$Q$28*30%)/COUNTIF($ED$14:$EE$38,$ED$12)</f>
        <v>0</v>
      </c>
      <c r="EE58" s="20"/>
      <c r="EF58" s="24">
        <f>IF(EF30=$EF$12,PAGOS!$Q$28*15%)/COUNTIF($EF$14:$EG$38,$EF$12)</f>
        <v>0</v>
      </c>
      <c r="EG58" s="25"/>
      <c r="EH58" s="20">
        <f>IF(EH30=$EH$12,PAGOS!$Q$28*30%)/COUNTIF($EH$14:$EI$38,$EH$12)</f>
        <v>0</v>
      </c>
      <c r="EI58" s="21"/>
      <c r="EK58" s="6">
        <v>17</v>
      </c>
      <c r="EL58" s="28"/>
      <c r="EM58" s="29"/>
      <c r="EN58" s="20">
        <f>IF(EN30=$EN$12,PAGOS!$R$28*30%)/COUNTIF($EN$14:$EO$38,$EN$12)</f>
        <v>0</v>
      </c>
      <c r="EO58" s="20"/>
      <c r="EP58" s="24">
        <f>IF(EP30=$EP$12,PAGOS!$R$28*15%)/COUNTIF($EP$14:$EQ$38,$EP$12)</f>
        <v>0</v>
      </c>
      <c r="EQ58" s="25"/>
      <c r="ER58" s="20">
        <f>IF(ER30=$ER$12,PAGOS!$R$28*30%)/COUNTIF($ER$14:$ES$38,$ER$12)</f>
        <v>0</v>
      </c>
      <c r="ES58" s="21"/>
      <c r="EU58" s="6">
        <v>17</v>
      </c>
      <c r="EV58" s="28"/>
      <c r="EW58" s="29"/>
      <c r="EX58" s="20">
        <f>IF(EX30=$EX$12,PAGOS!$S$28*30%)/COUNTIF($EX$14:$EY$38,$EX$12)</f>
        <v>0</v>
      </c>
      <c r="EY58" s="20"/>
      <c r="EZ58" s="24">
        <f>IF(EZ30=$EZ$12,PAGOS!$S$28*15%)/COUNTIF($EZ$14:$FA$38,$EZ$12)</f>
        <v>0</v>
      </c>
      <c r="FA58" s="25"/>
      <c r="FB58" s="20">
        <f>IF(FB30=$FB$12,PAGOS!$S$28*30%)/COUNTIF($FB$14:$FC$38,$FB$12)</f>
        <v>0</v>
      </c>
      <c r="FC58" s="21"/>
      <c r="FE58" s="6">
        <v>17</v>
      </c>
      <c r="FF58" s="28"/>
      <c r="FG58" s="29"/>
      <c r="FH58" s="20">
        <f>IF(FH30=$FH$12,PAGOS!$T$28*30%)/COUNTIF($FH$14:$FI$38,$FH$12)</f>
        <v>0</v>
      </c>
      <c r="FI58" s="20"/>
      <c r="FJ58" s="24">
        <f>IF(FJ30=$FJ$12,PAGOS!$T$28*15%)/COUNTIF($FJ$14:$FK$38,$FJ$12)</f>
        <v>0</v>
      </c>
      <c r="FK58" s="25"/>
      <c r="FL58" s="20">
        <f>IF(FL30=$FL$12,PAGOS!$T$28*30%)/COUNTIF($FL$14:$FM$38,$FL$12)</f>
        <v>0</v>
      </c>
      <c r="FM58" s="21"/>
      <c r="FO58" s="6">
        <v>17</v>
      </c>
      <c r="FP58" s="28"/>
      <c r="FQ58" s="29"/>
      <c r="FR58" s="20">
        <f>IF(FR30=$FR$12,PAGOS!$U$28*30%)/COUNTIF($FR$14:$FS$38,$FR$12)</f>
        <v>0</v>
      </c>
      <c r="FS58" s="20"/>
      <c r="FT58" s="24">
        <f>IF(FT30=$FT$12,PAGOS!$U$28*15%)/COUNTIF($FT$14:$FU$38,$FT$12)</f>
        <v>0</v>
      </c>
      <c r="FU58" s="25"/>
      <c r="FV58" s="20">
        <f>IF(FV30=$FV$12,PAGOS!$U$28*30%)/COUNTIF($FV$14:$FW$38,$FV$12)</f>
        <v>0</v>
      </c>
      <c r="FW58" s="21"/>
      <c r="FY58" s="6">
        <v>17</v>
      </c>
      <c r="FZ58" s="28"/>
      <c r="GA58" s="29"/>
      <c r="GB58" s="20">
        <f>IF(GB30=$GB$12,PAGOS!$V$28*30%)/COUNTIF($GB$14:$GC$38,$GB$12)</f>
        <v>0</v>
      </c>
      <c r="GC58" s="20"/>
      <c r="GD58" s="24">
        <f>IF(GD30=$GD$12,PAGOS!$V$28*15%)/COUNTIF($GD$14:$GE$38,$GD$12)</f>
        <v>0</v>
      </c>
      <c r="GE58" s="25"/>
      <c r="GF58" s="20">
        <f>IF(GF30=$GF$12,PAGOS!$V$28*30%)/COUNTIF($GF$14:$GG$38,$GF$12)</f>
        <v>0</v>
      </c>
      <c r="GG58" s="21"/>
      <c r="GI58" s="6">
        <v>17</v>
      </c>
      <c r="GJ58" s="28"/>
      <c r="GK58" s="29"/>
      <c r="GL58" s="20">
        <f>IF(GL30=$GL$12,PAGOS!$W$28*30%)/COUNTIF($GL$14:$GM$38,$GL$12)</f>
        <v>0</v>
      </c>
      <c r="GM58" s="20"/>
      <c r="GN58" s="24">
        <f>IF(GN30=$GN$12,PAGOS!$W$28*15%)/COUNTIF($GN$14:$GO$38,$GN$12)</f>
        <v>0</v>
      </c>
      <c r="GO58" s="25"/>
      <c r="GP58" s="20">
        <f>IF(GP30=$GP$12,PAGOS!$W$28*30%)/COUNTIF($GP$14:$GQ$38,$GP$12)</f>
        <v>0</v>
      </c>
      <c r="GQ58" s="21"/>
      <c r="GS58" s="6">
        <v>17</v>
      </c>
      <c r="GT58" s="28"/>
      <c r="GU58" s="29"/>
      <c r="GV58" s="20">
        <f>IF(GV30=$D$12,PAGOS!$D$28*30%)/COUNTIF($D$14:$E$38,$D$12)</f>
        <v>0</v>
      </c>
      <c r="GW58" s="20"/>
      <c r="GX58" s="24">
        <f>IF(GX30=$F$12,PAGOS!$D$28*15%)/COUNTIF($F$14:$G$38,$F$12)</f>
        <v>0</v>
      </c>
      <c r="GY58" s="25"/>
      <c r="GZ58" s="20">
        <f>IF(GZ30=$H$12,PAGOS!$D$28*30%)/COUNTIF($H$14:$I$38,$H$12)</f>
        <v>0</v>
      </c>
      <c r="HA58" s="21"/>
      <c r="HC58" s="6">
        <v>17</v>
      </c>
      <c r="HD58" s="28"/>
      <c r="HE58" s="29"/>
      <c r="HF58" s="20">
        <f>IF(HF30=$N$12,PAGOS!$D$28*30%)/COUNTIF($N$14:$O$38,$N$12)</f>
        <v>0</v>
      </c>
      <c r="HG58" s="20"/>
      <c r="HH58" s="24">
        <f>IF(HH30=$P$12,PAGOS!$D$28*15%)/COUNTIF($P$14:$Q$38,$P$12)</f>
        <v>0</v>
      </c>
      <c r="HI58" s="25"/>
      <c r="HJ58" s="20">
        <f>IF(HJ30=$R$12,PAGOS!$D$28*30%)/COUNTIF($R$14:$S$38,$R$12)</f>
        <v>0</v>
      </c>
      <c r="HK58" s="21"/>
      <c r="HM58" s="6">
        <v>17</v>
      </c>
      <c r="HN58" s="28"/>
      <c r="HO58" s="29"/>
      <c r="HP58" s="20">
        <f>IF(HP30=$D$12,PAGOS!$D$28*30%)/COUNTIF($D$14:$E$38,$D$12)</f>
        <v>0</v>
      </c>
      <c r="HQ58" s="20"/>
      <c r="HR58" s="24">
        <f>IF(HR30=$F$12,PAGOS!$D$28*15%)/COUNTIF($F$14:$G$38,$F$12)</f>
        <v>0</v>
      </c>
      <c r="HS58" s="25"/>
      <c r="HT58" s="20">
        <f>IF(HT30=$H$12,PAGOS!$D$28*30%)/COUNTIF($H$14:$I$38,$H$12)</f>
        <v>0</v>
      </c>
      <c r="HU58" s="21"/>
      <c r="HW58" s="6">
        <v>17</v>
      </c>
      <c r="HX58" s="28"/>
      <c r="HY58" s="29"/>
      <c r="HZ58" s="20">
        <f>IF(HZ30=$N$12,PAGOS!$D$28*30%)/COUNTIF($N$14:$O$38,$N$12)</f>
        <v>0</v>
      </c>
      <c r="IA58" s="20"/>
      <c r="IB58" s="24">
        <f>IF(IB30=$P$12,PAGOS!$D$28*15%)/COUNTIF($P$14:$Q$38,$P$12)</f>
        <v>0</v>
      </c>
      <c r="IC58" s="25"/>
      <c r="ID58" s="20">
        <f>IF(ID30=$R$12,PAGOS!$D$28*30%)/COUNTIF($R$14:$S$38,$R$12)</f>
        <v>0</v>
      </c>
      <c r="IE58" s="21"/>
      <c r="IG58" s="6">
        <v>17</v>
      </c>
      <c r="IH58" s="28"/>
      <c r="II58" s="29"/>
      <c r="IJ58" s="20">
        <f>IF(IJ30=$D$12,PAGOS!$D$28*30%)/COUNTIF($D$14:$E$38,$D$12)</f>
        <v>0</v>
      </c>
      <c r="IK58" s="20"/>
      <c r="IL58" s="24">
        <f>IF(IL30=$F$12,PAGOS!$D$28*15%)/COUNTIF($F$14:$G$38,$F$12)</f>
        <v>0</v>
      </c>
      <c r="IM58" s="25"/>
      <c r="IN58" s="20">
        <f>IF(IN30=$H$12,PAGOS!$D$28*30%)/COUNTIF($H$14:$I$38,$H$12)</f>
        <v>0</v>
      </c>
      <c r="IO58" s="21"/>
      <c r="IQ58" s="6">
        <v>17</v>
      </c>
      <c r="IR58" s="28"/>
      <c r="IS58" s="29"/>
      <c r="IT58" s="20">
        <f>IF(IT30=$N$12,PAGOS!$D$28*30%)/COUNTIF($N$14:$O$38,$N$12)</f>
        <v>0</v>
      </c>
      <c r="IU58" s="20"/>
      <c r="IV58" s="24">
        <f>IF(IV30=$P$12,PAGOS!$D$28*15%)/COUNTIF($P$14:$Q$38,$P$12)</f>
        <v>0</v>
      </c>
      <c r="IW58" s="25"/>
      <c r="IX58" s="20">
        <f>IF(IX30=$R$12,PAGOS!$D$28*30%)/COUNTIF($R$14:$S$38,$R$12)</f>
        <v>0</v>
      </c>
      <c r="IY58" s="21"/>
      <c r="JA58" s="6">
        <v>17</v>
      </c>
      <c r="JB58" s="28"/>
      <c r="JC58" s="29"/>
      <c r="JD58" s="20">
        <f>IF(JD30=$D$12,PAGOS!$D$28*30%)/COUNTIF($D$14:$E$38,$D$12)</f>
        <v>0</v>
      </c>
      <c r="JE58" s="20"/>
      <c r="JF58" s="24">
        <f>IF(JF30=$F$12,PAGOS!$D$28*15%)/COUNTIF($F$14:$G$38,$F$12)</f>
        <v>0</v>
      </c>
      <c r="JG58" s="25"/>
      <c r="JH58" s="20">
        <f>IF(JH30=$H$12,PAGOS!$D$28*30%)/COUNTIF($H$14:$I$38,$H$12)</f>
        <v>0</v>
      </c>
      <c r="JI58" s="21"/>
      <c r="JK58" s="6">
        <v>17</v>
      </c>
      <c r="JL58" s="28"/>
      <c r="JM58" s="29"/>
      <c r="JN58" s="20">
        <f>IF(JN30=$N$12,PAGOS!$D$28*30%)/COUNTIF($N$14:$O$38,$N$12)</f>
        <v>0</v>
      </c>
      <c r="JO58" s="20"/>
      <c r="JP58" s="24">
        <f>IF(JP30=$P$12,PAGOS!$D$28*15%)/COUNTIF($P$14:$Q$38,$P$12)</f>
        <v>0</v>
      </c>
      <c r="JQ58" s="25"/>
      <c r="JR58" s="20">
        <f>IF(JR30=$R$12,PAGOS!$D$28*30%)/COUNTIF($R$14:$S$38,$R$12)</f>
        <v>0</v>
      </c>
      <c r="JS58" s="21"/>
      <c r="JU58" s="6">
        <v>17</v>
      </c>
      <c r="JV58" s="28"/>
      <c r="JW58" s="29"/>
      <c r="JX58" s="20">
        <f>IF(JX30=$D$12,PAGOS!$D$28*30%)/COUNTIF($D$14:$E$38,$D$12)</f>
        <v>0</v>
      </c>
      <c r="JY58" s="20"/>
      <c r="JZ58" s="24">
        <f>IF(JZ30=$F$12,PAGOS!$D$28*15%)/COUNTIF($F$14:$G$38,$F$12)</f>
        <v>0</v>
      </c>
      <c r="KA58" s="25"/>
      <c r="KB58" s="20">
        <f>IF(KB30=$H$12,PAGOS!$D$28*30%)/COUNTIF($H$14:$I$38,$H$12)</f>
        <v>0</v>
      </c>
      <c r="KC58" s="21"/>
      <c r="KE58" s="6">
        <v>17</v>
      </c>
      <c r="KF58" s="28"/>
      <c r="KG58" s="29"/>
      <c r="KH58" s="20">
        <f>IF(KH30=$N$12,PAGOS!$D$28*30%)/COUNTIF($N$14:$O$38,$N$12)</f>
        <v>0</v>
      </c>
      <c r="KI58" s="20"/>
      <c r="KJ58" s="24">
        <f>IF(KJ30=$P$12,PAGOS!$D$28*15%)/COUNTIF($P$14:$Q$38,$P$12)</f>
        <v>0</v>
      </c>
      <c r="KK58" s="25"/>
      <c r="KL58" s="20">
        <f>IF(KL30=$R$12,PAGOS!$D$28*30%)/COUNTIF($R$14:$S$38,$R$12)</f>
        <v>0</v>
      </c>
      <c r="KM58" s="21"/>
      <c r="KO58" s="6">
        <v>17</v>
      </c>
      <c r="KP58" s="28"/>
      <c r="KQ58" s="29"/>
      <c r="KR58" s="20">
        <f>IF(KR30=$D$12,PAGOS!$D$28*30%)/COUNTIF($D$14:$E$38,$D$12)</f>
        <v>0</v>
      </c>
      <c r="KS58" s="20"/>
      <c r="KT58" s="24">
        <f>IF(KT30=$F$12,PAGOS!$D$28*15%)/COUNTIF($F$14:$G$38,$F$12)</f>
        <v>0</v>
      </c>
      <c r="KU58" s="25"/>
      <c r="KV58" s="20">
        <f>IF(KV30=$H$12,PAGOS!$D$28*30%)/COUNTIF($H$14:$I$38,$H$12)</f>
        <v>0</v>
      </c>
      <c r="KW58" s="21"/>
      <c r="KY58" s="6">
        <v>17</v>
      </c>
      <c r="KZ58" s="28"/>
      <c r="LA58" s="29"/>
      <c r="LB58" s="20">
        <f>IF(LB30=$N$12,PAGOS!$D$28*30%)/COUNTIF($N$14:$O$38,$N$12)</f>
        <v>0</v>
      </c>
      <c r="LC58" s="20"/>
      <c r="LD58" s="24">
        <f>IF(LD30=$P$12,PAGOS!$D$28*15%)/COUNTIF($P$14:$Q$38,$P$12)</f>
        <v>0</v>
      </c>
      <c r="LE58" s="25"/>
      <c r="LF58" s="20">
        <f>IF(LF30=$R$12,PAGOS!$D$28*30%)/COUNTIF($R$14:$S$38,$R$12)</f>
        <v>0</v>
      </c>
      <c r="LG58" s="21"/>
      <c r="LI58" s="6">
        <v>17</v>
      </c>
      <c r="LJ58" s="28"/>
      <c r="LK58" s="29"/>
      <c r="LL58" s="20">
        <f>IF(LL30=$D$12,PAGOS!$D$28*30%)/COUNTIF($D$14:$E$38,$D$12)</f>
        <v>0</v>
      </c>
      <c r="LM58" s="20"/>
      <c r="LN58" s="24">
        <f>IF(LN30=$F$12,PAGOS!$D$28*15%)/COUNTIF($F$14:$G$38,$F$12)</f>
        <v>0</v>
      </c>
      <c r="LO58" s="25"/>
      <c r="LP58" s="20">
        <f>IF(LP30=$H$12,PAGOS!$D$28*30%)/COUNTIF($H$14:$I$38,$H$12)</f>
        <v>0</v>
      </c>
      <c r="LQ58" s="21"/>
      <c r="LS58" s="6">
        <v>17</v>
      </c>
      <c r="LT58" s="28"/>
      <c r="LU58" s="29"/>
      <c r="LV58" s="20">
        <f>IF(LV30=$N$12,PAGOS!$D$28*30%)/COUNTIF($N$14:$O$38,$N$12)</f>
        <v>0</v>
      </c>
      <c r="LW58" s="20"/>
      <c r="LX58" s="24">
        <f>IF(LX30=$P$12,PAGOS!$D$28*15%)/COUNTIF($P$14:$Q$38,$P$12)</f>
        <v>0</v>
      </c>
      <c r="LY58" s="25"/>
      <c r="LZ58" s="20">
        <f>IF(LZ30=$R$12,PAGOS!$D$28*30%)/COUNTIF($R$14:$S$38,$R$12)</f>
        <v>0</v>
      </c>
      <c r="MA58" s="21"/>
      <c r="MC58" s="6">
        <v>17</v>
      </c>
      <c r="MD58" s="28"/>
      <c r="ME58" s="29"/>
      <c r="MF58" s="20">
        <f>IF(MF30=$D$12,PAGOS!$D$28*30%)/COUNTIF($D$14:$E$38,$D$12)</f>
        <v>0</v>
      </c>
      <c r="MG58" s="20"/>
      <c r="MH58" s="24">
        <f>IF(MH30=$F$12,PAGOS!$D$28*15%)/COUNTIF($F$14:$G$38,$F$12)</f>
        <v>0</v>
      </c>
      <c r="MI58" s="25"/>
      <c r="MJ58" s="20">
        <f>IF(MJ30=$H$12,PAGOS!$D$28*30%)/COUNTIF($H$14:$I$38,$H$12)</f>
        <v>0</v>
      </c>
      <c r="MK58" s="21"/>
      <c r="MM58" s="6">
        <v>17</v>
      </c>
      <c r="MN58" s="28"/>
      <c r="MO58" s="29"/>
      <c r="MP58" s="20">
        <f>IF(MP30=$N$12,PAGOS!$D$28*30%)/COUNTIF($N$14:$O$38,$N$12)</f>
        <v>0</v>
      </c>
      <c r="MQ58" s="20"/>
      <c r="MR58" s="24">
        <f>IF(MR30=$P$12,PAGOS!$D$28*15%)/COUNTIF($P$14:$Q$38,$P$12)</f>
        <v>0</v>
      </c>
      <c r="MS58" s="25"/>
      <c r="MT58" s="20">
        <f>IF(MT30=$R$12,PAGOS!$D$28*30%)/COUNTIF($R$14:$S$38,$R$12)</f>
        <v>0</v>
      </c>
      <c r="MU58" s="21"/>
      <c r="MW58" s="6">
        <v>17</v>
      </c>
      <c r="MX58" s="28"/>
      <c r="MY58" s="29"/>
      <c r="MZ58" s="20">
        <f>IF(MZ30=$D$12,PAGOS!$D$28*30%)/COUNTIF($D$14:$E$38,$D$12)</f>
        <v>0</v>
      </c>
      <c r="NA58" s="20"/>
      <c r="NB58" s="24">
        <f>IF(NB30=$F$12,PAGOS!$D$28*15%)/COUNTIF($F$14:$G$38,$F$12)</f>
        <v>0</v>
      </c>
      <c r="NC58" s="25"/>
      <c r="ND58" s="20">
        <f>IF(ND30=$H$12,PAGOS!$D$28*30%)/COUNTIF($H$14:$I$38,$H$12)</f>
        <v>0</v>
      </c>
      <c r="NE58" s="21"/>
      <c r="NG58" s="6">
        <v>17</v>
      </c>
      <c r="NH58" s="28"/>
      <c r="NI58" s="29"/>
      <c r="NJ58" s="20">
        <f>IF(NJ30=$N$12,PAGOS!$D$28*30%)/COUNTIF($N$14:$O$38,$N$12)</f>
        <v>0</v>
      </c>
      <c r="NK58" s="20"/>
      <c r="NL58" s="24">
        <f>IF(NL30=$P$12,PAGOS!$D$28*15%)/COUNTIF($P$14:$Q$38,$P$12)</f>
        <v>0</v>
      </c>
      <c r="NM58" s="25"/>
      <c r="NN58" s="20">
        <f>IF(NN30=$R$12,PAGOS!$D$28*30%)/COUNTIF($R$14:$S$38,$R$12)</f>
        <v>0</v>
      </c>
      <c r="NO58" s="21"/>
      <c r="NQ58" s="6">
        <v>17</v>
      </c>
      <c r="NR58" s="28"/>
      <c r="NS58" s="29"/>
      <c r="NT58" s="20">
        <f>IF(NT30=$D$12,PAGOS!$D$28*30%)/COUNTIF($D$14:$E$38,$D$12)</f>
        <v>0</v>
      </c>
      <c r="NU58" s="20"/>
      <c r="NV58" s="24">
        <f>IF(NV30=$F$12,PAGOS!$D$28*15%)/COUNTIF($F$14:$G$38,$F$12)</f>
        <v>0</v>
      </c>
      <c r="NW58" s="25"/>
      <c r="NX58" s="20">
        <f>IF(NX30=$H$12,PAGOS!$D$28*30%)/COUNTIF($H$14:$I$38,$H$12)</f>
        <v>0</v>
      </c>
      <c r="NY58" s="21"/>
      <c r="OA58" s="6">
        <v>17</v>
      </c>
      <c r="OB58" s="28"/>
      <c r="OC58" s="29"/>
      <c r="OD58" s="20">
        <f>IF(OD30=$N$12,PAGOS!$D$28*30%)/COUNTIF($N$14:$O$38,$N$12)</f>
        <v>0</v>
      </c>
      <c r="OE58" s="20"/>
      <c r="OF58" s="24">
        <f>IF(OF30=$P$12,PAGOS!$D$28*15%)/COUNTIF($P$14:$Q$38,$P$12)</f>
        <v>0</v>
      </c>
      <c r="OG58" s="25"/>
      <c r="OH58" s="20">
        <f>IF(OH30=$R$12,PAGOS!$D$28*30%)/COUNTIF($R$14:$S$38,$R$12)</f>
        <v>0</v>
      </c>
      <c r="OI58" s="21"/>
    </row>
    <row r="59" spans="1:399" ht="24.95" customHeight="1" thickBot="1">
      <c r="A59" s="5">
        <v>18</v>
      </c>
      <c r="B59" s="26"/>
      <c r="C59" s="27"/>
      <c r="D59" s="70">
        <f>IFERROR(IF(D31=$D$12,PAGOS!$D$28*30%)/COUNTIF($D$14:$E$38,$D$12),0)</f>
        <v>0</v>
      </c>
      <c r="E59" s="70"/>
      <c r="F59" s="71">
        <f>IFERROR(IF(F31=$F$12,PAGOS!$D$28*15%)/COUNTIF($F$14:$G$38,$F$12),0)</f>
        <v>0</v>
      </c>
      <c r="G59" s="72"/>
      <c r="H59" s="70">
        <f>IFERROR(IF(H31=$H$12,PAGOS!$D$28*30%)/COUNTIF($H$14:$I$38,$H$12),0)</f>
        <v>0</v>
      </c>
      <c r="I59" s="73"/>
      <c r="K59" s="5">
        <v>18</v>
      </c>
      <c r="L59" s="26"/>
      <c r="M59" s="27"/>
      <c r="N59" s="70">
        <f>IF(N31=$N$12,PAGOS!$E$28*30%)/COUNTIF($N$14:$O$38,$N$12)</f>
        <v>0</v>
      </c>
      <c r="O59" s="70"/>
      <c r="P59" s="71">
        <f>IF(P31=$P$12,PAGOS!$E$28*15%)/COUNTIF($P$14:$Q$38,$P$12)</f>
        <v>0</v>
      </c>
      <c r="Q59" s="72"/>
      <c r="R59" s="70">
        <f>IF(R31=$R$12,PAGOS!$E$28*30%)/COUNTIF($R$14:$S$38,$R$12)</f>
        <v>0</v>
      </c>
      <c r="S59" s="73"/>
      <c r="U59" s="5">
        <v>18</v>
      </c>
      <c r="V59" s="26"/>
      <c r="W59" s="27"/>
      <c r="X59" s="20">
        <f>IF(X31=$X$12,PAGOS!$F$28*30%)/COUNTIF($X$14:$Y$38,$X$12)</f>
        <v>0</v>
      </c>
      <c r="Y59" s="20"/>
      <c r="Z59" s="24">
        <f>IF(Z31=$Z$12,PAGOS!$F$28*15%)/COUNTIF($Z$14:$AA$38,$Z$12)</f>
        <v>0</v>
      </c>
      <c r="AA59" s="25"/>
      <c r="AB59" s="20">
        <f>IF(AB31=$AB$12,PAGOS!$F$28*30%)/COUNTIF($AB$14:$AC$38,$AB$12)</f>
        <v>0</v>
      </c>
      <c r="AC59" s="21"/>
      <c r="AE59" s="5">
        <v>18</v>
      </c>
      <c r="AF59" s="26"/>
      <c r="AG59" s="27"/>
      <c r="AH59" s="20">
        <f>IF(AH31=$AH$12,PAGOS!$G$28*30%)/COUNTIF($AH$14:$AI$38,$AH$12)</f>
        <v>0</v>
      </c>
      <c r="AI59" s="20"/>
      <c r="AJ59" s="24">
        <f>IF(AJ31=$AJ$12,PAGOS!$G$28*15%)/COUNTIF($AJ$14:$AK$38,$AJ$12)</f>
        <v>0</v>
      </c>
      <c r="AK59" s="25"/>
      <c r="AL59" s="20">
        <f>IF(AL31=$AL$12,PAGOS!$G$28*30%)/COUNTIF($AL$14:$AM$38,$AL$12)</f>
        <v>0</v>
      </c>
      <c r="AM59" s="21"/>
      <c r="AO59" s="5">
        <v>18</v>
      </c>
      <c r="AP59" s="26"/>
      <c r="AQ59" s="27"/>
      <c r="AR59" s="20">
        <f>IF(AR31=$AR$12,PAGOS!$H$28*30%)/COUNTIF($AR$14:$AS$38,$AR$12)</f>
        <v>0</v>
      </c>
      <c r="AS59" s="20"/>
      <c r="AT59" s="24">
        <f>IF(AT31=$AT$12,PAGOS!$H$28*15%)/COUNTIF($AT$14:$AU$38,$AT$12)</f>
        <v>0</v>
      </c>
      <c r="AU59" s="25"/>
      <c r="AV59" s="20">
        <f>IF(AV31=$AV$12,PAGOS!$H$28*30%)/COUNTIF($AV$14:$AW$38,$AV$12)</f>
        <v>0</v>
      </c>
      <c r="AW59" s="21"/>
      <c r="AY59" s="5">
        <v>18</v>
      </c>
      <c r="AZ59" s="26"/>
      <c r="BA59" s="27"/>
      <c r="BB59" s="20">
        <f>IF(BB31=$BB$12,PAGOS!$I$28*30%)/COUNTIF($BB$14:$BC$38,$BB$12)</f>
        <v>0</v>
      </c>
      <c r="BC59" s="20"/>
      <c r="BD59" s="24">
        <f>IF(BD31=$BD$12,PAGOS!$I$28*15%)/COUNTIF($BD$14:$BE$38,$BD$12)</f>
        <v>0</v>
      </c>
      <c r="BE59" s="25"/>
      <c r="BF59" s="20">
        <f>IF(BF31=$BF$12,PAGOS!$I$28*30%)/COUNTIF($BF$14:$BG$38,$BF$12)</f>
        <v>0</v>
      </c>
      <c r="BG59" s="21"/>
      <c r="BI59" s="5">
        <v>18</v>
      </c>
      <c r="BJ59" s="26"/>
      <c r="BK59" s="27"/>
      <c r="BL59" s="20">
        <f>IF(BL31=$BL$12,PAGOS!$J$28*30%)/COUNTIF($BM$14:$DBL$38,$BL$12)</f>
        <v>0</v>
      </c>
      <c r="BM59" s="20"/>
      <c r="BN59" s="24">
        <f>IF(BN31=$BN$12,PAGOS!$J$28*15%)/COUNTIF($BN$14:$BO$38,$BN$12)</f>
        <v>0</v>
      </c>
      <c r="BO59" s="25"/>
      <c r="BP59" s="20">
        <f>IF(BP31=$BP$12,PAGOS!$J$28*30%)/COUNTIF($BP$14:$BQ$38,$BP$12)</f>
        <v>0</v>
      </c>
      <c r="BQ59" s="21"/>
      <c r="BS59" s="5">
        <v>18</v>
      </c>
      <c r="BT59" s="26"/>
      <c r="BU59" s="27"/>
      <c r="BV59" s="20">
        <f>IF(BV31=$BV$12,PAGOS!$K$28*30%)/COUNTIF($BV$14:$BW$38,$BV$12)</f>
        <v>0</v>
      </c>
      <c r="BW59" s="20"/>
      <c r="BX59" s="24">
        <f>IF(BX31=$BX$12,PAGOS!$K$28*15%)/COUNTIF($BX$14:$BY$38,$BX$12)</f>
        <v>0</v>
      </c>
      <c r="BY59" s="25"/>
      <c r="BZ59" s="20">
        <f>IF(BZ31=$BZ$12,PAGOS!$K$28*30%)/COUNTIF($BZ$14:$CA$38,$BZ$12)</f>
        <v>0</v>
      </c>
      <c r="CA59" s="21"/>
      <c r="CC59" s="5">
        <v>18</v>
      </c>
      <c r="CD59" s="26"/>
      <c r="CE59" s="27"/>
      <c r="CF59" s="20">
        <f>IF(CF31=$CF$12,PAGOS!$L$28*30%)/COUNTIF($CF$14:$CG$38,$CF$12)</f>
        <v>0</v>
      </c>
      <c r="CG59" s="20"/>
      <c r="CH59" s="24">
        <f>IF(CH31=$CH$12,PAGOS!$L$28*15%)/COUNTIF($CH$14:$CI$38,$CH$12)</f>
        <v>0</v>
      </c>
      <c r="CI59" s="25"/>
      <c r="CJ59" s="20">
        <f>IF(CJ31=$CJ$12,PAGOS!$L$28*30%)/COUNTIF($CJ$14:$CK$38,$CJ$12)</f>
        <v>0</v>
      </c>
      <c r="CK59" s="21"/>
      <c r="CM59" s="5">
        <v>18</v>
      </c>
      <c r="CN59" s="26"/>
      <c r="CO59" s="27"/>
      <c r="CP59" s="20">
        <f>IF(CP31=$CP$12,PAGOS!$M$28*30%)/COUNTIF($CP$14:$CQ$38,$CP$12)</f>
        <v>0</v>
      </c>
      <c r="CQ59" s="20"/>
      <c r="CR59" s="24">
        <f>IF(CR31=$CR$12,PAGOS!$M$28*15%)/COUNTIF($CR$14:$CS$38,$CR$12)</f>
        <v>0</v>
      </c>
      <c r="CS59" s="25"/>
      <c r="CT59" s="20">
        <f>IF(CT31=$CT$12,PAGOS!$M$28*30%)/COUNTIF($CT$14:$CU$38,$CT$12)</f>
        <v>0</v>
      </c>
      <c r="CU59" s="21"/>
      <c r="CW59" s="5">
        <v>18</v>
      </c>
      <c r="CX59" s="26"/>
      <c r="CY59" s="27"/>
      <c r="CZ59" s="20">
        <f>IF(CZ31=$CZ$12,PAGOS!$N$28*30%)/COUNTIF($CZ$14:$DA$38,$CZ$12)</f>
        <v>0</v>
      </c>
      <c r="DA59" s="20"/>
      <c r="DB59" s="24">
        <f>IF(DB31=$DB$12,PAGOS!$N$28*15%)/COUNTIF($DB$14:$DC$38,$DB$12)</f>
        <v>0</v>
      </c>
      <c r="DC59" s="25"/>
      <c r="DD59" s="20">
        <f>IF(DD31=$DD$12,PAGOS!$N$28*30%)/COUNTIF($DD$14:$DE$38,$DD$12)</f>
        <v>0</v>
      </c>
      <c r="DE59" s="21"/>
      <c r="DG59" s="5">
        <v>18</v>
      </c>
      <c r="DH59" s="26"/>
      <c r="DI59" s="27"/>
      <c r="DJ59" s="20">
        <f>IF(DJ31=$N$12,PAGOS!$D$28*30%)/COUNTIF($N$14:$O$38,$N$12)</f>
        <v>0</v>
      </c>
      <c r="DK59" s="20"/>
      <c r="DL59" s="24">
        <f>IF(DL31=$DL$12,PAGOS!$O$28*15%)/COUNTIF($DL$14:$DM$38,$DL$12)</f>
        <v>0</v>
      </c>
      <c r="DM59" s="25"/>
      <c r="DN59" s="20">
        <f>IF(DN31=$DN$12,PAGOS!$O$28*30%)/COUNTIF($DN$14:$DO$38,$DN$12)</f>
        <v>0</v>
      </c>
      <c r="DO59" s="21"/>
      <c r="DQ59" s="5">
        <v>18</v>
      </c>
      <c r="DR59" s="26"/>
      <c r="DS59" s="27"/>
      <c r="DT59" s="20">
        <f>IF(DT31=$DT$12,PAGOS!$P$28*30%)/COUNTIF($DT$14:$DU$38,$DT$12)</f>
        <v>0</v>
      </c>
      <c r="DU59" s="20"/>
      <c r="DV59" s="24">
        <f>IF(DV31=$DV$12,PAGOS!$P$28*15%)/COUNTIF($DV$14:$DW$38,$DV$12)</f>
        <v>0</v>
      </c>
      <c r="DW59" s="25"/>
      <c r="DX59" s="20">
        <f>IF(DX31=$DX$12,PAGOS!$P$28*30%)/COUNTIF($DX$14:$DY$38,$DX$12)</f>
        <v>0</v>
      </c>
      <c r="DY59" s="21"/>
      <c r="EA59" s="5">
        <v>18</v>
      </c>
      <c r="EB59" s="26"/>
      <c r="EC59" s="27"/>
      <c r="ED59" s="20">
        <f>IF(ED31=$ED$12,PAGOS!$Q$28*30%)/COUNTIF($ED$14:$EE$38,$ED$12)</f>
        <v>0</v>
      </c>
      <c r="EE59" s="20"/>
      <c r="EF59" s="24">
        <f>IF(EF31=$EF$12,PAGOS!$Q$28*15%)/COUNTIF($EF$14:$EG$38,$EF$12)</f>
        <v>0</v>
      </c>
      <c r="EG59" s="25"/>
      <c r="EH59" s="20">
        <f>IF(EH31=$EH$12,PAGOS!$Q$28*30%)/COUNTIF($EH$14:$EI$38,$EH$12)</f>
        <v>0</v>
      </c>
      <c r="EI59" s="21"/>
      <c r="EK59" s="5">
        <v>18</v>
      </c>
      <c r="EL59" s="26"/>
      <c r="EM59" s="27"/>
      <c r="EN59" s="20">
        <f>IF(EN31=$EN$12,PAGOS!$R$28*30%)/COUNTIF($EN$14:$EO$38,$EN$12)</f>
        <v>0</v>
      </c>
      <c r="EO59" s="20"/>
      <c r="EP59" s="24">
        <f>IF(EP31=$EP$12,PAGOS!$R$28*15%)/COUNTIF($EP$14:$EQ$38,$EP$12)</f>
        <v>0</v>
      </c>
      <c r="EQ59" s="25"/>
      <c r="ER59" s="20">
        <f>IF(ER31=$ER$12,PAGOS!$R$28*30%)/COUNTIF($ER$14:$ES$38,$ER$12)</f>
        <v>0</v>
      </c>
      <c r="ES59" s="21"/>
      <c r="EU59" s="5">
        <v>18</v>
      </c>
      <c r="EV59" s="26"/>
      <c r="EW59" s="27"/>
      <c r="EX59" s="20">
        <f>IF(EX31=$EX$12,PAGOS!$S$28*30%)/COUNTIF($EX$14:$EY$38,$EX$12)</f>
        <v>0</v>
      </c>
      <c r="EY59" s="20"/>
      <c r="EZ59" s="24">
        <f>IF(EZ31=$EZ$12,PAGOS!$S$28*15%)/COUNTIF($EZ$14:$FA$38,$EZ$12)</f>
        <v>0</v>
      </c>
      <c r="FA59" s="25"/>
      <c r="FB59" s="20">
        <f>IF(FB31=$FB$12,PAGOS!$S$28*30%)/COUNTIF($FB$14:$FC$38,$FB$12)</f>
        <v>0</v>
      </c>
      <c r="FC59" s="21"/>
      <c r="FE59" s="5">
        <v>18</v>
      </c>
      <c r="FF59" s="26"/>
      <c r="FG59" s="27"/>
      <c r="FH59" s="20">
        <f>IF(FH31=$FH$12,PAGOS!$T$28*30%)/COUNTIF($FH$14:$FI$38,$FH$12)</f>
        <v>0</v>
      </c>
      <c r="FI59" s="20"/>
      <c r="FJ59" s="24">
        <f>IF(FJ31=$FJ$12,PAGOS!$T$28*15%)/COUNTIF($FJ$14:$FK$38,$FJ$12)</f>
        <v>0</v>
      </c>
      <c r="FK59" s="25"/>
      <c r="FL59" s="20">
        <f>IF(FL31=$FL$12,PAGOS!$T$28*30%)/COUNTIF($FL$14:$FM$38,$FL$12)</f>
        <v>0</v>
      </c>
      <c r="FM59" s="21"/>
      <c r="FO59" s="5">
        <v>18</v>
      </c>
      <c r="FP59" s="26"/>
      <c r="FQ59" s="27"/>
      <c r="FR59" s="20">
        <f>IF(FR31=$FR$12,PAGOS!$U$28*30%)/COUNTIF($FR$14:$FS$38,$FR$12)</f>
        <v>0</v>
      </c>
      <c r="FS59" s="20"/>
      <c r="FT59" s="24">
        <f>IF(FT31=$FT$12,PAGOS!$U$28*15%)/COUNTIF($FT$14:$FU$38,$FT$12)</f>
        <v>0</v>
      </c>
      <c r="FU59" s="25"/>
      <c r="FV59" s="20">
        <f>IF(FV31=$FV$12,PAGOS!$U$28*30%)/COUNTIF($FV$14:$FW$38,$FV$12)</f>
        <v>0</v>
      </c>
      <c r="FW59" s="21"/>
      <c r="FY59" s="5">
        <v>18</v>
      </c>
      <c r="FZ59" s="26"/>
      <c r="GA59" s="27"/>
      <c r="GB59" s="20">
        <f>IF(GB31=$GB$12,PAGOS!$V$28*30%)/COUNTIF($GB$14:$GC$38,$GB$12)</f>
        <v>0</v>
      </c>
      <c r="GC59" s="20"/>
      <c r="GD59" s="24">
        <f>IF(GD31=$GD$12,PAGOS!$V$28*15%)/COUNTIF($GD$14:$GE$38,$GD$12)</f>
        <v>0</v>
      </c>
      <c r="GE59" s="25"/>
      <c r="GF59" s="20">
        <f>IF(GF31=$GF$12,PAGOS!$V$28*30%)/COUNTIF($GF$14:$GG$38,$GF$12)</f>
        <v>0</v>
      </c>
      <c r="GG59" s="21"/>
      <c r="GI59" s="5">
        <v>18</v>
      </c>
      <c r="GJ59" s="26"/>
      <c r="GK59" s="27"/>
      <c r="GL59" s="20">
        <f>IF(GL31=$GL$12,PAGOS!$W$28*30%)/COUNTIF($GL$14:$GM$38,$GL$12)</f>
        <v>0</v>
      </c>
      <c r="GM59" s="20"/>
      <c r="GN59" s="24">
        <f>IF(GN31=$GN$12,PAGOS!$W$28*15%)/COUNTIF($GN$14:$GO$38,$GN$12)</f>
        <v>0</v>
      </c>
      <c r="GO59" s="25"/>
      <c r="GP59" s="20">
        <f>IF(GP31=$GP$12,PAGOS!$W$28*30%)/COUNTIF($GP$14:$GQ$38,$GP$12)</f>
        <v>0</v>
      </c>
      <c r="GQ59" s="21"/>
      <c r="GS59" s="5">
        <v>18</v>
      </c>
      <c r="GT59" s="26"/>
      <c r="GU59" s="27"/>
      <c r="GV59" s="20">
        <f>IF(GV31=$D$12,PAGOS!$D$28*30%)/COUNTIF($D$14:$E$38,$D$12)</f>
        <v>0</v>
      </c>
      <c r="GW59" s="20"/>
      <c r="GX59" s="24">
        <f>IF(GX31=$F$12,PAGOS!$D$28*15%)/COUNTIF($F$14:$G$38,$F$12)</f>
        <v>0</v>
      </c>
      <c r="GY59" s="25"/>
      <c r="GZ59" s="20">
        <f>IF(GZ31=$H$12,PAGOS!$D$28*30%)/COUNTIF($H$14:$I$38,$H$12)</f>
        <v>0</v>
      </c>
      <c r="HA59" s="21"/>
      <c r="HC59" s="5">
        <v>18</v>
      </c>
      <c r="HD59" s="26"/>
      <c r="HE59" s="27"/>
      <c r="HF59" s="20">
        <f>IF(HF31=$N$12,PAGOS!$D$28*30%)/COUNTIF($N$14:$O$38,$N$12)</f>
        <v>0</v>
      </c>
      <c r="HG59" s="20"/>
      <c r="HH59" s="24">
        <f>IF(HH31=$P$12,PAGOS!$D$28*15%)/COUNTIF($P$14:$Q$38,$P$12)</f>
        <v>0</v>
      </c>
      <c r="HI59" s="25"/>
      <c r="HJ59" s="20">
        <f>IF(HJ31=$R$12,PAGOS!$D$28*30%)/COUNTIF($R$14:$S$38,$R$12)</f>
        <v>0</v>
      </c>
      <c r="HK59" s="21"/>
      <c r="HM59" s="5">
        <v>18</v>
      </c>
      <c r="HN59" s="26"/>
      <c r="HO59" s="27"/>
      <c r="HP59" s="20">
        <f>IF(HP31=$D$12,PAGOS!$D$28*30%)/COUNTIF($D$14:$E$38,$D$12)</f>
        <v>0</v>
      </c>
      <c r="HQ59" s="20"/>
      <c r="HR59" s="24">
        <f>IF(HR31=$F$12,PAGOS!$D$28*15%)/COUNTIF($F$14:$G$38,$F$12)</f>
        <v>0</v>
      </c>
      <c r="HS59" s="25"/>
      <c r="HT59" s="20">
        <f>IF(HT31=$H$12,PAGOS!$D$28*30%)/COUNTIF($H$14:$I$38,$H$12)</f>
        <v>0</v>
      </c>
      <c r="HU59" s="21"/>
      <c r="HW59" s="5">
        <v>18</v>
      </c>
      <c r="HX59" s="26"/>
      <c r="HY59" s="27"/>
      <c r="HZ59" s="20">
        <f>IF(HZ31=$N$12,PAGOS!$D$28*30%)/COUNTIF($N$14:$O$38,$N$12)</f>
        <v>0</v>
      </c>
      <c r="IA59" s="20"/>
      <c r="IB59" s="24">
        <f>IF(IB31=$P$12,PAGOS!$D$28*15%)/COUNTIF($P$14:$Q$38,$P$12)</f>
        <v>0</v>
      </c>
      <c r="IC59" s="25"/>
      <c r="ID59" s="20">
        <f>IF(ID31=$R$12,PAGOS!$D$28*30%)/COUNTIF($R$14:$S$38,$R$12)</f>
        <v>0</v>
      </c>
      <c r="IE59" s="21"/>
      <c r="IG59" s="5">
        <v>18</v>
      </c>
      <c r="IH59" s="26"/>
      <c r="II59" s="27"/>
      <c r="IJ59" s="20">
        <f>IF(IJ31=$D$12,PAGOS!$D$28*30%)/COUNTIF($D$14:$E$38,$D$12)</f>
        <v>0</v>
      </c>
      <c r="IK59" s="20"/>
      <c r="IL59" s="24">
        <f>IF(IL31=$F$12,PAGOS!$D$28*15%)/COUNTIF($F$14:$G$38,$F$12)</f>
        <v>0</v>
      </c>
      <c r="IM59" s="25"/>
      <c r="IN59" s="20">
        <f>IF(IN31=$H$12,PAGOS!$D$28*30%)/COUNTIF($H$14:$I$38,$H$12)</f>
        <v>0</v>
      </c>
      <c r="IO59" s="21"/>
      <c r="IQ59" s="5">
        <v>18</v>
      </c>
      <c r="IR59" s="26"/>
      <c r="IS59" s="27"/>
      <c r="IT59" s="20">
        <f>IF(IT31=$N$12,PAGOS!$D$28*30%)/COUNTIF($N$14:$O$38,$N$12)</f>
        <v>0</v>
      </c>
      <c r="IU59" s="20"/>
      <c r="IV59" s="24">
        <f>IF(IV31=$P$12,PAGOS!$D$28*15%)/COUNTIF($P$14:$Q$38,$P$12)</f>
        <v>0</v>
      </c>
      <c r="IW59" s="25"/>
      <c r="IX59" s="20">
        <f>IF(IX31=$R$12,PAGOS!$D$28*30%)/COUNTIF($R$14:$S$38,$R$12)</f>
        <v>0</v>
      </c>
      <c r="IY59" s="21"/>
      <c r="JA59" s="5">
        <v>18</v>
      </c>
      <c r="JB59" s="26"/>
      <c r="JC59" s="27"/>
      <c r="JD59" s="20">
        <f>IF(JD31=$D$12,PAGOS!$D$28*30%)/COUNTIF($D$14:$E$38,$D$12)</f>
        <v>0</v>
      </c>
      <c r="JE59" s="20"/>
      <c r="JF59" s="24">
        <f>IF(JF31=$F$12,PAGOS!$D$28*15%)/COUNTIF($F$14:$G$38,$F$12)</f>
        <v>0</v>
      </c>
      <c r="JG59" s="25"/>
      <c r="JH59" s="20">
        <f>IF(JH31=$H$12,PAGOS!$D$28*30%)/COUNTIF($H$14:$I$38,$H$12)</f>
        <v>0</v>
      </c>
      <c r="JI59" s="21"/>
      <c r="JK59" s="5">
        <v>18</v>
      </c>
      <c r="JL59" s="26"/>
      <c r="JM59" s="27"/>
      <c r="JN59" s="20">
        <f>IF(JN31=$N$12,PAGOS!$D$28*30%)/COUNTIF($N$14:$O$38,$N$12)</f>
        <v>0</v>
      </c>
      <c r="JO59" s="20"/>
      <c r="JP59" s="24">
        <f>IF(JP31=$P$12,PAGOS!$D$28*15%)/COUNTIF($P$14:$Q$38,$P$12)</f>
        <v>0</v>
      </c>
      <c r="JQ59" s="25"/>
      <c r="JR59" s="20">
        <f>IF(JR31=$R$12,PAGOS!$D$28*30%)/COUNTIF($R$14:$S$38,$R$12)</f>
        <v>0</v>
      </c>
      <c r="JS59" s="21"/>
      <c r="JU59" s="5">
        <v>18</v>
      </c>
      <c r="JV59" s="26"/>
      <c r="JW59" s="27"/>
      <c r="JX59" s="20">
        <f>IF(JX31=$D$12,PAGOS!$D$28*30%)/COUNTIF($D$14:$E$38,$D$12)</f>
        <v>0</v>
      </c>
      <c r="JY59" s="20"/>
      <c r="JZ59" s="24">
        <f>IF(JZ31=$F$12,PAGOS!$D$28*15%)/COUNTIF($F$14:$G$38,$F$12)</f>
        <v>0</v>
      </c>
      <c r="KA59" s="25"/>
      <c r="KB59" s="20">
        <f>IF(KB31=$H$12,PAGOS!$D$28*30%)/COUNTIF($H$14:$I$38,$H$12)</f>
        <v>0</v>
      </c>
      <c r="KC59" s="21"/>
      <c r="KE59" s="5">
        <v>18</v>
      </c>
      <c r="KF59" s="26"/>
      <c r="KG59" s="27"/>
      <c r="KH59" s="20">
        <f>IF(KH31=$N$12,PAGOS!$D$28*30%)/COUNTIF($N$14:$O$38,$N$12)</f>
        <v>0</v>
      </c>
      <c r="KI59" s="20"/>
      <c r="KJ59" s="24">
        <f>IF(KJ31=$P$12,PAGOS!$D$28*15%)/COUNTIF($P$14:$Q$38,$P$12)</f>
        <v>0</v>
      </c>
      <c r="KK59" s="25"/>
      <c r="KL59" s="20">
        <f>IF(KL31=$R$12,PAGOS!$D$28*30%)/COUNTIF($R$14:$S$38,$R$12)</f>
        <v>0</v>
      </c>
      <c r="KM59" s="21"/>
      <c r="KO59" s="5">
        <v>18</v>
      </c>
      <c r="KP59" s="26"/>
      <c r="KQ59" s="27"/>
      <c r="KR59" s="20">
        <f>IF(KR31=$D$12,PAGOS!$D$28*30%)/COUNTIF($D$14:$E$38,$D$12)</f>
        <v>0</v>
      </c>
      <c r="KS59" s="20"/>
      <c r="KT59" s="24">
        <f>IF(KT31=$F$12,PAGOS!$D$28*15%)/COUNTIF($F$14:$G$38,$F$12)</f>
        <v>0</v>
      </c>
      <c r="KU59" s="25"/>
      <c r="KV59" s="20">
        <f>IF(KV31=$H$12,PAGOS!$D$28*30%)/COUNTIF($H$14:$I$38,$H$12)</f>
        <v>0</v>
      </c>
      <c r="KW59" s="21"/>
      <c r="KY59" s="5">
        <v>18</v>
      </c>
      <c r="KZ59" s="26"/>
      <c r="LA59" s="27"/>
      <c r="LB59" s="20">
        <f>IF(LB31=$N$12,PAGOS!$D$28*30%)/COUNTIF($N$14:$O$38,$N$12)</f>
        <v>0</v>
      </c>
      <c r="LC59" s="20"/>
      <c r="LD59" s="24">
        <f>IF(LD31=$P$12,PAGOS!$D$28*15%)/COUNTIF($P$14:$Q$38,$P$12)</f>
        <v>0</v>
      </c>
      <c r="LE59" s="25"/>
      <c r="LF59" s="20">
        <f>IF(LF31=$R$12,PAGOS!$D$28*30%)/COUNTIF($R$14:$S$38,$R$12)</f>
        <v>0</v>
      </c>
      <c r="LG59" s="21"/>
      <c r="LI59" s="5">
        <v>18</v>
      </c>
      <c r="LJ59" s="26"/>
      <c r="LK59" s="27"/>
      <c r="LL59" s="20">
        <f>IF(LL31=$D$12,PAGOS!$D$28*30%)/COUNTIF($D$14:$E$38,$D$12)</f>
        <v>0</v>
      </c>
      <c r="LM59" s="20"/>
      <c r="LN59" s="24">
        <f>IF(LN31=$F$12,PAGOS!$D$28*15%)/COUNTIF($F$14:$G$38,$F$12)</f>
        <v>0</v>
      </c>
      <c r="LO59" s="25"/>
      <c r="LP59" s="20">
        <f>IF(LP31=$H$12,PAGOS!$D$28*30%)/COUNTIF($H$14:$I$38,$H$12)</f>
        <v>0</v>
      </c>
      <c r="LQ59" s="21"/>
      <c r="LS59" s="5">
        <v>18</v>
      </c>
      <c r="LT59" s="26"/>
      <c r="LU59" s="27"/>
      <c r="LV59" s="20">
        <f>IF(LV31=$N$12,PAGOS!$D$28*30%)/COUNTIF($N$14:$O$38,$N$12)</f>
        <v>0</v>
      </c>
      <c r="LW59" s="20"/>
      <c r="LX59" s="24">
        <f>IF(LX31=$P$12,PAGOS!$D$28*15%)/COUNTIF($P$14:$Q$38,$P$12)</f>
        <v>0</v>
      </c>
      <c r="LY59" s="25"/>
      <c r="LZ59" s="20">
        <f>IF(LZ31=$R$12,PAGOS!$D$28*30%)/COUNTIF($R$14:$S$38,$R$12)</f>
        <v>0</v>
      </c>
      <c r="MA59" s="21"/>
      <c r="MC59" s="5">
        <v>18</v>
      </c>
      <c r="MD59" s="26"/>
      <c r="ME59" s="27"/>
      <c r="MF59" s="20">
        <f>IF(MF31=$D$12,PAGOS!$D$28*30%)/COUNTIF($D$14:$E$38,$D$12)</f>
        <v>0</v>
      </c>
      <c r="MG59" s="20"/>
      <c r="MH59" s="24">
        <f>IF(MH31=$F$12,PAGOS!$D$28*15%)/COUNTIF($F$14:$G$38,$F$12)</f>
        <v>0</v>
      </c>
      <c r="MI59" s="25"/>
      <c r="MJ59" s="20">
        <f>IF(MJ31=$H$12,PAGOS!$D$28*30%)/COUNTIF($H$14:$I$38,$H$12)</f>
        <v>0</v>
      </c>
      <c r="MK59" s="21"/>
      <c r="MM59" s="5">
        <v>18</v>
      </c>
      <c r="MN59" s="26"/>
      <c r="MO59" s="27"/>
      <c r="MP59" s="20">
        <f>IF(MP31=$N$12,PAGOS!$D$28*30%)/COUNTIF($N$14:$O$38,$N$12)</f>
        <v>0</v>
      </c>
      <c r="MQ59" s="20"/>
      <c r="MR59" s="24">
        <f>IF(MR31=$P$12,PAGOS!$D$28*15%)/COUNTIF($P$14:$Q$38,$P$12)</f>
        <v>0</v>
      </c>
      <c r="MS59" s="25"/>
      <c r="MT59" s="20">
        <f>IF(MT31=$R$12,PAGOS!$D$28*30%)/COUNTIF($R$14:$S$38,$R$12)</f>
        <v>0</v>
      </c>
      <c r="MU59" s="21"/>
      <c r="MW59" s="5">
        <v>18</v>
      </c>
      <c r="MX59" s="26"/>
      <c r="MY59" s="27"/>
      <c r="MZ59" s="20">
        <f>IF(MZ31=$D$12,PAGOS!$D$28*30%)/COUNTIF($D$14:$E$38,$D$12)</f>
        <v>0</v>
      </c>
      <c r="NA59" s="20"/>
      <c r="NB59" s="24">
        <f>IF(NB31=$F$12,PAGOS!$D$28*15%)/COUNTIF($F$14:$G$38,$F$12)</f>
        <v>0</v>
      </c>
      <c r="NC59" s="25"/>
      <c r="ND59" s="20">
        <f>IF(ND31=$H$12,PAGOS!$D$28*30%)/COUNTIF($H$14:$I$38,$H$12)</f>
        <v>0</v>
      </c>
      <c r="NE59" s="21"/>
      <c r="NG59" s="5">
        <v>18</v>
      </c>
      <c r="NH59" s="26"/>
      <c r="NI59" s="27"/>
      <c r="NJ59" s="20">
        <f>IF(NJ31=$N$12,PAGOS!$D$28*30%)/COUNTIF($N$14:$O$38,$N$12)</f>
        <v>0</v>
      </c>
      <c r="NK59" s="20"/>
      <c r="NL59" s="24">
        <f>IF(NL31=$P$12,PAGOS!$D$28*15%)/COUNTIF($P$14:$Q$38,$P$12)</f>
        <v>0</v>
      </c>
      <c r="NM59" s="25"/>
      <c r="NN59" s="20">
        <f>IF(NN31=$R$12,PAGOS!$D$28*30%)/COUNTIF($R$14:$S$38,$R$12)</f>
        <v>0</v>
      </c>
      <c r="NO59" s="21"/>
      <c r="NQ59" s="5">
        <v>18</v>
      </c>
      <c r="NR59" s="26"/>
      <c r="NS59" s="27"/>
      <c r="NT59" s="20">
        <f>IF(NT31=$D$12,PAGOS!$D$28*30%)/COUNTIF($D$14:$E$38,$D$12)</f>
        <v>0</v>
      </c>
      <c r="NU59" s="20"/>
      <c r="NV59" s="24">
        <f>IF(NV31=$F$12,PAGOS!$D$28*15%)/COUNTIF($F$14:$G$38,$F$12)</f>
        <v>0</v>
      </c>
      <c r="NW59" s="25"/>
      <c r="NX59" s="20">
        <f>IF(NX31=$H$12,PAGOS!$D$28*30%)/COUNTIF($H$14:$I$38,$H$12)</f>
        <v>0</v>
      </c>
      <c r="NY59" s="21"/>
      <c r="OA59" s="5">
        <v>18</v>
      </c>
      <c r="OB59" s="26"/>
      <c r="OC59" s="27"/>
      <c r="OD59" s="20">
        <f>IF(OD31=$N$12,PAGOS!$D$28*30%)/COUNTIF($N$14:$O$38,$N$12)</f>
        <v>0</v>
      </c>
      <c r="OE59" s="20"/>
      <c r="OF59" s="24">
        <f>IF(OF31=$P$12,PAGOS!$D$28*15%)/COUNTIF($P$14:$Q$38,$P$12)</f>
        <v>0</v>
      </c>
      <c r="OG59" s="25"/>
      <c r="OH59" s="20">
        <f>IF(OH31=$R$12,PAGOS!$D$28*30%)/COUNTIF($R$14:$S$38,$R$12)</f>
        <v>0</v>
      </c>
      <c r="OI59" s="21"/>
    </row>
    <row r="60" spans="1:399" ht="24.95" customHeight="1" thickBot="1">
      <c r="A60" s="6">
        <v>19</v>
      </c>
      <c r="B60" s="28"/>
      <c r="C60" s="29"/>
      <c r="D60" s="70">
        <f>IFERROR(IF(D32=$D$12,PAGOS!$D$28*30%)/COUNTIF($D$14:$E$38,$D$12),0)</f>
        <v>0</v>
      </c>
      <c r="E60" s="70"/>
      <c r="F60" s="71">
        <f>IFERROR(IF(F32=$F$12,PAGOS!$D$28*15%)/COUNTIF($F$14:$G$38,$F$12),0)</f>
        <v>0</v>
      </c>
      <c r="G60" s="72"/>
      <c r="H60" s="70">
        <f>IFERROR(IF(H32=$H$12,PAGOS!$D$28*30%)/COUNTIF($H$14:$I$38,$H$12),0)</f>
        <v>0</v>
      </c>
      <c r="I60" s="73"/>
      <c r="K60" s="6">
        <v>19</v>
      </c>
      <c r="L60" s="28"/>
      <c r="M60" s="29"/>
      <c r="N60" s="70">
        <f>IF(N32=$N$12,PAGOS!$E$28*30%)/COUNTIF($N$14:$O$38,$N$12)</f>
        <v>0</v>
      </c>
      <c r="O60" s="70"/>
      <c r="P60" s="71">
        <f>IF(P32=$P$12,PAGOS!$E$28*15%)/COUNTIF($P$14:$Q$38,$P$12)</f>
        <v>0</v>
      </c>
      <c r="Q60" s="72"/>
      <c r="R60" s="70">
        <f>IF(R32=$R$12,PAGOS!$E$28*30%)/COUNTIF($R$14:$S$38,$R$12)</f>
        <v>0</v>
      </c>
      <c r="S60" s="73"/>
      <c r="U60" s="6">
        <v>19</v>
      </c>
      <c r="V60" s="28"/>
      <c r="W60" s="29"/>
      <c r="X60" s="20">
        <f>IF(X32=$X$12,PAGOS!$F$28*30%)/COUNTIF($X$14:$Y$38,$X$12)</f>
        <v>0</v>
      </c>
      <c r="Y60" s="20"/>
      <c r="Z60" s="24">
        <f>IF(Z32=$Z$12,PAGOS!$F$28*15%)/COUNTIF($Z$14:$AA$38,$Z$12)</f>
        <v>0</v>
      </c>
      <c r="AA60" s="25"/>
      <c r="AB60" s="20">
        <f>IF(AB32=$AB$12,PAGOS!$F$28*30%)/COUNTIF($AB$14:$AC$38,$AB$12)</f>
        <v>0</v>
      </c>
      <c r="AC60" s="21"/>
      <c r="AE60" s="6">
        <v>19</v>
      </c>
      <c r="AF60" s="28"/>
      <c r="AG60" s="29"/>
      <c r="AH60" s="20">
        <f>IF(AH32=$AH$12,PAGOS!$G$28*30%)/COUNTIF($AH$14:$AI$38,$AH$12)</f>
        <v>0</v>
      </c>
      <c r="AI60" s="20"/>
      <c r="AJ60" s="24">
        <f>IF(AJ32=$AJ$12,PAGOS!$G$28*15%)/COUNTIF($AJ$14:$AK$38,$AJ$12)</f>
        <v>0</v>
      </c>
      <c r="AK60" s="25"/>
      <c r="AL60" s="20">
        <f>IF(AL32=$AL$12,PAGOS!$G$28*30%)/COUNTIF($AL$14:$AM$38,$AL$12)</f>
        <v>0</v>
      </c>
      <c r="AM60" s="21"/>
      <c r="AO60" s="6">
        <v>19</v>
      </c>
      <c r="AP60" s="28"/>
      <c r="AQ60" s="29"/>
      <c r="AR60" s="20">
        <f>IF(AR32=$AR$12,PAGOS!$H$28*30%)/COUNTIF($AR$14:$AS$38,$AR$12)</f>
        <v>0</v>
      </c>
      <c r="AS60" s="20"/>
      <c r="AT60" s="24">
        <f>IF(AT32=$AT$12,PAGOS!$H$28*15%)/COUNTIF($AT$14:$AU$38,$AT$12)</f>
        <v>0</v>
      </c>
      <c r="AU60" s="25"/>
      <c r="AV60" s="20">
        <f>IF(AV32=$AV$12,PAGOS!$H$28*30%)/COUNTIF($AV$14:$AW$38,$AV$12)</f>
        <v>0</v>
      </c>
      <c r="AW60" s="21"/>
      <c r="AY60" s="6">
        <v>19</v>
      </c>
      <c r="AZ60" s="28"/>
      <c r="BA60" s="29"/>
      <c r="BB60" s="20">
        <f>IF(BB32=$BB$12,PAGOS!$I$28*30%)/COUNTIF($BB$14:$BC$38,$BB$12)</f>
        <v>0</v>
      </c>
      <c r="BC60" s="20"/>
      <c r="BD60" s="24">
        <f>IF(BD32=$BD$12,PAGOS!$I$28*15%)/COUNTIF($BD$14:$BE$38,$BD$12)</f>
        <v>0</v>
      </c>
      <c r="BE60" s="25"/>
      <c r="BF60" s="20">
        <f>IF(BF32=$BF$12,PAGOS!$I$28*30%)/COUNTIF($BF$14:$BG$38,$BF$12)</f>
        <v>0</v>
      </c>
      <c r="BG60" s="21"/>
      <c r="BI60" s="6">
        <v>19</v>
      </c>
      <c r="BJ60" s="28"/>
      <c r="BK60" s="29"/>
      <c r="BL60" s="20">
        <f>IF(BL32=$BL$12,PAGOS!$J$28*30%)/COUNTIF($BM$14:$DBL$38,$BL$12)</f>
        <v>0</v>
      </c>
      <c r="BM60" s="20"/>
      <c r="BN60" s="24">
        <f>IF(BN32=$BN$12,PAGOS!$J$28*15%)/COUNTIF($BN$14:$BO$38,$BN$12)</f>
        <v>0</v>
      </c>
      <c r="BO60" s="25"/>
      <c r="BP60" s="20">
        <f>IF(BP32=$BP$12,PAGOS!$J$28*30%)/COUNTIF($BP$14:$BQ$38,$BP$12)</f>
        <v>0</v>
      </c>
      <c r="BQ60" s="21"/>
      <c r="BS60" s="6">
        <v>19</v>
      </c>
      <c r="BT60" s="28"/>
      <c r="BU60" s="29"/>
      <c r="BV60" s="20">
        <f>IF(BV32=$BV$12,PAGOS!$K$28*30%)/COUNTIF($BV$14:$BW$38,$BV$12)</f>
        <v>0</v>
      </c>
      <c r="BW60" s="20"/>
      <c r="BX60" s="24">
        <f>IF(BX32=$BX$12,PAGOS!$K$28*15%)/COUNTIF($BX$14:$BY$38,$BX$12)</f>
        <v>0</v>
      </c>
      <c r="BY60" s="25"/>
      <c r="BZ60" s="20">
        <f>IF(BZ32=$BZ$12,PAGOS!$K$28*30%)/COUNTIF($BZ$14:$CA$38,$BZ$12)</f>
        <v>0</v>
      </c>
      <c r="CA60" s="21"/>
      <c r="CC60" s="6">
        <v>19</v>
      </c>
      <c r="CD60" s="28"/>
      <c r="CE60" s="29"/>
      <c r="CF60" s="20">
        <f>IF(CF32=$CF$12,PAGOS!$L$28*30%)/COUNTIF($CF$14:$CG$38,$CF$12)</f>
        <v>0</v>
      </c>
      <c r="CG60" s="20"/>
      <c r="CH60" s="24">
        <f>IF(CH32=$CH$12,PAGOS!$L$28*15%)/COUNTIF($CH$14:$CI$38,$CH$12)</f>
        <v>0</v>
      </c>
      <c r="CI60" s="25"/>
      <c r="CJ60" s="20">
        <f>IF(CJ32=$CJ$12,PAGOS!$L$28*30%)/COUNTIF($CJ$14:$CK$38,$CJ$12)</f>
        <v>0</v>
      </c>
      <c r="CK60" s="21"/>
      <c r="CM60" s="6">
        <v>19</v>
      </c>
      <c r="CN60" s="28"/>
      <c r="CO60" s="29"/>
      <c r="CP60" s="20">
        <f>IF(CP32=$CP$12,PAGOS!$M$28*30%)/COUNTIF($CP$14:$CQ$38,$CP$12)</f>
        <v>0</v>
      </c>
      <c r="CQ60" s="20"/>
      <c r="CR60" s="24">
        <f>IF(CR32=$CR$12,PAGOS!$M$28*15%)/COUNTIF($CR$14:$CS$38,$CR$12)</f>
        <v>0</v>
      </c>
      <c r="CS60" s="25"/>
      <c r="CT60" s="20">
        <f>IF(CT32=$CT$12,PAGOS!$M$28*30%)/COUNTIF($CT$14:$CU$38,$CT$12)</f>
        <v>0</v>
      </c>
      <c r="CU60" s="21"/>
      <c r="CW60" s="6">
        <v>19</v>
      </c>
      <c r="CX60" s="28"/>
      <c r="CY60" s="29"/>
      <c r="CZ60" s="20">
        <f>IF(CZ32=$CZ$12,PAGOS!$N$28*30%)/COUNTIF($CZ$14:$DA$38,$CZ$12)</f>
        <v>0</v>
      </c>
      <c r="DA60" s="20"/>
      <c r="DB60" s="24">
        <f>IF(DB32=$DB$12,PAGOS!$N$28*15%)/COUNTIF($DB$14:$DC$38,$DB$12)</f>
        <v>0</v>
      </c>
      <c r="DC60" s="25"/>
      <c r="DD60" s="20">
        <f>IF(DD32=$DD$12,PAGOS!$N$28*30%)/COUNTIF($DD$14:$DE$38,$DD$12)</f>
        <v>0</v>
      </c>
      <c r="DE60" s="21"/>
      <c r="DG60" s="6">
        <v>19</v>
      </c>
      <c r="DH60" s="28"/>
      <c r="DI60" s="29"/>
      <c r="DJ60" s="20">
        <f>IF(DJ32=$N$12,PAGOS!$D$28*30%)/COUNTIF($N$14:$O$38,$N$12)</f>
        <v>0</v>
      </c>
      <c r="DK60" s="20"/>
      <c r="DL60" s="24">
        <f>IF(DL32=$DL$12,PAGOS!$O$28*15%)/COUNTIF($DL$14:$DM$38,$DL$12)</f>
        <v>0</v>
      </c>
      <c r="DM60" s="25"/>
      <c r="DN60" s="20">
        <f>IF(DN32=$DN$12,PAGOS!$O$28*30%)/COUNTIF($DN$14:$DO$38,$DN$12)</f>
        <v>0</v>
      </c>
      <c r="DO60" s="21"/>
      <c r="DQ60" s="6">
        <v>19</v>
      </c>
      <c r="DR60" s="28"/>
      <c r="DS60" s="29"/>
      <c r="DT60" s="20">
        <f>IF(DT32=$DT$12,PAGOS!$P$28*30%)/COUNTIF($DT$14:$DU$38,$DT$12)</f>
        <v>0</v>
      </c>
      <c r="DU60" s="20"/>
      <c r="DV60" s="24">
        <f>IF(DV32=$DV$12,PAGOS!$P$28*15%)/COUNTIF($DV$14:$DW$38,$DV$12)</f>
        <v>0</v>
      </c>
      <c r="DW60" s="25"/>
      <c r="DX60" s="20">
        <f>IF(DX32=$DX$12,PAGOS!$P$28*30%)/COUNTIF($DX$14:$DY$38,$DX$12)</f>
        <v>0</v>
      </c>
      <c r="DY60" s="21"/>
      <c r="EA60" s="6">
        <v>19</v>
      </c>
      <c r="EB60" s="28"/>
      <c r="EC60" s="29"/>
      <c r="ED60" s="20">
        <f>IF(ED32=$ED$12,PAGOS!$Q$28*30%)/COUNTIF($ED$14:$EE$38,$ED$12)</f>
        <v>0</v>
      </c>
      <c r="EE60" s="20"/>
      <c r="EF60" s="24">
        <f>IF(EF32=$EF$12,PAGOS!$Q$28*15%)/COUNTIF($EF$14:$EG$38,$EF$12)</f>
        <v>0</v>
      </c>
      <c r="EG60" s="25"/>
      <c r="EH60" s="20">
        <f>IF(EH32=$EH$12,PAGOS!$Q$28*30%)/COUNTIF($EH$14:$EI$38,$EH$12)</f>
        <v>0</v>
      </c>
      <c r="EI60" s="21"/>
      <c r="EK60" s="6">
        <v>19</v>
      </c>
      <c r="EL60" s="28"/>
      <c r="EM60" s="29"/>
      <c r="EN60" s="20">
        <f>IF(EN32=$EN$12,PAGOS!$R$28*30%)/COUNTIF($EN$14:$EO$38,$EN$12)</f>
        <v>0</v>
      </c>
      <c r="EO60" s="20"/>
      <c r="EP60" s="24">
        <f>IF(EP32=$EP$12,PAGOS!$R$28*15%)/COUNTIF($EP$14:$EQ$38,$EP$12)</f>
        <v>0</v>
      </c>
      <c r="EQ60" s="25"/>
      <c r="ER60" s="20">
        <f>IF(ER32=$ER$12,PAGOS!$R$28*30%)/COUNTIF($ER$14:$ES$38,$ER$12)</f>
        <v>0</v>
      </c>
      <c r="ES60" s="21"/>
      <c r="EU60" s="6">
        <v>19</v>
      </c>
      <c r="EV60" s="28"/>
      <c r="EW60" s="29"/>
      <c r="EX60" s="20">
        <f>IF(EX32=$EX$12,PAGOS!$S$28*30%)/COUNTIF($EX$14:$EY$38,$EX$12)</f>
        <v>0</v>
      </c>
      <c r="EY60" s="20"/>
      <c r="EZ60" s="24">
        <f>IF(EZ32=$EZ$12,PAGOS!$S$28*15%)/COUNTIF($EZ$14:$FA$38,$EZ$12)</f>
        <v>0</v>
      </c>
      <c r="FA60" s="25"/>
      <c r="FB60" s="20">
        <f>IF(FB32=$FB$12,PAGOS!$S$28*30%)/COUNTIF($FB$14:$FC$38,$FB$12)</f>
        <v>0</v>
      </c>
      <c r="FC60" s="21"/>
      <c r="FE60" s="6">
        <v>19</v>
      </c>
      <c r="FF60" s="28"/>
      <c r="FG60" s="29"/>
      <c r="FH60" s="20">
        <f>IF(FH32=$FH$12,PAGOS!$T$28*30%)/COUNTIF($FH$14:$FI$38,$FH$12)</f>
        <v>0</v>
      </c>
      <c r="FI60" s="20"/>
      <c r="FJ60" s="24">
        <f>IF(FJ32=$FJ$12,PAGOS!$T$28*15%)/COUNTIF($FJ$14:$FK$38,$FJ$12)</f>
        <v>0</v>
      </c>
      <c r="FK60" s="25"/>
      <c r="FL60" s="20">
        <f>IF(FL32=$FL$12,PAGOS!$T$28*30%)/COUNTIF($FL$14:$FM$38,$FL$12)</f>
        <v>0</v>
      </c>
      <c r="FM60" s="21"/>
      <c r="FO60" s="6">
        <v>19</v>
      </c>
      <c r="FP60" s="28"/>
      <c r="FQ60" s="29"/>
      <c r="FR60" s="20">
        <f>IF(FR32=$FR$12,PAGOS!$U$28*30%)/COUNTIF($FR$14:$FS$38,$FR$12)</f>
        <v>0</v>
      </c>
      <c r="FS60" s="20"/>
      <c r="FT60" s="24">
        <f>IF(FT32=$FT$12,PAGOS!$U$28*15%)/COUNTIF($FT$14:$FU$38,$FT$12)</f>
        <v>0</v>
      </c>
      <c r="FU60" s="25"/>
      <c r="FV60" s="20">
        <f>IF(FV32=$FV$12,PAGOS!$U$28*30%)/COUNTIF($FV$14:$FW$38,$FV$12)</f>
        <v>0</v>
      </c>
      <c r="FW60" s="21"/>
      <c r="FY60" s="6">
        <v>19</v>
      </c>
      <c r="FZ60" s="28"/>
      <c r="GA60" s="29"/>
      <c r="GB60" s="20">
        <f>IF(GB32=$GB$12,PAGOS!$V$28*30%)/COUNTIF($GB$14:$GC$38,$GB$12)</f>
        <v>0</v>
      </c>
      <c r="GC60" s="20"/>
      <c r="GD60" s="24">
        <f>IF(GD32=$GD$12,PAGOS!$V$28*15%)/COUNTIF($GD$14:$GE$38,$GD$12)</f>
        <v>0</v>
      </c>
      <c r="GE60" s="25"/>
      <c r="GF60" s="20">
        <f>IF(GF32=$GF$12,PAGOS!$V$28*30%)/COUNTIF($GF$14:$GG$38,$GF$12)</f>
        <v>0</v>
      </c>
      <c r="GG60" s="21"/>
      <c r="GI60" s="6">
        <v>19</v>
      </c>
      <c r="GJ60" s="28"/>
      <c r="GK60" s="29"/>
      <c r="GL60" s="20">
        <f>IF(GL32=$GL$12,PAGOS!$W$28*30%)/COUNTIF($GL$14:$GM$38,$GL$12)</f>
        <v>0</v>
      </c>
      <c r="GM60" s="20"/>
      <c r="GN60" s="24">
        <f>IF(GN32=$GN$12,PAGOS!$W$28*15%)/COUNTIF($GN$14:$GO$38,$GN$12)</f>
        <v>0</v>
      </c>
      <c r="GO60" s="25"/>
      <c r="GP60" s="20">
        <f>IF(GP32=$GP$12,PAGOS!$W$28*30%)/COUNTIF($GP$14:$GQ$38,$GP$12)</f>
        <v>0</v>
      </c>
      <c r="GQ60" s="21"/>
      <c r="GS60" s="6">
        <v>19</v>
      </c>
      <c r="GT60" s="28"/>
      <c r="GU60" s="29"/>
      <c r="GV60" s="20">
        <f>IF(GV32=$D$12,PAGOS!$D$28*30%)/COUNTIF($D$14:$E$38,$D$12)</f>
        <v>0</v>
      </c>
      <c r="GW60" s="20"/>
      <c r="GX60" s="24">
        <f>IF(GX32=$F$12,PAGOS!$D$28*15%)/COUNTIF($F$14:$G$38,$F$12)</f>
        <v>0</v>
      </c>
      <c r="GY60" s="25"/>
      <c r="GZ60" s="20">
        <f>IF(GZ32=$H$12,PAGOS!$D$28*30%)/COUNTIF($H$14:$I$38,$H$12)</f>
        <v>0</v>
      </c>
      <c r="HA60" s="21"/>
      <c r="HC60" s="6">
        <v>19</v>
      </c>
      <c r="HD60" s="28"/>
      <c r="HE60" s="29"/>
      <c r="HF60" s="20">
        <f>IF(HF32=$N$12,PAGOS!$D$28*30%)/COUNTIF($N$14:$O$38,$N$12)</f>
        <v>0</v>
      </c>
      <c r="HG60" s="20"/>
      <c r="HH60" s="24">
        <f>IF(HH32=$P$12,PAGOS!$D$28*15%)/COUNTIF($P$14:$Q$38,$P$12)</f>
        <v>0</v>
      </c>
      <c r="HI60" s="25"/>
      <c r="HJ60" s="20">
        <f>IF(HJ32=$R$12,PAGOS!$D$28*30%)/COUNTIF($R$14:$S$38,$R$12)</f>
        <v>0</v>
      </c>
      <c r="HK60" s="21"/>
      <c r="HM60" s="6">
        <v>19</v>
      </c>
      <c r="HN60" s="28"/>
      <c r="HO60" s="29"/>
      <c r="HP60" s="20">
        <f>IF(HP32=$D$12,PAGOS!$D$28*30%)/COUNTIF($D$14:$E$38,$D$12)</f>
        <v>0</v>
      </c>
      <c r="HQ60" s="20"/>
      <c r="HR60" s="24">
        <f>IF(HR32=$F$12,PAGOS!$D$28*15%)/COUNTIF($F$14:$G$38,$F$12)</f>
        <v>0</v>
      </c>
      <c r="HS60" s="25"/>
      <c r="HT60" s="20">
        <f>IF(HT32=$H$12,PAGOS!$D$28*30%)/COUNTIF($H$14:$I$38,$H$12)</f>
        <v>0</v>
      </c>
      <c r="HU60" s="21"/>
      <c r="HW60" s="6">
        <v>19</v>
      </c>
      <c r="HX60" s="28"/>
      <c r="HY60" s="29"/>
      <c r="HZ60" s="20">
        <f>IF(HZ32=$N$12,PAGOS!$D$28*30%)/COUNTIF($N$14:$O$38,$N$12)</f>
        <v>0</v>
      </c>
      <c r="IA60" s="20"/>
      <c r="IB60" s="24">
        <f>IF(IB32=$P$12,PAGOS!$D$28*15%)/COUNTIF($P$14:$Q$38,$P$12)</f>
        <v>0</v>
      </c>
      <c r="IC60" s="25"/>
      <c r="ID60" s="20">
        <f>IF(ID32=$R$12,PAGOS!$D$28*30%)/COUNTIF($R$14:$S$38,$R$12)</f>
        <v>0</v>
      </c>
      <c r="IE60" s="21"/>
      <c r="IG60" s="6">
        <v>19</v>
      </c>
      <c r="IH60" s="28"/>
      <c r="II60" s="29"/>
      <c r="IJ60" s="20">
        <f>IF(IJ32=$D$12,PAGOS!$D$28*30%)/COUNTIF($D$14:$E$38,$D$12)</f>
        <v>0</v>
      </c>
      <c r="IK60" s="20"/>
      <c r="IL60" s="24">
        <f>IF(IL32=$F$12,PAGOS!$D$28*15%)/COUNTIF($F$14:$G$38,$F$12)</f>
        <v>0</v>
      </c>
      <c r="IM60" s="25"/>
      <c r="IN60" s="20">
        <f>IF(IN32=$H$12,PAGOS!$D$28*30%)/COUNTIF($H$14:$I$38,$H$12)</f>
        <v>0</v>
      </c>
      <c r="IO60" s="21"/>
      <c r="IQ60" s="6">
        <v>19</v>
      </c>
      <c r="IR60" s="28"/>
      <c r="IS60" s="29"/>
      <c r="IT60" s="20">
        <f>IF(IT32=$N$12,PAGOS!$D$28*30%)/COUNTIF($N$14:$O$38,$N$12)</f>
        <v>0</v>
      </c>
      <c r="IU60" s="20"/>
      <c r="IV60" s="24">
        <f>IF(IV32=$P$12,PAGOS!$D$28*15%)/COUNTIF($P$14:$Q$38,$P$12)</f>
        <v>0</v>
      </c>
      <c r="IW60" s="25"/>
      <c r="IX60" s="20">
        <f>IF(IX32=$R$12,PAGOS!$D$28*30%)/COUNTIF($R$14:$S$38,$R$12)</f>
        <v>0</v>
      </c>
      <c r="IY60" s="21"/>
      <c r="JA60" s="6">
        <v>19</v>
      </c>
      <c r="JB60" s="28"/>
      <c r="JC60" s="29"/>
      <c r="JD60" s="20">
        <f>IF(JD32=$D$12,PAGOS!$D$28*30%)/COUNTIF($D$14:$E$38,$D$12)</f>
        <v>0</v>
      </c>
      <c r="JE60" s="20"/>
      <c r="JF60" s="24">
        <f>IF(JF32=$F$12,PAGOS!$D$28*15%)/COUNTIF($F$14:$G$38,$F$12)</f>
        <v>0</v>
      </c>
      <c r="JG60" s="25"/>
      <c r="JH60" s="20">
        <f>IF(JH32=$H$12,PAGOS!$D$28*30%)/COUNTIF($H$14:$I$38,$H$12)</f>
        <v>0</v>
      </c>
      <c r="JI60" s="21"/>
      <c r="JK60" s="6">
        <v>19</v>
      </c>
      <c r="JL60" s="28"/>
      <c r="JM60" s="29"/>
      <c r="JN60" s="20">
        <f>IF(JN32=$N$12,PAGOS!$D$28*30%)/COUNTIF($N$14:$O$38,$N$12)</f>
        <v>0</v>
      </c>
      <c r="JO60" s="20"/>
      <c r="JP60" s="24">
        <f>IF(JP32=$P$12,PAGOS!$D$28*15%)/COUNTIF($P$14:$Q$38,$P$12)</f>
        <v>0</v>
      </c>
      <c r="JQ60" s="25"/>
      <c r="JR60" s="20">
        <f>IF(JR32=$R$12,PAGOS!$D$28*30%)/COUNTIF($R$14:$S$38,$R$12)</f>
        <v>0</v>
      </c>
      <c r="JS60" s="21"/>
      <c r="JU60" s="6">
        <v>19</v>
      </c>
      <c r="JV60" s="28"/>
      <c r="JW60" s="29"/>
      <c r="JX60" s="20">
        <f>IF(JX32=$D$12,PAGOS!$D$28*30%)/COUNTIF($D$14:$E$38,$D$12)</f>
        <v>0</v>
      </c>
      <c r="JY60" s="20"/>
      <c r="JZ60" s="24">
        <f>IF(JZ32=$F$12,PAGOS!$D$28*15%)/COUNTIF($F$14:$G$38,$F$12)</f>
        <v>0</v>
      </c>
      <c r="KA60" s="25"/>
      <c r="KB60" s="20">
        <f>IF(KB32=$H$12,PAGOS!$D$28*30%)/COUNTIF($H$14:$I$38,$H$12)</f>
        <v>0</v>
      </c>
      <c r="KC60" s="21"/>
      <c r="KE60" s="6">
        <v>19</v>
      </c>
      <c r="KF60" s="28"/>
      <c r="KG60" s="29"/>
      <c r="KH60" s="20">
        <f>IF(KH32=$N$12,PAGOS!$D$28*30%)/COUNTIF($N$14:$O$38,$N$12)</f>
        <v>0</v>
      </c>
      <c r="KI60" s="20"/>
      <c r="KJ60" s="24">
        <f>IF(KJ32=$P$12,PAGOS!$D$28*15%)/COUNTIF($P$14:$Q$38,$P$12)</f>
        <v>0</v>
      </c>
      <c r="KK60" s="25"/>
      <c r="KL60" s="20">
        <f>IF(KL32=$R$12,PAGOS!$D$28*30%)/COUNTIF($R$14:$S$38,$R$12)</f>
        <v>0</v>
      </c>
      <c r="KM60" s="21"/>
      <c r="KO60" s="6">
        <v>19</v>
      </c>
      <c r="KP60" s="28"/>
      <c r="KQ60" s="29"/>
      <c r="KR60" s="20">
        <f>IF(KR32=$D$12,PAGOS!$D$28*30%)/COUNTIF($D$14:$E$38,$D$12)</f>
        <v>0</v>
      </c>
      <c r="KS60" s="20"/>
      <c r="KT60" s="24">
        <f>IF(KT32=$F$12,PAGOS!$D$28*15%)/COUNTIF($F$14:$G$38,$F$12)</f>
        <v>0</v>
      </c>
      <c r="KU60" s="25"/>
      <c r="KV60" s="20">
        <f>IF(KV32=$H$12,PAGOS!$D$28*30%)/COUNTIF($H$14:$I$38,$H$12)</f>
        <v>0</v>
      </c>
      <c r="KW60" s="21"/>
      <c r="KY60" s="6">
        <v>19</v>
      </c>
      <c r="KZ60" s="28"/>
      <c r="LA60" s="29"/>
      <c r="LB60" s="20">
        <f>IF(LB32=$N$12,PAGOS!$D$28*30%)/COUNTIF($N$14:$O$38,$N$12)</f>
        <v>0</v>
      </c>
      <c r="LC60" s="20"/>
      <c r="LD60" s="24">
        <f>IF(LD32=$P$12,PAGOS!$D$28*15%)/COUNTIF($P$14:$Q$38,$P$12)</f>
        <v>0</v>
      </c>
      <c r="LE60" s="25"/>
      <c r="LF60" s="20">
        <f>IF(LF32=$R$12,PAGOS!$D$28*30%)/COUNTIF($R$14:$S$38,$R$12)</f>
        <v>0</v>
      </c>
      <c r="LG60" s="21"/>
      <c r="LI60" s="6">
        <v>19</v>
      </c>
      <c r="LJ60" s="28"/>
      <c r="LK60" s="29"/>
      <c r="LL60" s="20">
        <f>IF(LL32=$D$12,PAGOS!$D$28*30%)/COUNTIF($D$14:$E$38,$D$12)</f>
        <v>0</v>
      </c>
      <c r="LM60" s="20"/>
      <c r="LN60" s="24">
        <f>IF(LN32=$F$12,PAGOS!$D$28*15%)/COUNTIF($F$14:$G$38,$F$12)</f>
        <v>0</v>
      </c>
      <c r="LO60" s="25"/>
      <c r="LP60" s="20">
        <f>IF(LP32=$H$12,PAGOS!$D$28*30%)/COUNTIF($H$14:$I$38,$H$12)</f>
        <v>0</v>
      </c>
      <c r="LQ60" s="21"/>
      <c r="LS60" s="6">
        <v>19</v>
      </c>
      <c r="LT60" s="28"/>
      <c r="LU60" s="29"/>
      <c r="LV60" s="20">
        <f>IF(LV32=$N$12,PAGOS!$D$28*30%)/COUNTIF($N$14:$O$38,$N$12)</f>
        <v>0</v>
      </c>
      <c r="LW60" s="20"/>
      <c r="LX60" s="24">
        <f>IF(LX32=$P$12,PAGOS!$D$28*15%)/COUNTIF($P$14:$Q$38,$P$12)</f>
        <v>0</v>
      </c>
      <c r="LY60" s="25"/>
      <c r="LZ60" s="20">
        <f>IF(LZ32=$R$12,PAGOS!$D$28*30%)/COUNTIF($R$14:$S$38,$R$12)</f>
        <v>0</v>
      </c>
      <c r="MA60" s="21"/>
      <c r="MC60" s="6">
        <v>19</v>
      </c>
      <c r="MD60" s="28"/>
      <c r="ME60" s="29"/>
      <c r="MF60" s="20">
        <f>IF(MF32=$D$12,PAGOS!$D$28*30%)/COUNTIF($D$14:$E$38,$D$12)</f>
        <v>0</v>
      </c>
      <c r="MG60" s="20"/>
      <c r="MH60" s="24">
        <f>IF(MH32=$F$12,PAGOS!$D$28*15%)/COUNTIF($F$14:$G$38,$F$12)</f>
        <v>0</v>
      </c>
      <c r="MI60" s="25"/>
      <c r="MJ60" s="20">
        <f>IF(MJ32=$H$12,PAGOS!$D$28*30%)/COUNTIF($H$14:$I$38,$H$12)</f>
        <v>0</v>
      </c>
      <c r="MK60" s="21"/>
      <c r="MM60" s="6">
        <v>19</v>
      </c>
      <c r="MN60" s="28"/>
      <c r="MO60" s="29"/>
      <c r="MP60" s="20">
        <f>IF(MP32=$N$12,PAGOS!$D$28*30%)/COUNTIF($N$14:$O$38,$N$12)</f>
        <v>0</v>
      </c>
      <c r="MQ60" s="20"/>
      <c r="MR60" s="24">
        <f>IF(MR32=$P$12,PAGOS!$D$28*15%)/COUNTIF($P$14:$Q$38,$P$12)</f>
        <v>0</v>
      </c>
      <c r="MS60" s="25"/>
      <c r="MT60" s="20">
        <f>IF(MT32=$R$12,PAGOS!$D$28*30%)/COUNTIF($R$14:$S$38,$R$12)</f>
        <v>0</v>
      </c>
      <c r="MU60" s="21"/>
      <c r="MW60" s="6">
        <v>19</v>
      </c>
      <c r="MX60" s="28"/>
      <c r="MY60" s="29"/>
      <c r="MZ60" s="20">
        <f>IF(MZ32=$D$12,PAGOS!$D$28*30%)/COUNTIF($D$14:$E$38,$D$12)</f>
        <v>0</v>
      </c>
      <c r="NA60" s="20"/>
      <c r="NB60" s="24">
        <f>IF(NB32=$F$12,PAGOS!$D$28*15%)/COUNTIF($F$14:$G$38,$F$12)</f>
        <v>0</v>
      </c>
      <c r="NC60" s="25"/>
      <c r="ND60" s="20">
        <f>IF(ND32=$H$12,PAGOS!$D$28*30%)/COUNTIF($H$14:$I$38,$H$12)</f>
        <v>0</v>
      </c>
      <c r="NE60" s="21"/>
      <c r="NG60" s="6">
        <v>19</v>
      </c>
      <c r="NH60" s="28"/>
      <c r="NI60" s="29"/>
      <c r="NJ60" s="20">
        <f>IF(NJ32=$N$12,PAGOS!$D$28*30%)/COUNTIF($N$14:$O$38,$N$12)</f>
        <v>0</v>
      </c>
      <c r="NK60" s="20"/>
      <c r="NL60" s="24">
        <f>IF(NL32=$P$12,PAGOS!$D$28*15%)/COUNTIF($P$14:$Q$38,$P$12)</f>
        <v>0</v>
      </c>
      <c r="NM60" s="25"/>
      <c r="NN60" s="20">
        <f>IF(NN32=$R$12,PAGOS!$D$28*30%)/COUNTIF($R$14:$S$38,$R$12)</f>
        <v>0</v>
      </c>
      <c r="NO60" s="21"/>
      <c r="NQ60" s="6">
        <v>19</v>
      </c>
      <c r="NR60" s="28"/>
      <c r="NS60" s="29"/>
      <c r="NT60" s="20">
        <f>IF(NT32=$D$12,PAGOS!$D$28*30%)/COUNTIF($D$14:$E$38,$D$12)</f>
        <v>0</v>
      </c>
      <c r="NU60" s="20"/>
      <c r="NV60" s="24">
        <f>IF(NV32=$F$12,PAGOS!$D$28*15%)/COUNTIF($F$14:$G$38,$F$12)</f>
        <v>0</v>
      </c>
      <c r="NW60" s="25"/>
      <c r="NX60" s="20">
        <f>IF(NX32=$H$12,PAGOS!$D$28*30%)/COUNTIF($H$14:$I$38,$H$12)</f>
        <v>0</v>
      </c>
      <c r="NY60" s="21"/>
      <c r="OA60" s="6">
        <v>19</v>
      </c>
      <c r="OB60" s="28"/>
      <c r="OC60" s="29"/>
      <c r="OD60" s="20">
        <f>IF(OD32=$N$12,PAGOS!$D$28*30%)/COUNTIF($N$14:$O$38,$N$12)</f>
        <v>0</v>
      </c>
      <c r="OE60" s="20"/>
      <c r="OF60" s="24">
        <f>IF(OF32=$P$12,PAGOS!$D$28*15%)/COUNTIF($P$14:$Q$38,$P$12)</f>
        <v>0</v>
      </c>
      <c r="OG60" s="25"/>
      <c r="OH60" s="20">
        <f>IF(OH32=$R$12,PAGOS!$D$28*30%)/COUNTIF($R$14:$S$38,$R$12)</f>
        <v>0</v>
      </c>
      <c r="OI60" s="21"/>
    </row>
    <row r="61" spans="1:399" ht="24.95" customHeight="1" thickBot="1">
      <c r="A61" s="5">
        <v>20</v>
      </c>
      <c r="B61" s="26"/>
      <c r="C61" s="27"/>
      <c r="D61" s="70">
        <f>IFERROR(IF(D33=$D$12,PAGOS!$D$28*30%)/COUNTIF($D$14:$E$38,$D$12),0)</f>
        <v>0</v>
      </c>
      <c r="E61" s="70"/>
      <c r="F61" s="71">
        <f>IFERROR(IF(F33=$F$12,PAGOS!$D$28*15%)/COUNTIF($F$14:$G$38,$F$12),0)</f>
        <v>0</v>
      </c>
      <c r="G61" s="72"/>
      <c r="H61" s="70">
        <f>IFERROR(IF(H33=$H$12,PAGOS!$D$28*30%)/COUNTIF($H$14:$I$38,$H$12),0)</f>
        <v>0</v>
      </c>
      <c r="I61" s="73"/>
      <c r="K61" s="5">
        <v>20</v>
      </c>
      <c r="L61" s="26"/>
      <c r="M61" s="27"/>
      <c r="N61" s="70">
        <f>IF(N33=$N$12,PAGOS!$E$28*30%)/COUNTIF($N$14:$O$38,$N$12)</f>
        <v>0</v>
      </c>
      <c r="O61" s="70"/>
      <c r="P61" s="71">
        <f>IF(P33=$P$12,PAGOS!$E$28*15%)/COUNTIF($P$14:$Q$38,$P$12)</f>
        <v>0</v>
      </c>
      <c r="Q61" s="72"/>
      <c r="R61" s="70">
        <f>IF(R33=$R$12,PAGOS!$E$28*30%)/COUNTIF($R$14:$S$38,$R$12)</f>
        <v>0</v>
      </c>
      <c r="S61" s="73"/>
      <c r="U61" s="5">
        <v>20</v>
      </c>
      <c r="V61" s="26"/>
      <c r="W61" s="27"/>
      <c r="X61" s="20">
        <f>IF(X33=$X$12,PAGOS!$F$28*30%)/COUNTIF($X$14:$Y$38,$X$12)</f>
        <v>0</v>
      </c>
      <c r="Y61" s="20"/>
      <c r="Z61" s="24">
        <f>IF(Z33=$Z$12,PAGOS!$F$28*15%)/COUNTIF($Z$14:$AA$38,$Z$12)</f>
        <v>0</v>
      </c>
      <c r="AA61" s="25"/>
      <c r="AB61" s="20">
        <f>IF(AB33=$AB$12,PAGOS!$F$28*30%)/COUNTIF($AB$14:$AC$38,$AB$12)</f>
        <v>0</v>
      </c>
      <c r="AC61" s="21"/>
      <c r="AE61" s="5">
        <v>20</v>
      </c>
      <c r="AF61" s="26"/>
      <c r="AG61" s="27"/>
      <c r="AH61" s="20">
        <f>IF(AH33=$AH$12,PAGOS!$G$28*30%)/COUNTIF($AH$14:$AI$38,$AH$12)</f>
        <v>0</v>
      </c>
      <c r="AI61" s="20"/>
      <c r="AJ61" s="24">
        <f>IF(AJ33=$AJ$12,PAGOS!$G$28*15%)/COUNTIF($AJ$14:$AK$38,$AJ$12)</f>
        <v>0</v>
      </c>
      <c r="AK61" s="25"/>
      <c r="AL61" s="20">
        <f>IF(AL33=$AL$12,PAGOS!$G$28*30%)/COUNTIF($AL$14:$AM$38,$AL$12)</f>
        <v>0</v>
      </c>
      <c r="AM61" s="21"/>
      <c r="AO61" s="5">
        <v>20</v>
      </c>
      <c r="AP61" s="26"/>
      <c r="AQ61" s="27"/>
      <c r="AR61" s="20">
        <f>IF(AR33=$AR$12,PAGOS!$H$28*30%)/COUNTIF($AR$14:$AS$38,$AR$12)</f>
        <v>0</v>
      </c>
      <c r="AS61" s="20"/>
      <c r="AT61" s="24">
        <f>IF(AT33=$AT$12,PAGOS!$H$28*15%)/COUNTIF($AT$14:$AU$38,$AT$12)</f>
        <v>0</v>
      </c>
      <c r="AU61" s="25"/>
      <c r="AV61" s="20">
        <f>IF(AV33=$AV$12,PAGOS!$H$28*30%)/COUNTIF($AV$14:$AW$38,$AV$12)</f>
        <v>0</v>
      </c>
      <c r="AW61" s="21"/>
      <c r="AY61" s="5">
        <v>20</v>
      </c>
      <c r="AZ61" s="26"/>
      <c r="BA61" s="27"/>
      <c r="BB61" s="20">
        <f>IF(BB33=$BB$12,PAGOS!$I$28*30%)/COUNTIF($BB$14:$BC$38,$BB$12)</f>
        <v>0</v>
      </c>
      <c r="BC61" s="20"/>
      <c r="BD61" s="24">
        <f>IF(BD33=$BD$12,PAGOS!$I$28*15%)/COUNTIF($BD$14:$BE$38,$BD$12)</f>
        <v>0</v>
      </c>
      <c r="BE61" s="25"/>
      <c r="BF61" s="20">
        <f>IF(BF33=$BF$12,PAGOS!$I$28*30%)/COUNTIF($BF$14:$BG$38,$BF$12)</f>
        <v>0</v>
      </c>
      <c r="BG61" s="21"/>
      <c r="BI61" s="5">
        <v>20</v>
      </c>
      <c r="BJ61" s="26"/>
      <c r="BK61" s="27"/>
      <c r="BL61" s="20">
        <f>IF(BL33=$BL$12,PAGOS!$J$28*30%)/COUNTIF($BM$14:$DBL$38,$BL$12)</f>
        <v>0</v>
      </c>
      <c r="BM61" s="20"/>
      <c r="BN61" s="24">
        <f>IF(BN33=$BN$12,PAGOS!$J$28*15%)/COUNTIF($BN$14:$BO$38,$BN$12)</f>
        <v>0</v>
      </c>
      <c r="BO61" s="25"/>
      <c r="BP61" s="20">
        <f>IF(BP33=$BP$12,PAGOS!$J$28*30%)/COUNTIF($BP$14:$BQ$38,$BP$12)</f>
        <v>0</v>
      </c>
      <c r="BQ61" s="21"/>
      <c r="BS61" s="5">
        <v>20</v>
      </c>
      <c r="BT61" s="26"/>
      <c r="BU61" s="27"/>
      <c r="BV61" s="20">
        <f>IF(BV33=$BV$12,PAGOS!$K$28*30%)/COUNTIF($BV$14:$BW$38,$BV$12)</f>
        <v>0</v>
      </c>
      <c r="BW61" s="20"/>
      <c r="BX61" s="24">
        <f>IF(BX33=$BX$12,PAGOS!$K$28*15%)/COUNTIF($BX$14:$BY$38,$BX$12)</f>
        <v>0</v>
      </c>
      <c r="BY61" s="25"/>
      <c r="BZ61" s="20">
        <f>IF(BZ33=$BZ$12,PAGOS!$K$28*30%)/COUNTIF($BZ$14:$CA$38,$BZ$12)</f>
        <v>0</v>
      </c>
      <c r="CA61" s="21"/>
      <c r="CC61" s="5">
        <v>20</v>
      </c>
      <c r="CD61" s="26"/>
      <c r="CE61" s="27"/>
      <c r="CF61" s="20">
        <f>IF(CF33=$CF$12,PAGOS!$L$28*30%)/COUNTIF($CF$14:$CG$38,$CF$12)</f>
        <v>0</v>
      </c>
      <c r="CG61" s="20"/>
      <c r="CH61" s="24">
        <f>IF(CH33=$CH$12,PAGOS!$L$28*15%)/COUNTIF($CH$14:$CI$38,$CH$12)</f>
        <v>0</v>
      </c>
      <c r="CI61" s="25"/>
      <c r="CJ61" s="20">
        <f>IF(CJ33=$CJ$12,PAGOS!$L$28*30%)/COUNTIF($CJ$14:$CK$38,$CJ$12)</f>
        <v>0</v>
      </c>
      <c r="CK61" s="21"/>
      <c r="CM61" s="5">
        <v>20</v>
      </c>
      <c r="CN61" s="26"/>
      <c r="CO61" s="27"/>
      <c r="CP61" s="20">
        <f>IF(CP33=$CP$12,PAGOS!$M$28*30%)/COUNTIF($CP$14:$CQ$38,$CP$12)</f>
        <v>0</v>
      </c>
      <c r="CQ61" s="20"/>
      <c r="CR61" s="24">
        <f>IF(CR33=$CR$12,PAGOS!$M$28*15%)/COUNTIF($CR$14:$CS$38,$CR$12)</f>
        <v>0</v>
      </c>
      <c r="CS61" s="25"/>
      <c r="CT61" s="20">
        <f>IF(CT33=$CT$12,PAGOS!$M$28*30%)/COUNTIF($CT$14:$CU$38,$CT$12)</f>
        <v>0</v>
      </c>
      <c r="CU61" s="21"/>
      <c r="CW61" s="5">
        <v>20</v>
      </c>
      <c r="CX61" s="26"/>
      <c r="CY61" s="27"/>
      <c r="CZ61" s="20">
        <f>IF(CZ33=$CZ$12,PAGOS!$N$28*30%)/COUNTIF($CZ$14:$DA$38,$CZ$12)</f>
        <v>0</v>
      </c>
      <c r="DA61" s="20"/>
      <c r="DB61" s="24">
        <f>IF(DB33=$DB$12,PAGOS!$N$28*15%)/COUNTIF($DB$14:$DC$38,$DB$12)</f>
        <v>0</v>
      </c>
      <c r="DC61" s="25"/>
      <c r="DD61" s="20">
        <f>IF(DD33=$DD$12,PAGOS!$N$28*30%)/COUNTIF($DD$14:$DE$38,$DD$12)</f>
        <v>0</v>
      </c>
      <c r="DE61" s="21"/>
      <c r="DG61" s="5">
        <v>20</v>
      </c>
      <c r="DH61" s="26"/>
      <c r="DI61" s="27"/>
      <c r="DJ61" s="20">
        <f>IF(DJ33=$N$12,PAGOS!$D$28*30%)/COUNTIF($N$14:$O$38,$N$12)</f>
        <v>0</v>
      </c>
      <c r="DK61" s="20"/>
      <c r="DL61" s="24">
        <f>IF(DL33=$DL$12,PAGOS!$O$28*15%)/COUNTIF($DL$14:$DM$38,$DL$12)</f>
        <v>0</v>
      </c>
      <c r="DM61" s="25"/>
      <c r="DN61" s="20">
        <f>IF(DN33=$DN$12,PAGOS!$O$28*30%)/COUNTIF($DN$14:$DO$38,$DN$12)</f>
        <v>0</v>
      </c>
      <c r="DO61" s="21"/>
      <c r="DQ61" s="5">
        <v>20</v>
      </c>
      <c r="DR61" s="26"/>
      <c r="DS61" s="27"/>
      <c r="DT61" s="20">
        <f>IF(DT33=$DT$12,PAGOS!$P$28*30%)/COUNTIF($DT$14:$DU$38,$DT$12)</f>
        <v>0</v>
      </c>
      <c r="DU61" s="20"/>
      <c r="DV61" s="24">
        <f>IF(DV33=$DV$12,PAGOS!$P$28*15%)/COUNTIF($DV$14:$DW$38,$DV$12)</f>
        <v>0</v>
      </c>
      <c r="DW61" s="25"/>
      <c r="DX61" s="20">
        <f>IF(DX33=$DX$12,PAGOS!$P$28*30%)/COUNTIF($DX$14:$DY$38,$DX$12)</f>
        <v>0</v>
      </c>
      <c r="DY61" s="21"/>
      <c r="EA61" s="5">
        <v>20</v>
      </c>
      <c r="EB61" s="26"/>
      <c r="EC61" s="27"/>
      <c r="ED61" s="20">
        <f>IF(ED33=$ED$12,PAGOS!$Q$28*30%)/COUNTIF($ED$14:$EE$38,$ED$12)</f>
        <v>0</v>
      </c>
      <c r="EE61" s="20"/>
      <c r="EF61" s="24">
        <f>IF(EF33=$EF$12,PAGOS!$Q$28*15%)/COUNTIF($EF$14:$EG$38,$EF$12)</f>
        <v>0</v>
      </c>
      <c r="EG61" s="25"/>
      <c r="EH61" s="20">
        <f>IF(EH33=$EH$12,PAGOS!$Q$28*30%)/COUNTIF($EH$14:$EI$38,$EH$12)</f>
        <v>0</v>
      </c>
      <c r="EI61" s="21"/>
      <c r="EK61" s="5">
        <v>20</v>
      </c>
      <c r="EL61" s="26"/>
      <c r="EM61" s="27"/>
      <c r="EN61" s="20">
        <f>IF(EN33=$EN$12,PAGOS!$R$28*30%)/COUNTIF($EN$14:$EO$38,$EN$12)</f>
        <v>0</v>
      </c>
      <c r="EO61" s="20"/>
      <c r="EP61" s="24">
        <f>IF(EP33=$EP$12,PAGOS!$R$28*15%)/COUNTIF($EP$14:$EQ$38,$EP$12)</f>
        <v>0</v>
      </c>
      <c r="EQ61" s="25"/>
      <c r="ER61" s="20">
        <f>IF(ER33=$ER$12,PAGOS!$R$28*30%)/COUNTIF($ER$14:$ES$38,$ER$12)</f>
        <v>0</v>
      </c>
      <c r="ES61" s="21"/>
      <c r="EU61" s="5">
        <v>20</v>
      </c>
      <c r="EV61" s="26"/>
      <c r="EW61" s="27"/>
      <c r="EX61" s="20">
        <f>IF(EX33=$EX$12,PAGOS!$S$28*30%)/COUNTIF($EX$14:$EY$38,$EX$12)</f>
        <v>0</v>
      </c>
      <c r="EY61" s="20"/>
      <c r="EZ61" s="24">
        <f>IF(EZ33=$EZ$12,PAGOS!$S$28*15%)/COUNTIF($EZ$14:$FA$38,$EZ$12)</f>
        <v>0</v>
      </c>
      <c r="FA61" s="25"/>
      <c r="FB61" s="20">
        <f>IF(FB33=$FB$12,PAGOS!$S$28*30%)/COUNTIF($FB$14:$FC$38,$FB$12)</f>
        <v>0</v>
      </c>
      <c r="FC61" s="21"/>
      <c r="FE61" s="5">
        <v>20</v>
      </c>
      <c r="FF61" s="26"/>
      <c r="FG61" s="27"/>
      <c r="FH61" s="20">
        <f>IF(FH33=$FH$12,PAGOS!$T$28*30%)/COUNTIF($FH$14:$FI$38,$FH$12)</f>
        <v>0</v>
      </c>
      <c r="FI61" s="20"/>
      <c r="FJ61" s="24">
        <f>IF(FJ33=$FJ$12,PAGOS!$T$28*15%)/COUNTIF($FJ$14:$FK$38,$FJ$12)</f>
        <v>0</v>
      </c>
      <c r="FK61" s="25"/>
      <c r="FL61" s="20">
        <f>IF(FL33=$FL$12,PAGOS!$T$28*30%)/COUNTIF($FL$14:$FM$38,$FL$12)</f>
        <v>0</v>
      </c>
      <c r="FM61" s="21"/>
      <c r="FO61" s="5">
        <v>20</v>
      </c>
      <c r="FP61" s="26"/>
      <c r="FQ61" s="27"/>
      <c r="FR61" s="20">
        <f>IF(FR33=$FR$12,PAGOS!$U$28*30%)/COUNTIF($FR$14:$FS$38,$FR$12)</f>
        <v>0</v>
      </c>
      <c r="FS61" s="20"/>
      <c r="FT61" s="24">
        <f>IF(FT33=$FT$12,PAGOS!$U$28*15%)/COUNTIF($FT$14:$FU$38,$FT$12)</f>
        <v>0</v>
      </c>
      <c r="FU61" s="25"/>
      <c r="FV61" s="20">
        <f>IF(FV33=$FV$12,PAGOS!$U$28*30%)/COUNTIF($FV$14:$FW$38,$FV$12)</f>
        <v>0</v>
      </c>
      <c r="FW61" s="21"/>
      <c r="FY61" s="5">
        <v>20</v>
      </c>
      <c r="FZ61" s="26"/>
      <c r="GA61" s="27"/>
      <c r="GB61" s="20">
        <f>IF(GB33=$GB$12,PAGOS!$V$28*30%)/COUNTIF($GB$14:$GC$38,$GB$12)</f>
        <v>0</v>
      </c>
      <c r="GC61" s="20"/>
      <c r="GD61" s="24">
        <f>IF(GD33=$GD$12,PAGOS!$V$28*15%)/COUNTIF($GD$14:$GE$38,$GD$12)</f>
        <v>0</v>
      </c>
      <c r="GE61" s="25"/>
      <c r="GF61" s="20">
        <f>IF(GF33=$GF$12,PAGOS!$V$28*30%)/COUNTIF($GF$14:$GG$38,$GF$12)</f>
        <v>0</v>
      </c>
      <c r="GG61" s="21"/>
      <c r="GI61" s="5">
        <v>20</v>
      </c>
      <c r="GJ61" s="26"/>
      <c r="GK61" s="27"/>
      <c r="GL61" s="20">
        <f>IF(GL33=$GL$12,PAGOS!$W$28*30%)/COUNTIF($GL$14:$GM$38,$GL$12)</f>
        <v>0</v>
      </c>
      <c r="GM61" s="20"/>
      <c r="GN61" s="24">
        <f>IF(GN33=$GN$12,PAGOS!$W$28*15%)/COUNTIF($GN$14:$GO$38,$GN$12)</f>
        <v>0</v>
      </c>
      <c r="GO61" s="25"/>
      <c r="GP61" s="20">
        <f>IF(GP33=$GP$12,PAGOS!$W$28*30%)/COUNTIF($GP$14:$GQ$38,$GP$12)</f>
        <v>0</v>
      </c>
      <c r="GQ61" s="21"/>
      <c r="GS61" s="5">
        <v>20</v>
      </c>
      <c r="GT61" s="26"/>
      <c r="GU61" s="27"/>
      <c r="GV61" s="20">
        <f>IF(GV33=$D$12,PAGOS!$D$28*30%)/COUNTIF($D$14:$E$38,$D$12)</f>
        <v>0</v>
      </c>
      <c r="GW61" s="20"/>
      <c r="GX61" s="24">
        <f>IF(GX33=$F$12,PAGOS!$D$28*15%)/COUNTIF($F$14:$G$38,$F$12)</f>
        <v>0</v>
      </c>
      <c r="GY61" s="25"/>
      <c r="GZ61" s="20">
        <f>IF(GZ33=$H$12,PAGOS!$D$28*30%)/COUNTIF($H$14:$I$38,$H$12)</f>
        <v>0</v>
      </c>
      <c r="HA61" s="21"/>
      <c r="HC61" s="5">
        <v>20</v>
      </c>
      <c r="HD61" s="26"/>
      <c r="HE61" s="27"/>
      <c r="HF61" s="20">
        <f>IF(HF33=$N$12,PAGOS!$D$28*30%)/COUNTIF($N$14:$O$38,$N$12)</f>
        <v>0</v>
      </c>
      <c r="HG61" s="20"/>
      <c r="HH61" s="24">
        <f>IF(HH33=$P$12,PAGOS!$D$28*15%)/COUNTIF($P$14:$Q$38,$P$12)</f>
        <v>0</v>
      </c>
      <c r="HI61" s="25"/>
      <c r="HJ61" s="20">
        <f>IF(HJ33=$R$12,PAGOS!$D$28*30%)/COUNTIF($R$14:$S$38,$R$12)</f>
        <v>0</v>
      </c>
      <c r="HK61" s="21"/>
      <c r="HM61" s="5">
        <v>20</v>
      </c>
      <c r="HN61" s="26"/>
      <c r="HO61" s="27"/>
      <c r="HP61" s="20">
        <f>IF(HP33=$D$12,PAGOS!$D$28*30%)/COUNTIF($D$14:$E$38,$D$12)</f>
        <v>0</v>
      </c>
      <c r="HQ61" s="20"/>
      <c r="HR61" s="24">
        <f>IF(HR33=$F$12,PAGOS!$D$28*15%)/COUNTIF($F$14:$G$38,$F$12)</f>
        <v>0</v>
      </c>
      <c r="HS61" s="25"/>
      <c r="HT61" s="20">
        <f>IF(HT33=$H$12,PAGOS!$D$28*30%)/COUNTIF($H$14:$I$38,$H$12)</f>
        <v>0</v>
      </c>
      <c r="HU61" s="21"/>
      <c r="HW61" s="5">
        <v>20</v>
      </c>
      <c r="HX61" s="26"/>
      <c r="HY61" s="27"/>
      <c r="HZ61" s="20">
        <f>IF(HZ33=$N$12,PAGOS!$D$28*30%)/COUNTIF($N$14:$O$38,$N$12)</f>
        <v>0</v>
      </c>
      <c r="IA61" s="20"/>
      <c r="IB61" s="24">
        <f>IF(IB33=$P$12,PAGOS!$D$28*15%)/COUNTIF($P$14:$Q$38,$P$12)</f>
        <v>0</v>
      </c>
      <c r="IC61" s="25"/>
      <c r="ID61" s="20">
        <f>IF(ID33=$R$12,PAGOS!$D$28*30%)/COUNTIF($R$14:$S$38,$R$12)</f>
        <v>0</v>
      </c>
      <c r="IE61" s="21"/>
      <c r="IG61" s="5">
        <v>20</v>
      </c>
      <c r="IH61" s="26"/>
      <c r="II61" s="27"/>
      <c r="IJ61" s="20">
        <f>IF(IJ33=$D$12,PAGOS!$D$28*30%)/COUNTIF($D$14:$E$38,$D$12)</f>
        <v>0</v>
      </c>
      <c r="IK61" s="20"/>
      <c r="IL61" s="24">
        <f>IF(IL33=$F$12,PAGOS!$D$28*15%)/COUNTIF($F$14:$G$38,$F$12)</f>
        <v>0</v>
      </c>
      <c r="IM61" s="25"/>
      <c r="IN61" s="20">
        <f>IF(IN33=$H$12,PAGOS!$D$28*30%)/COUNTIF($H$14:$I$38,$H$12)</f>
        <v>0</v>
      </c>
      <c r="IO61" s="21"/>
      <c r="IQ61" s="5">
        <v>20</v>
      </c>
      <c r="IR61" s="26"/>
      <c r="IS61" s="27"/>
      <c r="IT61" s="20">
        <f>IF(IT33=$N$12,PAGOS!$D$28*30%)/COUNTIF($N$14:$O$38,$N$12)</f>
        <v>0</v>
      </c>
      <c r="IU61" s="20"/>
      <c r="IV61" s="24">
        <f>IF(IV33=$P$12,PAGOS!$D$28*15%)/COUNTIF($P$14:$Q$38,$P$12)</f>
        <v>0</v>
      </c>
      <c r="IW61" s="25"/>
      <c r="IX61" s="20">
        <f>IF(IX33=$R$12,PAGOS!$D$28*30%)/COUNTIF($R$14:$S$38,$R$12)</f>
        <v>0</v>
      </c>
      <c r="IY61" s="21"/>
      <c r="JA61" s="5">
        <v>20</v>
      </c>
      <c r="JB61" s="26"/>
      <c r="JC61" s="27"/>
      <c r="JD61" s="20">
        <f>IF(JD33=$D$12,PAGOS!$D$28*30%)/COUNTIF($D$14:$E$38,$D$12)</f>
        <v>0</v>
      </c>
      <c r="JE61" s="20"/>
      <c r="JF61" s="24">
        <f>IF(JF33=$F$12,PAGOS!$D$28*15%)/COUNTIF($F$14:$G$38,$F$12)</f>
        <v>0</v>
      </c>
      <c r="JG61" s="25"/>
      <c r="JH61" s="20">
        <f>IF(JH33=$H$12,PAGOS!$D$28*30%)/COUNTIF($H$14:$I$38,$H$12)</f>
        <v>0</v>
      </c>
      <c r="JI61" s="21"/>
      <c r="JK61" s="5">
        <v>20</v>
      </c>
      <c r="JL61" s="26"/>
      <c r="JM61" s="27"/>
      <c r="JN61" s="20">
        <f>IF(JN33=$N$12,PAGOS!$D$28*30%)/COUNTIF($N$14:$O$38,$N$12)</f>
        <v>0</v>
      </c>
      <c r="JO61" s="20"/>
      <c r="JP61" s="24">
        <f>IF(JP33=$P$12,PAGOS!$D$28*15%)/COUNTIF($P$14:$Q$38,$P$12)</f>
        <v>0</v>
      </c>
      <c r="JQ61" s="25"/>
      <c r="JR61" s="20">
        <f>IF(JR33=$R$12,PAGOS!$D$28*30%)/COUNTIF($R$14:$S$38,$R$12)</f>
        <v>0</v>
      </c>
      <c r="JS61" s="21"/>
      <c r="JU61" s="5">
        <v>20</v>
      </c>
      <c r="JV61" s="26"/>
      <c r="JW61" s="27"/>
      <c r="JX61" s="20">
        <f>IF(JX33=$D$12,PAGOS!$D$28*30%)/COUNTIF($D$14:$E$38,$D$12)</f>
        <v>0</v>
      </c>
      <c r="JY61" s="20"/>
      <c r="JZ61" s="24">
        <f>IF(JZ33=$F$12,PAGOS!$D$28*15%)/COUNTIF($F$14:$G$38,$F$12)</f>
        <v>0</v>
      </c>
      <c r="KA61" s="25"/>
      <c r="KB61" s="20">
        <f>IF(KB33=$H$12,PAGOS!$D$28*30%)/COUNTIF($H$14:$I$38,$H$12)</f>
        <v>0</v>
      </c>
      <c r="KC61" s="21"/>
      <c r="KE61" s="5">
        <v>20</v>
      </c>
      <c r="KF61" s="26"/>
      <c r="KG61" s="27"/>
      <c r="KH61" s="20">
        <f>IF(KH33=$N$12,PAGOS!$D$28*30%)/COUNTIF($N$14:$O$38,$N$12)</f>
        <v>0</v>
      </c>
      <c r="KI61" s="20"/>
      <c r="KJ61" s="24">
        <f>IF(KJ33=$P$12,PAGOS!$D$28*15%)/COUNTIF($P$14:$Q$38,$P$12)</f>
        <v>0</v>
      </c>
      <c r="KK61" s="25"/>
      <c r="KL61" s="20">
        <f>IF(KL33=$R$12,PAGOS!$D$28*30%)/COUNTIF($R$14:$S$38,$R$12)</f>
        <v>0</v>
      </c>
      <c r="KM61" s="21"/>
      <c r="KO61" s="5">
        <v>20</v>
      </c>
      <c r="KP61" s="26"/>
      <c r="KQ61" s="27"/>
      <c r="KR61" s="20">
        <f>IF(KR33=$D$12,PAGOS!$D$28*30%)/COUNTIF($D$14:$E$38,$D$12)</f>
        <v>0</v>
      </c>
      <c r="KS61" s="20"/>
      <c r="KT61" s="24">
        <f>IF(KT33=$F$12,PAGOS!$D$28*15%)/COUNTIF($F$14:$G$38,$F$12)</f>
        <v>0</v>
      </c>
      <c r="KU61" s="25"/>
      <c r="KV61" s="20">
        <f>IF(KV33=$H$12,PAGOS!$D$28*30%)/COUNTIF($H$14:$I$38,$H$12)</f>
        <v>0</v>
      </c>
      <c r="KW61" s="21"/>
      <c r="KY61" s="5">
        <v>20</v>
      </c>
      <c r="KZ61" s="26"/>
      <c r="LA61" s="27"/>
      <c r="LB61" s="20">
        <f>IF(LB33=$N$12,PAGOS!$D$28*30%)/COUNTIF($N$14:$O$38,$N$12)</f>
        <v>0</v>
      </c>
      <c r="LC61" s="20"/>
      <c r="LD61" s="24">
        <f>IF(LD33=$P$12,PAGOS!$D$28*15%)/COUNTIF($P$14:$Q$38,$P$12)</f>
        <v>0</v>
      </c>
      <c r="LE61" s="25"/>
      <c r="LF61" s="20">
        <f>IF(LF33=$R$12,PAGOS!$D$28*30%)/COUNTIF($R$14:$S$38,$R$12)</f>
        <v>0</v>
      </c>
      <c r="LG61" s="21"/>
      <c r="LI61" s="5">
        <v>20</v>
      </c>
      <c r="LJ61" s="26"/>
      <c r="LK61" s="27"/>
      <c r="LL61" s="20">
        <f>IF(LL33=$D$12,PAGOS!$D$28*30%)/COUNTIF($D$14:$E$38,$D$12)</f>
        <v>0</v>
      </c>
      <c r="LM61" s="20"/>
      <c r="LN61" s="24">
        <f>IF(LN33=$F$12,PAGOS!$D$28*15%)/COUNTIF($F$14:$G$38,$F$12)</f>
        <v>0</v>
      </c>
      <c r="LO61" s="25"/>
      <c r="LP61" s="20">
        <f>IF(LP33=$H$12,PAGOS!$D$28*30%)/COUNTIF($H$14:$I$38,$H$12)</f>
        <v>0</v>
      </c>
      <c r="LQ61" s="21"/>
      <c r="LS61" s="5">
        <v>20</v>
      </c>
      <c r="LT61" s="26"/>
      <c r="LU61" s="27"/>
      <c r="LV61" s="20">
        <f>IF(LV33=$N$12,PAGOS!$D$28*30%)/COUNTIF($N$14:$O$38,$N$12)</f>
        <v>0</v>
      </c>
      <c r="LW61" s="20"/>
      <c r="LX61" s="24">
        <f>IF(LX33=$P$12,PAGOS!$D$28*15%)/COUNTIF($P$14:$Q$38,$P$12)</f>
        <v>0</v>
      </c>
      <c r="LY61" s="25"/>
      <c r="LZ61" s="20">
        <f>IF(LZ33=$R$12,PAGOS!$D$28*30%)/COUNTIF($R$14:$S$38,$R$12)</f>
        <v>0</v>
      </c>
      <c r="MA61" s="21"/>
      <c r="MC61" s="5">
        <v>20</v>
      </c>
      <c r="MD61" s="26"/>
      <c r="ME61" s="27"/>
      <c r="MF61" s="20">
        <f>IF(MF33=$D$12,PAGOS!$D$28*30%)/COUNTIF($D$14:$E$38,$D$12)</f>
        <v>0</v>
      </c>
      <c r="MG61" s="20"/>
      <c r="MH61" s="24">
        <f>IF(MH33=$F$12,PAGOS!$D$28*15%)/COUNTIF($F$14:$G$38,$F$12)</f>
        <v>0</v>
      </c>
      <c r="MI61" s="25"/>
      <c r="MJ61" s="20">
        <f>IF(MJ33=$H$12,PAGOS!$D$28*30%)/COUNTIF($H$14:$I$38,$H$12)</f>
        <v>0</v>
      </c>
      <c r="MK61" s="21"/>
      <c r="MM61" s="5">
        <v>20</v>
      </c>
      <c r="MN61" s="26"/>
      <c r="MO61" s="27"/>
      <c r="MP61" s="20">
        <f>IF(MP33=$N$12,PAGOS!$D$28*30%)/COUNTIF($N$14:$O$38,$N$12)</f>
        <v>0</v>
      </c>
      <c r="MQ61" s="20"/>
      <c r="MR61" s="24">
        <f>IF(MR33=$P$12,PAGOS!$D$28*15%)/COUNTIF($P$14:$Q$38,$P$12)</f>
        <v>0</v>
      </c>
      <c r="MS61" s="25"/>
      <c r="MT61" s="20">
        <f>IF(MT33=$R$12,PAGOS!$D$28*30%)/COUNTIF($R$14:$S$38,$R$12)</f>
        <v>0</v>
      </c>
      <c r="MU61" s="21"/>
      <c r="MW61" s="5">
        <v>20</v>
      </c>
      <c r="MX61" s="26"/>
      <c r="MY61" s="27"/>
      <c r="MZ61" s="20">
        <f>IF(MZ33=$D$12,PAGOS!$D$28*30%)/COUNTIF($D$14:$E$38,$D$12)</f>
        <v>0</v>
      </c>
      <c r="NA61" s="20"/>
      <c r="NB61" s="24">
        <f>IF(NB33=$F$12,PAGOS!$D$28*15%)/COUNTIF($F$14:$G$38,$F$12)</f>
        <v>0</v>
      </c>
      <c r="NC61" s="25"/>
      <c r="ND61" s="20">
        <f>IF(ND33=$H$12,PAGOS!$D$28*30%)/COUNTIF($H$14:$I$38,$H$12)</f>
        <v>0</v>
      </c>
      <c r="NE61" s="21"/>
      <c r="NG61" s="5">
        <v>20</v>
      </c>
      <c r="NH61" s="26"/>
      <c r="NI61" s="27"/>
      <c r="NJ61" s="20">
        <f>IF(NJ33=$N$12,PAGOS!$D$28*30%)/COUNTIF($N$14:$O$38,$N$12)</f>
        <v>0</v>
      </c>
      <c r="NK61" s="20"/>
      <c r="NL61" s="24">
        <f>IF(NL33=$P$12,PAGOS!$D$28*15%)/COUNTIF($P$14:$Q$38,$P$12)</f>
        <v>0</v>
      </c>
      <c r="NM61" s="25"/>
      <c r="NN61" s="20">
        <f>IF(NN33=$R$12,PAGOS!$D$28*30%)/COUNTIF($R$14:$S$38,$R$12)</f>
        <v>0</v>
      </c>
      <c r="NO61" s="21"/>
      <c r="NQ61" s="5">
        <v>20</v>
      </c>
      <c r="NR61" s="26"/>
      <c r="NS61" s="27"/>
      <c r="NT61" s="20">
        <f>IF(NT33=$D$12,PAGOS!$D$28*30%)/COUNTIF($D$14:$E$38,$D$12)</f>
        <v>0</v>
      </c>
      <c r="NU61" s="20"/>
      <c r="NV61" s="24">
        <f>IF(NV33=$F$12,PAGOS!$D$28*15%)/COUNTIF($F$14:$G$38,$F$12)</f>
        <v>0</v>
      </c>
      <c r="NW61" s="25"/>
      <c r="NX61" s="20">
        <f>IF(NX33=$H$12,PAGOS!$D$28*30%)/COUNTIF($H$14:$I$38,$H$12)</f>
        <v>0</v>
      </c>
      <c r="NY61" s="21"/>
      <c r="OA61" s="5">
        <v>20</v>
      </c>
      <c r="OB61" s="26"/>
      <c r="OC61" s="27"/>
      <c r="OD61" s="20">
        <f>IF(OD33=$N$12,PAGOS!$D$28*30%)/COUNTIF($N$14:$O$38,$N$12)</f>
        <v>0</v>
      </c>
      <c r="OE61" s="20"/>
      <c r="OF61" s="24">
        <f>IF(OF33=$P$12,PAGOS!$D$28*15%)/COUNTIF($P$14:$Q$38,$P$12)</f>
        <v>0</v>
      </c>
      <c r="OG61" s="25"/>
      <c r="OH61" s="20">
        <f>IF(OH33=$R$12,PAGOS!$D$28*30%)/COUNTIF($R$14:$S$38,$R$12)</f>
        <v>0</v>
      </c>
      <c r="OI61" s="21"/>
    </row>
    <row r="62" spans="1:399" ht="24.95" customHeight="1" thickBot="1">
      <c r="A62" s="6">
        <v>21</v>
      </c>
      <c r="B62" s="28"/>
      <c r="C62" s="29"/>
      <c r="D62" s="70">
        <f>IFERROR(IF(D34=$D$12,PAGOS!$D$28*30%)/COUNTIF($D$14:$E$38,$D$12),0)</f>
        <v>0</v>
      </c>
      <c r="E62" s="70"/>
      <c r="F62" s="71">
        <f>IFERROR(IF(F34=$F$12,PAGOS!$D$28*15%)/COUNTIF($F$14:$G$38,$F$12),0)</f>
        <v>0</v>
      </c>
      <c r="G62" s="72"/>
      <c r="H62" s="70">
        <f>IFERROR(IF(H34=$H$12,PAGOS!$D$28*30%)/COUNTIF($H$14:$I$38,$H$12),0)</f>
        <v>0</v>
      </c>
      <c r="I62" s="73"/>
      <c r="K62" s="6">
        <v>21</v>
      </c>
      <c r="L62" s="28"/>
      <c r="M62" s="29"/>
      <c r="N62" s="70">
        <f>IF(N34=$N$12,PAGOS!$E$28*30%)/COUNTIF($N$14:$O$38,$N$12)</f>
        <v>0</v>
      </c>
      <c r="O62" s="70"/>
      <c r="P62" s="71">
        <f>IF(P34=$P$12,PAGOS!$E$28*15%)/COUNTIF($P$14:$Q$38,$P$12)</f>
        <v>0</v>
      </c>
      <c r="Q62" s="72"/>
      <c r="R62" s="70">
        <f>IF(R34=$R$12,PAGOS!$E$28*30%)/COUNTIF($R$14:$S$38,$R$12)</f>
        <v>0</v>
      </c>
      <c r="S62" s="73"/>
      <c r="U62" s="6">
        <v>21</v>
      </c>
      <c r="V62" s="28"/>
      <c r="W62" s="29"/>
      <c r="X62" s="20">
        <f>IF(X34=$X$12,PAGOS!$F$28*30%)/COUNTIF($X$14:$Y$38,$X$12)</f>
        <v>0</v>
      </c>
      <c r="Y62" s="20"/>
      <c r="Z62" s="24">
        <f>IF(Z34=$Z$12,PAGOS!$F$28*15%)/COUNTIF($Z$14:$AA$38,$Z$12)</f>
        <v>0</v>
      </c>
      <c r="AA62" s="25"/>
      <c r="AB62" s="20">
        <f>IF(AB34=$AB$12,PAGOS!$F$28*30%)/COUNTIF($AB$14:$AC$38,$AB$12)</f>
        <v>0</v>
      </c>
      <c r="AC62" s="21"/>
      <c r="AE62" s="6">
        <v>21</v>
      </c>
      <c r="AF62" s="28"/>
      <c r="AG62" s="29"/>
      <c r="AH62" s="20">
        <f>IF(AH34=$AH$12,PAGOS!$G$28*30%)/COUNTIF($AH$14:$AI$38,$AH$12)</f>
        <v>0</v>
      </c>
      <c r="AI62" s="20"/>
      <c r="AJ62" s="24">
        <f>IF(AJ34=$AJ$12,PAGOS!$G$28*15%)/COUNTIF($AJ$14:$AK$38,$AJ$12)</f>
        <v>0</v>
      </c>
      <c r="AK62" s="25"/>
      <c r="AL62" s="20">
        <f>IF(AL34=$AL$12,PAGOS!$G$28*30%)/COUNTIF($AL$14:$AM$38,$AL$12)</f>
        <v>0</v>
      </c>
      <c r="AM62" s="21"/>
      <c r="AO62" s="6">
        <v>21</v>
      </c>
      <c r="AP62" s="28"/>
      <c r="AQ62" s="29"/>
      <c r="AR62" s="20">
        <f>IF(AR34=$AR$12,PAGOS!$H$28*30%)/COUNTIF($AR$14:$AS$38,$AR$12)</f>
        <v>0</v>
      </c>
      <c r="AS62" s="20"/>
      <c r="AT62" s="24">
        <f>IF(AT34=$AT$12,PAGOS!$H$28*15%)/COUNTIF($AT$14:$AU$38,$AT$12)</f>
        <v>0</v>
      </c>
      <c r="AU62" s="25"/>
      <c r="AV62" s="20">
        <f>IF(AV34=$AV$12,PAGOS!$H$28*30%)/COUNTIF($AV$14:$AW$38,$AV$12)</f>
        <v>0</v>
      </c>
      <c r="AW62" s="21"/>
      <c r="AY62" s="6">
        <v>21</v>
      </c>
      <c r="AZ62" s="28"/>
      <c r="BA62" s="29"/>
      <c r="BB62" s="20">
        <f>IF(BB34=$BB$12,PAGOS!$I$28*30%)/COUNTIF($BB$14:$BC$38,$BB$12)</f>
        <v>0</v>
      </c>
      <c r="BC62" s="20"/>
      <c r="BD62" s="24">
        <f>IF(BD34=$BD$12,PAGOS!$I$28*15%)/COUNTIF($BD$14:$BE$38,$BD$12)</f>
        <v>0</v>
      </c>
      <c r="BE62" s="25"/>
      <c r="BF62" s="20">
        <f>IF(BF34=$BF$12,PAGOS!$I$28*30%)/COUNTIF($BF$14:$BG$38,$BF$12)</f>
        <v>0</v>
      </c>
      <c r="BG62" s="21"/>
      <c r="BI62" s="6">
        <v>21</v>
      </c>
      <c r="BJ62" s="28"/>
      <c r="BK62" s="29"/>
      <c r="BL62" s="20">
        <f>IF(BL34=$BL$12,PAGOS!$J$28*30%)/COUNTIF($BM$14:$DBL$38,$BL$12)</f>
        <v>0</v>
      </c>
      <c r="BM62" s="20"/>
      <c r="BN62" s="24">
        <f>IF(BN34=$BN$12,PAGOS!$J$28*15%)/COUNTIF($BN$14:$BO$38,$BN$12)</f>
        <v>0</v>
      </c>
      <c r="BO62" s="25"/>
      <c r="BP62" s="20">
        <f>IF(BP34=$BP$12,PAGOS!$J$28*30%)/COUNTIF($BP$14:$BQ$38,$BP$12)</f>
        <v>0</v>
      </c>
      <c r="BQ62" s="21"/>
      <c r="BS62" s="6">
        <v>21</v>
      </c>
      <c r="BT62" s="28"/>
      <c r="BU62" s="29"/>
      <c r="BV62" s="20">
        <f>IF(BV34=$BV$12,PAGOS!$K$28*30%)/COUNTIF($BV$14:$BW$38,$BV$12)</f>
        <v>0</v>
      </c>
      <c r="BW62" s="20"/>
      <c r="BX62" s="24">
        <f>IF(BX34=$BX$12,PAGOS!$K$28*15%)/COUNTIF($BX$14:$BY$38,$BX$12)</f>
        <v>0</v>
      </c>
      <c r="BY62" s="25"/>
      <c r="BZ62" s="20">
        <f>IF(BZ34=$BZ$12,PAGOS!$K$28*30%)/COUNTIF($BZ$14:$CA$38,$BZ$12)</f>
        <v>0</v>
      </c>
      <c r="CA62" s="21"/>
      <c r="CC62" s="6">
        <v>21</v>
      </c>
      <c r="CD62" s="28"/>
      <c r="CE62" s="29"/>
      <c r="CF62" s="20">
        <f>IF(CF34=$CF$12,PAGOS!$L$28*30%)/COUNTIF($CF$14:$CG$38,$CF$12)</f>
        <v>0</v>
      </c>
      <c r="CG62" s="20"/>
      <c r="CH62" s="24">
        <f>IF(CH34=$CH$12,PAGOS!$L$28*15%)/COUNTIF($CH$14:$CI$38,$CH$12)</f>
        <v>0</v>
      </c>
      <c r="CI62" s="25"/>
      <c r="CJ62" s="20">
        <f>IF(CJ34=$CJ$12,PAGOS!$L$28*30%)/COUNTIF($CJ$14:$CK$38,$CJ$12)</f>
        <v>0</v>
      </c>
      <c r="CK62" s="21"/>
      <c r="CM62" s="6">
        <v>21</v>
      </c>
      <c r="CN62" s="28"/>
      <c r="CO62" s="29"/>
      <c r="CP62" s="20">
        <f>IF(CP34=$CP$12,PAGOS!$M$28*30%)/COUNTIF($CP$14:$CQ$38,$CP$12)</f>
        <v>0</v>
      </c>
      <c r="CQ62" s="20"/>
      <c r="CR62" s="24">
        <f>IF(CR34=$CR$12,PAGOS!$M$28*15%)/COUNTIF($CR$14:$CS$38,$CR$12)</f>
        <v>0</v>
      </c>
      <c r="CS62" s="25"/>
      <c r="CT62" s="20">
        <f>IF(CT34=$CT$12,PAGOS!$M$28*30%)/COUNTIF($CT$14:$CU$38,$CT$12)</f>
        <v>0</v>
      </c>
      <c r="CU62" s="21"/>
      <c r="CW62" s="6">
        <v>21</v>
      </c>
      <c r="CX62" s="28"/>
      <c r="CY62" s="29"/>
      <c r="CZ62" s="20">
        <f>IF(CZ34=$CZ$12,PAGOS!$N$28*30%)/COUNTIF($CZ$14:$DA$38,$CZ$12)</f>
        <v>0</v>
      </c>
      <c r="DA62" s="20"/>
      <c r="DB62" s="24">
        <f>IF(DB34=$DB$12,PAGOS!$N$28*15%)/COUNTIF($DB$14:$DC$38,$DB$12)</f>
        <v>0</v>
      </c>
      <c r="DC62" s="25"/>
      <c r="DD62" s="20">
        <f>IF(DD34=$DD$12,PAGOS!$N$28*30%)/COUNTIF($DD$14:$DE$38,$DD$12)</f>
        <v>0</v>
      </c>
      <c r="DE62" s="21"/>
      <c r="DG62" s="6">
        <v>21</v>
      </c>
      <c r="DH62" s="28"/>
      <c r="DI62" s="29"/>
      <c r="DJ62" s="20">
        <f>IF(DJ34=$N$12,PAGOS!$D$28*30%)/COUNTIF($N$14:$O$38,$N$12)</f>
        <v>0</v>
      </c>
      <c r="DK62" s="20"/>
      <c r="DL62" s="24">
        <f>IF(DL34=$DL$12,PAGOS!$O$28*15%)/COUNTIF($DL$14:$DM$38,$DL$12)</f>
        <v>0</v>
      </c>
      <c r="DM62" s="25"/>
      <c r="DN62" s="20">
        <f>IF(DN34=$DN$12,PAGOS!$O$28*30%)/COUNTIF($DN$14:$DO$38,$DN$12)</f>
        <v>0</v>
      </c>
      <c r="DO62" s="21"/>
      <c r="DQ62" s="6">
        <v>21</v>
      </c>
      <c r="DR62" s="28"/>
      <c r="DS62" s="29"/>
      <c r="DT62" s="20">
        <f>IF(DT34=$DT$12,PAGOS!$P$28*30%)/COUNTIF($DT$14:$DU$38,$DT$12)</f>
        <v>0</v>
      </c>
      <c r="DU62" s="20"/>
      <c r="DV62" s="24">
        <f>IF(DV34=$DV$12,PAGOS!$P$28*15%)/COUNTIF($DV$14:$DW$38,$DV$12)</f>
        <v>0</v>
      </c>
      <c r="DW62" s="25"/>
      <c r="DX62" s="20">
        <f>IF(DX34=$DX$12,PAGOS!$P$28*30%)/COUNTIF($DX$14:$DY$38,$DX$12)</f>
        <v>0</v>
      </c>
      <c r="DY62" s="21"/>
      <c r="EA62" s="6">
        <v>21</v>
      </c>
      <c r="EB62" s="28"/>
      <c r="EC62" s="29"/>
      <c r="ED62" s="20">
        <f>IF(ED34=$ED$12,PAGOS!$Q$28*30%)/COUNTIF($ED$14:$EE$38,$ED$12)</f>
        <v>0</v>
      </c>
      <c r="EE62" s="20"/>
      <c r="EF62" s="24">
        <f>IF(EF34=$EF$12,PAGOS!$Q$28*15%)/COUNTIF($EF$14:$EG$38,$EF$12)</f>
        <v>0</v>
      </c>
      <c r="EG62" s="25"/>
      <c r="EH62" s="20">
        <f>IF(EH34=$EH$12,PAGOS!$Q$28*30%)/COUNTIF($EH$14:$EI$38,$EH$12)</f>
        <v>0</v>
      </c>
      <c r="EI62" s="21"/>
      <c r="EK62" s="6">
        <v>21</v>
      </c>
      <c r="EL62" s="28"/>
      <c r="EM62" s="29"/>
      <c r="EN62" s="20">
        <f>IF(EN34=$EN$12,PAGOS!$R$28*30%)/COUNTIF($EN$14:$EO$38,$EN$12)</f>
        <v>0</v>
      </c>
      <c r="EO62" s="20"/>
      <c r="EP62" s="24">
        <f>IF(EP34=$EP$12,PAGOS!$R$28*15%)/COUNTIF($EP$14:$EQ$38,$EP$12)</f>
        <v>0</v>
      </c>
      <c r="EQ62" s="25"/>
      <c r="ER62" s="20">
        <f>IF(ER34=$ER$12,PAGOS!$R$28*30%)/COUNTIF($ER$14:$ES$38,$ER$12)</f>
        <v>0</v>
      </c>
      <c r="ES62" s="21"/>
      <c r="EU62" s="6">
        <v>21</v>
      </c>
      <c r="EV62" s="28"/>
      <c r="EW62" s="29"/>
      <c r="EX62" s="20">
        <f>IF(EX34=$EX$12,PAGOS!$S$28*30%)/COUNTIF($EX$14:$EY$38,$EX$12)</f>
        <v>0</v>
      </c>
      <c r="EY62" s="20"/>
      <c r="EZ62" s="24">
        <f>IF(EZ34=$EZ$12,PAGOS!$S$28*15%)/COUNTIF($EZ$14:$FA$38,$EZ$12)</f>
        <v>0</v>
      </c>
      <c r="FA62" s="25"/>
      <c r="FB62" s="20">
        <f>IF(FB34=$FB$12,PAGOS!$S$28*30%)/COUNTIF($FB$14:$FC$38,$FB$12)</f>
        <v>0</v>
      </c>
      <c r="FC62" s="21"/>
      <c r="FE62" s="6">
        <v>21</v>
      </c>
      <c r="FF62" s="28"/>
      <c r="FG62" s="29"/>
      <c r="FH62" s="20">
        <f>IF(FH34=$FH$12,PAGOS!$T$28*30%)/COUNTIF($FH$14:$FI$38,$FH$12)</f>
        <v>0</v>
      </c>
      <c r="FI62" s="20"/>
      <c r="FJ62" s="24">
        <f>IF(FJ34=$FJ$12,PAGOS!$T$28*15%)/COUNTIF($FJ$14:$FK$38,$FJ$12)</f>
        <v>0</v>
      </c>
      <c r="FK62" s="25"/>
      <c r="FL62" s="20">
        <f>IF(FL34=$FL$12,PAGOS!$T$28*30%)/COUNTIF($FL$14:$FM$38,$FL$12)</f>
        <v>0</v>
      </c>
      <c r="FM62" s="21"/>
      <c r="FO62" s="6">
        <v>21</v>
      </c>
      <c r="FP62" s="28"/>
      <c r="FQ62" s="29"/>
      <c r="FR62" s="20">
        <f>IF(FR34=$FR$12,PAGOS!$U$28*30%)/COUNTIF($FR$14:$FS$38,$FR$12)</f>
        <v>0</v>
      </c>
      <c r="FS62" s="20"/>
      <c r="FT62" s="24">
        <f>IF(FT34=$FT$12,PAGOS!$U$28*15%)/COUNTIF($FT$14:$FU$38,$FT$12)</f>
        <v>0</v>
      </c>
      <c r="FU62" s="25"/>
      <c r="FV62" s="20">
        <f>IF(FV34=$FV$12,PAGOS!$U$28*30%)/COUNTIF($FV$14:$FW$38,$FV$12)</f>
        <v>0</v>
      </c>
      <c r="FW62" s="21"/>
      <c r="FY62" s="6">
        <v>21</v>
      </c>
      <c r="FZ62" s="28"/>
      <c r="GA62" s="29"/>
      <c r="GB62" s="20">
        <f>IF(GB34=$GB$12,PAGOS!$V$28*30%)/COUNTIF($GB$14:$GC$38,$GB$12)</f>
        <v>0</v>
      </c>
      <c r="GC62" s="20"/>
      <c r="GD62" s="24">
        <f>IF(GD34=$GD$12,PAGOS!$V$28*15%)/COUNTIF($GD$14:$GE$38,$GD$12)</f>
        <v>0</v>
      </c>
      <c r="GE62" s="25"/>
      <c r="GF62" s="20">
        <f>IF(GF34=$GF$12,PAGOS!$V$28*30%)/COUNTIF($GF$14:$GG$38,$GF$12)</f>
        <v>0</v>
      </c>
      <c r="GG62" s="21"/>
      <c r="GI62" s="6">
        <v>21</v>
      </c>
      <c r="GJ62" s="28"/>
      <c r="GK62" s="29"/>
      <c r="GL62" s="20">
        <f>IF(GL34=$GL$12,PAGOS!$W$28*30%)/COUNTIF($GL$14:$GM$38,$GL$12)</f>
        <v>0</v>
      </c>
      <c r="GM62" s="20"/>
      <c r="GN62" s="24">
        <f>IF(GN34=$GN$12,PAGOS!$W$28*15%)/COUNTIF($GN$14:$GO$38,$GN$12)</f>
        <v>0</v>
      </c>
      <c r="GO62" s="25"/>
      <c r="GP62" s="20">
        <f>IF(GP34=$GP$12,PAGOS!$W$28*30%)/COUNTIF($GP$14:$GQ$38,$GP$12)</f>
        <v>0</v>
      </c>
      <c r="GQ62" s="21"/>
      <c r="GS62" s="6">
        <v>21</v>
      </c>
      <c r="GT62" s="28"/>
      <c r="GU62" s="29"/>
      <c r="GV62" s="20">
        <f>IF(GV34=$D$12,PAGOS!$D$28*30%)/COUNTIF($D$14:$E$38,$D$12)</f>
        <v>0</v>
      </c>
      <c r="GW62" s="20"/>
      <c r="GX62" s="24">
        <f>IF(GX34=$F$12,PAGOS!$D$28*15%)/COUNTIF($F$14:$G$38,$F$12)</f>
        <v>0</v>
      </c>
      <c r="GY62" s="25"/>
      <c r="GZ62" s="20">
        <f>IF(GZ34=$H$12,PAGOS!$D$28*30%)/COUNTIF($H$14:$I$38,$H$12)</f>
        <v>0</v>
      </c>
      <c r="HA62" s="21"/>
      <c r="HC62" s="6">
        <v>21</v>
      </c>
      <c r="HD62" s="28"/>
      <c r="HE62" s="29"/>
      <c r="HF62" s="20">
        <f>IF(HF34=$N$12,PAGOS!$D$28*30%)/COUNTIF($N$14:$O$38,$N$12)</f>
        <v>0</v>
      </c>
      <c r="HG62" s="20"/>
      <c r="HH62" s="24">
        <f>IF(HH34=$P$12,PAGOS!$D$28*15%)/COUNTIF($P$14:$Q$38,$P$12)</f>
        <v>0</v>
      </c>
      <c r="HI62" s="25"/>
      <c r="HJ62" s="20">
        <f>IF(HJ34=$R$12,PAGOS!$D$28*30%)/COUNTIF($R$14:$S$38,$R$12)</f>
        <v>0</v>
      </c>
      <c r="HK62" s="21"/>
      <c r="HM62" s="6">
        <v>21</v>
      </c>
      <c r="HN62" s="28"/>
      <c r="HO62" s="29"/>
      <c r="HP62" s="20">
        <f>IF(HP34=$D$12,PAGOS!$D$28*30%)/COUNTIF($D$14:$E$38,$D$12)</f>
        <v>0</v>
      </c>
      <c r="HQ62" s="20"/>
      <c r="HR62" s="24">
        <f>IF(HR34=$F$12,PAGOS!$D$28*15%)/COUNTIF($F$14:$G$38,$F$12)</f>
        <v>0</v>
      </c>
      <c r="HS62" s="25"/>
      <c r="HT62" s="20">
        <f>IF(HT34=$H$12,PAGOS!$D$28*30%)/COUNTIF($H$14:$I$38,$H$12)</f>
        <v>0</v>
      </c>
      <c r="HU62" s="21"/>
      <c r="HW62" s="6">
        <v>21</v>
      </c>
      <c r="HX62" s="28"/>
      <c r="HY62" s="29"/>
      <c r="HZ62" s="20">
        <f>IF(HZ34=$N$12,PAGOS!$D$28*30%)/COUNTIF($N$14:$O$38,$N$12)</f>
        <v>0</v>
      </c>
      <c r="IA62" s="20"/>
      <c r="IB62" s="24">
        <f>IF(IB34=$P$12,PAGOS!$D$28*15%)/COUNTIF($P$14:$Q$38,$P$12)</f>
        <v>0</v>
      </c>
      <c r="IC62" s="25"/>
      <c r="ID62" s="20">
        <f>IF(ID34=$R$12,PAGOS!$D$28*30%)/COUNTIF($R$14:$S$38,$R$12)</f>
        <v>0</v>
      </c>
      <c r="IE62" s="21"/>
      <c r="IG62" s="6">
        <v>21</v>
      </c>
      <c r="IH62" s="28"/>
      <c r="II62" s="29"/>
      <c r="IJ62" s="20">
        <f>IF(IJ34=$D$12,PAGOS!$D$28*30%)/COUNTIF($D$14:$E$38,$D$12)</f>
        <v>0</v>
      </c>
      <c r="IK62" s="20"/>
      <c r="IL62" s="24">
        <f>IF(IL34=$F$12,PAGOS!$D$28*15%)/COUNTIF($F$14:$G$38,$F$12)</f>
        <v>0</v>
      </c>
      <c r="IM62" s="25"/>
      <c r="IN62" s="20">
        <f>IF(IN34=$H$12,PAGOS!$D$28*30%)/COUNTIF($H$14:$I$38,$H$12)</f>
        <v>0</v>
      </c>
      <c r="IO62" s="21"/>
      <c r="IQ62" s="6">
        <v>21</v>
      </c>
      <c r="IR62" s="28"/>
      <c r="IS62" s="29"/>
      <c r="IT62" s="20">
        <f>IF(IT34=$N$12,PAGOS!$D$28*30%)/COUNTIF($N$14:$O$38,$N$12)</f>
        <v>0</v>
      </c>
      <c r="IU62" s="20"/>
      <c r="IV62" s="24">
        <f>IF(IV34=$P$12,PAGOS!$D$28*15%)/COUNTIF($P$14:$Q$38,$P$12)</f>
        <v>0</v>
      </c>
      <c r="IW62" s="25"/>
      <c r="IX62" s="20">
        <f>IF(IX34=$R$12,PAGOS!$D$28*30%)/COUNTIF($R$14:$S$38,$R$12)</f>
        <v>0</v>
      </c>
      <c r="IY62" s="21"/>
      <c r="JA62" s="6">
        <v>21</v>
      </c>
      <c r="JB62" s="28"/>
      <c r="JC62" s="29"/>
      <c r="JD62" s="20">
        <f>IF(JD34=$D$12,PAGOS!$D$28*30%)/COUNTIF($D$14:$E$38,$D$12)</f>
        <v>0</v>
      </c>
      <c r="JE62" s="20"/>
      <c r="JF62" s="24">
        <f>IF(JF34=$F$12,PAGOS!$D$28*15%)/COUNTIF($F$14:$G$38,$F$12)</f>
        <v>0</v>
      </c>
      <c r="JG62" s="25"/>
      <c r="JH62" s="20">
        <f>IF(JH34=$H$12,PAGOS!$D$28*30%)/COUNTIF($H$14:$I$38,$H$12)</f>
        <v>0</v>
      </c>
      <c r="JI62" s="21"/>
      <c r="JK62" s="6">
        <v>21</v>
      </c>
      <c r="JL62" s="28"/>
      <c r="JM62" s="29"/>
      <c r="JN62" s="20">
        <f>IF(JN34=$N$12,PAGOS!$D$28*30%)/COUNTIF($N$14:$O$38,$N$12)</f>
        <v>0</v>
      </c>
      <c r="JO62" s="20"/>
      <c r="JP62" s="24">
        <f>IF(JP34=$P$12,PAGOS!$D$28*15%)/COUNTIF($P$14:$Q$38,$P$12)</f>
        <v>0</v>
      </c>
      <c r="JQ62" s="25"/>
      <c r="JR62" s="20">
        <f>IF(JR34=$R$12,PAGOS!$D$28*30%)/COUNTIF($R$14:$S$38,$R$12)</f>
        <v>0</v>
      </c>
      <c r="JS62" s="21"/>
      <c r="JU62" s="6">
        <v>21</v>
      </c>
      <c r="JV62" s="28"/>
      <c r="JW62" s="29"/>
      <c r="JX62" s="20">
        <f>IF(JX34=$D$12,PAGOS!$D$28*30%)/COUNTIF($D$14:$E$38,$D$12)</f>
        <v>0</v>
      </c>
      <c r="JY62" s="20"/>
      <c r="JZ62" s="24">
        <f>IF(JZ34=$F$12,PAGOS!$D$28*15%)/COUNTIF($F$14:$G$38,$F$12)</f>
        <v>0</v>
      </c>
      <c r="KA62" s="25"/>
      <c r="KB62" s="20">
        <f>IF(KB34=$H$12,PAGOS!$D$28*30%)/COUNTIF($H$14:$I$38,$H$12)</f>
        <v>0</v>
      </c>
      <c r="KC62" s="21"/>
      <c r="KE62" s="6">
        <v>21</v>
      </c>
      <c r="KF62" s="28"/>
      <c r="KG62" s="29"/>
      <c r="KH62" s="20">
        <f>IF(KH34=$N$12,PAGOS!$D$28*30%)/COUNTIF($N$14:$O$38,$N$12)</f>
        <v>0</v>
      </c>
      <c r="KI62" s="20"/>
      <c r="KJ62" s="24">
        <f>IF(KJ34=$P$12,PAGOS!$D$28*15%)/COUNTIF($P$14:$Q$38,$P$12)</f>
        <v>0</v>
      </c>
      <c r="KK62" s="25"/>
      <c r="KL62" s="20">
        <f>IF(KL34=$R$12,PAGOS!$D$28*30%)/COUNTIF($R$14:$S$38,$R$12)</f>
        <v>0</v>
      </c>
      <c r="KM62" s="21"/>
      <c r="KO62" s="6">
        <v>21</v>
      </c>
      <c r="KP62" s="28"/>
      <c r="KQ62" s="29"/>
      <c r="KR62" s="20">
        <f>IF(KR34=$D$12,PAGOS!$D$28*30%)/COUNTIF($D$14:$E$38,$D$12)</f>
        <v>0</v>
      </c>
      <c r="KS62" s="20"/>
      <c r="KT62" s="24">
        <f>IF(KT34=$F$12,PAGOS!$D$28*15%)/COUNTIF($F$14:$G$38,$F$12)</f>
        <v>0</v>
      </c>
      <c r="KU62" s="25"/>
      <c r="KV62" s="20">
        <f>IF(KV34=$H$12,PAGOS!$D$28*30%)/COUNTIF($H$14:$I$38,$H$12)</f>
        <v>0</v>
      </c>
      <c r="KW62" s="21"/>
      <c r="KY62" s="6">
        <v>21</v>
      </c>
      <c r="KZ62" s="28"/>
      <c r="LA62" s="29"/>
      <c r="LB62" s="20">
        <f>IF(LB34=$N$12,PAGOS!$D$28*30%)/COUNTIF($N$14:$O$38,$N$12)</f>
        <v>0</v>
      </c>
      <c r="LC62" s="20"/>
      <c r="LD62" s="24">
        <f>IF(LD34=$P$12,PAGOS!$D$28*15%)/COUNTIF($P$14:$Q$38,$P$12)</f>
        <v>0</v>
      </c>
      <c r="LE62" s="25"/>
      <c r="LF62" s="20">
        <f>IF(LF34=$R$12,PAGOS!$D$28*30%)/COUNTIF($R$14:$S$38,$R$12)</f>
        <v>0</v>
      </c>
      <c r="LG62" s="21"/>
      <c r="LI62" s="6">
        <v>21</v>
      </c>
      <c r="LJ62" s="28"/>
      <c r="LK62" s="29"/>
      <c r="LL62" s="20">
        <f>IF(LL34=$D$12,PAGOS!$D$28*30%)/COUNTIF($D$14:$E$38,$D$12)</f>
        <v>0</v>
      </c>
      <c r="LM62" s="20"/>
      <c r="LN62" s="24">
        <f>IF(LN34=$F$12,PAGOS!$D$28*15%)/COUNTIF($F$14:$G$38,$F$12)</f>
        <v>0</v>
      </c>
      <c r="LO62" s="25"/>
      <c r="LP62" s="20">
        <f>IF(LP34=$H$12,PAGOS!$D$28*30%)/COUNTIF($H$14:$I$38,$H$12)</f>
        <v>0</v>
      </c>
      <c r="LQ62" s="21"/>
      <c r="LS62" s="6">
        <v>21</v>
      </c>
      <c r="LT62" s="28"/>
      <c r="LU62" s="29"/>
      <c r="LV62" s="20">
        <f>IF(LV34=$N$12,PAGOS!$D$28*30%)/COUNTIF($N$14:$O$38,$N$12)</f>
        <v>0</v>
      </c>
      <c r="LW62" s="20"/>
      <c r="LX62" s="24">
        <f>IF(LX34=$P$12,PAGOS!$D$28*15%)/COUNTIF($P$14:$Q$38,$P$12)</f>
        <v>0</v>
      </c>
      <c r="LY62" s="25"/>
      <c r="LZ62" s="20">
        <f>IF(LZ34=$R$12,PAGOS!$D$28*30%)/COUNTIF($R$14:$S$38,$R$12)</f>
        <v>0</v>
      </c>
      <c r="MA62" s="21"/>
      <c r="MC62" s="6">
        <v>21</v>
      </c>
      <c r="MD62" s="28"/>
      <c r="ME62" s="29"/>
      <c r="MF62" s="20">
        <f>IF(MF34=$D$12,PAGOS!$D$28*30%)/COUNTIF($D$14:$E$38,$D$12)</f>
        <v>0</v>
      </c>
      <c r="MG62" s="20"/>
      <c r="MH62" s="24">
        <f>IF(MH34=$F$12,PAGOS!$D$28*15%)/COUNTIF($F$14:$G$38,$F$12)</f>
        <v>0</v>
      </c>
      <c r="MI62" s="25"/>
      <c r="MJ62" s="20">
        <f>IF(MJ34=$H$12,PAGOS!$D$28*30%)/COUNTIF($H$14:$I$38,$H$12)</f>
        <v>0</v>
      </c>
      <c r="MK62" s="21"/>
      <c r="MM62" s="6">
        <v>21</v>
      </c>
      <c r="MN62" s="28"/>
      <c r="MO62" s="29"/>
      <c r="MP62" s="20">
        <f>IF(MP34=$N$12,PAGOS!$D$28*30%)/COUNTIF($N$14:$O$38,$N$12)</f>
        <v>0</v>
      </c>
      <c r="MQ62" s="20"/>
      <c r="MR62" s="24">
        <f>IF(MR34=$P$12,PAGOS!$D$28*15%)/COUNTIF($P$14:$Q$38,$P$12)</f>
        <v>0</v>
      </c>
      <c r="MS62" s="25"/>
      <c r="MT62" s="20">
        <f>IF(MT34=$R$12,PAGOS!$D$28*30%)/COUNTIF($R$14:$S$38,$R$12)</f>
        <v>0</v>
      </c>
      <c r="MU62" s="21"/>
      <c r="MW62" s="6">
        <v>21</v>
      </c>
      <c r="MX62" s="28"/>
      <c r="MY62" s="29"/>
      <c r="MZ62" s="20">
        <f>IF(MZ34=$D$12,PAGOS!$D$28*30%)/COUNTIF($D$14:$E$38,$D$12)</f>
        <v>0</v>
      </c>
      <c r="NA62" s="20"/>
      <c r="NB62" s="24">
        <f>IF(NB34=$F$12,PAGOS!$D$28*15%)/COUNTIF($F$14:$G$38,$F$12)</f>
        <v>0</v>
      </c>
      <c r="NC62" s="25"/>
      <c r="ND62" s="20">
        <f>IF(ND34=$H$12,PAGOS!$D$28*30%)/COUNTIF($H$14:$I$38,$H$12)</f>
        <v>0</v>
      </c>
      <c r="NE62" s="21"/>
      <c r="NG62" s="6">
        <v>21</v>
      </c>
      <c r="NH62" s="28"/>
      <c r="NI62" s="29"/>
      <c r="NJ62" s="20">
        <f>IF(NJ34=$N$12,PAGOS!$D$28*30%)/COUNTIF($N$14:$O$38,$N$12)</f>
        <v>0</v>
      </c>
      <c r="NK62" s="20"/>
      <c r="NL62" s="24">
        <f>IF(NL34=$P$12,PAGOS!$D$28*15%)/COUNTIF($P$14:$Q$38,$P$12)</f>
        <v>0</v>
      </c>
      <c r="NM62" s="25"/>
      <c r="NN62" s="20">
        <f>IF(NN34=$R$12,PAGOS!$D$28*30%)/COUNTIF($R$14:$S$38,$R$12)</f>
        <v>0</v>
      </c>
      <c r="NO62" s="21"/>
      <c r="NQ62" s="6">
        <v>21</v>
      </c>
      <c r="NR62" s="28"/>
      <c r="NS62" s="29"/>
      <c r="NT62" s="20">
        <f>IF(NT34=$D$12,PAGOS!$D$28*30%)/COUNTIF($D$14:$E$38,$D$12)</f>
        <v>0</v>
      </c>
      <c r="NU62" s="20"/>
      <c r="NV62" s="24">
        <f>IF(NV34=$F$12,PAGOS!$D$28*15%)/COUNTIF($F$14:$G$38,$F$12)</f>
        <v>0</v>
      </c>
      <c r="NW62" s="25"/>
      <c r="NX62" s="20">
        <f>IF(NX34=$H$12,PAGOS!$D$28*30%)/COUNTIF($H$14:$I$38,$H$12)</f>
        <v>0</v>
      </c>
      <c r="NY62" s="21"/>
      <c r="OA62" s="6">
        <v>21</v>
      </c>
      <c r="OB62" s="28"/>
      <c r="OC62" s="29"/>
      <c r="OD62" s="20">
        <f>IF(OD34=$N$12,PAGOS!$D$28*30%)/COUNTIF($N$14:$O$38,$N$12)</f>
        <v>0</v>
      </c>
      <c r="OE62" s="20"/>
      <c r="OF62" s="24">
        <f>IF(OF34=$P$12,PAGOS!$D$28*15%)/COUNTIF($P$14:$Q$38,$P$12)</f>
        <v>0</v>
      </c>
      <c r="OG62" s="25"/>
      <c r="OH62" s="20">
        <f>IF(OH34=$R$12,PAGOS!$D$28*30%)/COUNTIF($R$14:$S$38,$R$12)</f>
        <v>0</v>
      </c>
      <c r="OI62" s="21"/>
    </row>
    <row r="63" spans="1:399" ht="24.95" customHeight="1" thickBot="1">
      <c r="A63" s="5">
        <v>22</v>
      </c>
      <c r="B63" s="26"/>
      <c r="C63" s="27"/>
      <c r="D63" s="70">
        <f>IFERROR(IF(D35=$D$12,PAGOS!$D$28*30%)/COUNTIF($D$14:$E$38,$D$12),0)</f>
        <v>0</v>
      </c>
      <c r="E63" s="70"/>
      <c r="F63" s="71">
        <f>IFERROR(IF(F35=$F$12,PAGOS!$D$28*15%)/COUNTIF($F$14:$G$38,$F$12),0)</f>
        <v>0</v>
      </c>
      <c r="G63" s="72"/>
      <c r="H63" s="70">
        <f>IFERROR(IF(H35=$H$12,PAGOS!$D$28*30%)/COUNTIF($H$14:$I$38,$H$12),0)</f>
        <v>0</v>
      </c>
      <c r="I63" s="73"/>
      <c r="K63" s="5">
        <v>22</v>
      </c>
      <c r="L63" s="26"/>
      <c r="M63" s="27"/>
      <c r="N63" s="70">
        <f>IF(N35=$N$12,PAGOS!$E$28*30%)/COUNTIF($N$14:$O$38,$N$12)</f>
        <v>0</v>
      </c>
      <c r="O63" s="70"/>
      <c r="P63" s="71">
        <f>IF(P35=$P$12,PAGOS!$E$28*15%)/COUNTIF($P$14:$Q$38,$P$12)</f>
        <v>0</v>
      </c>
      <c r="Q63" s="72"/>
      <c r="R63" s="70">
        <f>IF(R35=$R$12,PAGOS!$E$28*30%)/COUNTIF($R$14:$S$38,$R$12)</f>
        <v>0</v>
      </c>
      <c r="S63" s="73"/>
      <c r="U63" s="5">
        <v>22</v>
      </c>
      <c r="V63" s="26"/>
      <c r="W63" s="27"/>
      <c r="X63" s="20">
        <f>IF(X35=$X$12,PAGOS!$F$28*30%)/COUNTIF($X$14:$Y$38,$X$12)</f>
        <v>0</v>
      </c>
      <c r="Y63" s="20"/>
      <c r="Z63" s="24">
        <f>IF(Z35=$Z$12,PAGOS!$F$28*15%)/COUNTIF($Z$14:$AA$38,$Z$12)</f>
        <v>0</v>
      </c>
      <c r="AA63" s="25"/>
      <c r="AB63" s="20">
        <f>IF(AB35=$AB$12,PAGOS!$F$28*30%)/COUNTIF($AB$14:$AC$38,$AB$12)</f>
        <v>0</v>
      </c>
      <c r="AC63" s="21"/>
      <c r="AE63" s="5">
        <v>22</v>
      </c>
      <c r="AF63" s="26"/>
      <c r="AG63" s="27"/>
      <c r="AH63" s="20">
        <f>IF(AH35=$AH$12,PAGOS!$G$28*30%)/COUNTIF($AH$14:$AI$38,$AH$12)</f>
        <v>0</v>
      </c>
      <c r="AI63" s="20"/>
      <c r="AJ63" s="24">
        <f>IF(AJ35=$AJ$12,PAGOS!$G$28*15%)/COUNTIF($AJ$14:$AK$38,$AJ$12)</f>
        <v>0</v>
      </c>
      <c r="AK63" s="25"/>
      <c r="AL63" s="20">
        <f>IF(AL35=$AL$12,PAGOS!$G$28*30%)/COUNTIF($AL$14:$AM$38,$AL$12)</f>
        <v>0</v>
      </c>
      <c r="AM63" s="21"/>
      <c r="AO63" s="5">
        <v>22</v>
      </c>
      <c r="AP63" s="26"/>
      <c r="AQ63" s="27"/>
      <c r="AR63" s="20">
        <f>IF(AR35=$AR$12,PAGOS!$H$28*30%)/COUNTIF($AR$14:$AS$38,$AR$12)</f>
        <v>0</v>
      </c>
      <c r="AS63" s="20"/>
      <c r="AT63" s="24">
        <f>IF(AT35=$AT$12,PAGOS!$H$28*15%)/COUNTIF($AT$14:$AU$38,$AT$12)</f>
        <v>0</v>
      </c>
      <c r="AU63" s="25"/>
      <c r="AV63" s="20">
        <f>IF(AV35=$AV$12,PAGOS!$H$28*30%)/COUNTIF($AV$14:$AW$38,$AV$12)</f>
        <v>0</v>
      </c>
      <c r="AW63" s="21"/>
      <c r="AY63" s="5">
        <v>22</v>
      </c>
      <c r="AZ63" s="26"/>
      <c r="BA63" s="27"/>
      <c r="BB63" s="20">
        <f>IF(BB35=$BB$12,PAGOS!$I$28*30%)/COUNTIF($BB$14:$BC$38,$BB$12)</f>
        <v>0</v>
      </c>
      <c r="BC63" s="20"/>
      <c r="BD63" s="24">
        <f>IF(BD35=$BD$12,PAGOS!$I$28*15%)/COUNTIF($BD$14:$BE$38,$BD$12)</f>
        <v>0</v>
      </c>
      <c r="BE63" s="25"/>
      <c r="BF63" s="20">
        <f>IF(BF35=$BF$12,PAGOS!$I$28*30%)/COUNTIF($BF$14:$BG$38,$BF$12)</f>
        <v>0</v>
      </c>
      <c r="BG63" s="21"/>
      <c r="BI63" s="5">
        <v>22</v>
      </c>
      <c r="BJ63" s="26"/>
      <c r="BK63" s="27"/>
      <c r="BL63" s="20">
        <f>IF(BL35=$BL$12,PAGOS!$J$28*30%)/COUNTIF($BM$14:$DBL$38,$BL$12)</f>
        <v>0</v>
      </c>
      <c r="BM63" s="20"/>
      <c r="BN63" s="24">
        <f>IF(BN35=$BN$12,PAGOS!$J$28*15%)/COUNTIF($BN$14:$BO$38,$BN$12)</f>
        <v>0</v>
      </c>
      <c r="BO63" s="25"/>
      <c r="BP63" s="20">
        <f>IF(BP35=$BP$12,PAGOS!$J$28*30%)/COUNTIF($BP$14:$BQ$38,$BP$12)</f>
        <v>0</v>
      </c>
      <c r="BQ63" s="21"/>
      <c r="BS63" s="5">
        <v>22</v>
      </c>
      <c r="BT63" s="26"/>
      <c r="BU63" s="27"/>
      <c r="BV63" s="20">
        <f>IF(BV35=$BV$12,PAGOS!$K$28*30%)/COUNTIF($BV$14:$BW$38,$BV$12)</f>
        <v>0</v>
      </c>
      <c r="BW63" s="20"/>
      <c r="BX63" s="24">
        <f>IF(BX35=$BX$12,PAGOS!$K$28*15%)/COUNTIF($BX$14:$BY$38,$BX$12)</f>
        <v>0</v>
      </c>
      <c r="BY63" s="25"/>
      <c r="BZ63" s="20">
        <f>IF(BZ35=$BZ$12,PAGOS!$K$28*30%)/COUNTIF($BZ$14:$CA$38,$BZ$12)</f>
        <v>0</v>
      </c>
      <c r="CA63" s="21"/>
      <c r="CC63" s="5">
        <v>22</v>
      </c>
      <c r="CD63" s="26"/>
      <c r="CE63" s="27"/>
      <c r="CF63" s="20">
        <f>IF(CF35=$CF$12,PAGOS!$L$28*30%)/COUNTIF($CF$14:$CG$38,$CF$12)</f>
        <v>0</v>
      </c>
      <c r="CG63" s="20"/>
      <c r="CH63" s="24">
        <f>IF(CH35=$CH$12,PAGOS!$L$28*15%)/COUNTIF($CH$14:$CI$38,$CH$12)</f>
        <v>0</v>
      </c>
      <c r="CI63" s="25"/>
      <c r="CJ63" s="20">
        <f>IF(CJ35=$CJ$12,PAGOS!$L$28*30%)/COUNTIF($CJ$14:$CK$38,$CJ$12)</f>
        <v>0</v>
      </c>
      <c r="CK63" s="21"/>
      <c r="CM63" s="5">
        <v>22</v>
      </c>
      <c r="CN63" s="26"/>
      <c r="CO63" s="27"/>
      <c r="CP63" s="20">
        <f>IF(CP35=$CP$12,PAGOS!$M$28*30%)/COUNTIF($CP$14:$CQ$38,$CP$12)</f>
        <v>0</v>
      </c>
      <c r="CQ63" s="20"/>
      <c r="CR63" s="24">
        <f>IF(CR35=$CR$12,PAGOS!$M$28*15%)/COUNTIF($CR$14:$CS$38,$CR$12)</f>
        <v>0</v>
      </c>
      <c r="CS63" s="25"/>
      <c r="CT63" s="20">
        <f>IF(CT35=$CT$12,PAGOS!$M$28*30%)/COUNTIF($CT$14:$CU$38,$CT$12)</f>
        <v>0</v>
      </c>
      <c r="CU63" s="21"/>
      <c r="CW63" s="5">
        <v>22</v>
      </c>
      <c r="CX63" s="26"/>
      <c r="CY63" s="27"/>
      <c r="CZ63" s="20">
        <f>IF(CZ35=$CZ$12,PAGOS!$N$28*30%)/COUNTIF($CZ$14:$DA$38,$CZ$12)</f>
        <v>0</v>
      </c>
      <c r="DA63" s="20"/>
      <c r="DB63" s="24">
        <f>IF(DB35=$DB$12,PAGOS!$N$28*15%)/COUNTIF($DB$14:$DC$38,$DB$12)</f>
        <v>0</v>
      </c>
      <c r="DC63" s="25"/>
      <c r="DD63" s="20">
        <f>IF(DD35=$DD$12,PAGOS!$N$28*30%)/COUNTIF($DD$14:$DE$38,$DD$12)</f>
        <v>0</v>
      </c>
      <c r="DE63" s="21"/>
      <c r="DG63" s="5">
        <v>22</v>
      </c>
      <c r="DH63" s="26"/>
      <c r="DI63" s="27"/>
      <c r="DJ63" s="20">
        <f>IF(DJ35=$N$12,PAGOS!$D$28*30%)/COUNTIF($N$14:$O$38,$N$12)</f>
        <v>0</v>
      </c>
      <c r="DK63" s="20"/>
      <c r="DL63" s="24">
        <f>IF(DL35=$DL$12,PAGOS!$O$28*15%)/COUNTIF($DL$14:$DM$38,$DL$12)</f>
        <v>0</v>
      </c>
      <c r="DM63" s="25"/>
      <c r="DN63" s="20">
        <f>IF(DN35=$DN$12,PAGOS!$O$28*30%)/COUNTIF($DN$14:$DO$38,$DN$12)</f>
        <v>0</v>
      </c>
      <c r="DO63" s="21"/>
      <c r="DQ63" s="5">
        <v>22</v>
      </c>
      <c r="DR63" s="26"/>
      <c r="DS63" s="27"/>
      <c r="DT63" s="20">
        <f>IF(DT35=$DT$12,PAGOS!$P$28*30%)/COUNTIF($DT$14:$DU$38,$DT$12)</f>
        <v>0</v>
      </c>
      <c r="DU63" s="20"/>
      <c r="DV63" s="24">
        <f>IF(DV35=$DV$12,PAGOS!$P$28*15%)/COUNTIF($DV$14:$DW$38,$DV$12)</f>
        <v>0</v>
      </c>
      <c r="DW63" s="25"/>
      <c r="DX63" s="20">
        <f>IF(DX35=$DX$12,PAGOS!$P$28*30%)/COUNTIF($DX$14:$DY$38,$DX$12)</f>
        <v>0</v>
      </c>
      <c r="DY63" s="21"/>
      <c r="EA63" s="5">
        <v>22</v>
      </c>
      <c r="EB63" s="26"/>
      <c r="EC63" s="27"/>
      <c r="ED63" s="20">
        <f>IF(ED35=$ED$12,PAGOS!$Q$28*30%)/COUNTIF($ED$14:$EE$38,$ED$12)</f>
        <v>0</v>
      </c>
      <c r="EE63" s="20"/>
      <c r="EF63" s="24">
        <f>IF(EF35=$EF$12,PAGOS!$Q$28*15%)/COUNTIF($EF$14:$EG$38,$EF$12)</f>
        <v>0</v>
      </c>
      <c r="EG63" s="25"/>
      <c r="EH63" s="20">
        <f>IF(EH35=$EH$12,PAGOS!$Q$28*30%)/COUNTIF($EH$14:$EI$38,$EH$12)</f>
        <v>0</v>
      </c>
      <c r="EI63" s="21"/>
      <c r="EK63" s="5">
        <v>22</v>
      </c>
      <c r="EL63" s="26"/>
      <c r="EM63" s="27"/>
      <c r="EN63" s="20">
        <f>IF(EN35=$EN$12,PAGOS!$R$28*30%)/COUNTIF($EN$14:$EO$38,$EN$12)</f>
        <v>0</v>
      </c>
      <c r="EO63" s="20"/>
      <c r="EP63" s="24">
        <f>IF(EP35=$EP$12,PAGOS!$R$28*15%)/COUNTIF($EP$14:$EQ$38,$EP$12)</f>
        <v>0</v>
      </c>
      <c r="EQ63" s="25"/>
      <c r="ER63" s="20">
        <f>IF(ER35=$ER$12,PAGOS!$R$28*30%)/COUNTIF($ER$14:$ES$38,$ER$12)</f>
        <v>0</v>
      </c>
      <c r="ES63" s="21"/>
      <c r="EU63" s="5">
        <v>22</v>
      </c>
      <c r="EV63" s="26"/>
      <c r="EW63" s="27"/>
      <c r="EX63" s="20">
        <f>IF(EX35=$EX$12,PAGOS!$S$28*30%)/COUNTIF($EX$14:$EY$38,$EX$12)</f>
        <v>0</v>
      </c>
      <c r="EY63" s="20"/>
      <c r="EZ63" s="24">
        <f>IF(EZ35=$EZ$12,PAGOS!$S$28*15%)/COUNTIF($EZ$14:$FA$38,$EZ$12)</f>
        <v>0</v>
      </c>
      <c r="FA63" s="25"/>
      <c r="FB63" s="20">
        <f>IF(FB35=$FB$12,PAGOS!$S$28*30%)/COUNTIF($FB$14:$FC$38,$FB$12)</f>
        <v>0</v>
      </c>
      <c r="FC63" s="21"/>
      <c r="FE63" s="5">
        <v>22</v>
      </c>
      <c r="FF63" s="26"/>
      <c r="FG63" s="27"/>
      <c r="FH63" s="20">
        <f>IF(FH35=$FH$12,PAGOS!$T$28*30%)/COUNTIF($FH$14:$FI$38,$FH$12)</f>
        <v>0</v>
      </c>
      <c r="FI63" s="20"/>
      <c r="FJ63" s="24">
        <f>IF(FJ35=$FJ$12,PAGOS!$T$28*15%)/COUNTIF($FJ$14:$FK$38,$FJ$12)</f>
        <v>0</v>
      </c>
      <c r="FK63" s="25"/>
      <c r="FL63" s="20">
        <f>IF(FL35=$FL$12,PAGOS!$T$28*30%)/COUNTIF($FL$14:$FM$38,$FL$12)</f>
        <v>0</v>
      </c>
      <c r="FM63" s="21"/>
      <c r="FO63" s="5">
        <v>22</v>
      </c>
      <c r="FP63" s="26"/>
      <c r="FQ63" s="27"/>
      <c r="FR63" s="20">
        <f>IF(FR35=$FR$12,PAGOS!$U$28*30%)/COUNTIF($FR$14:$FS$38,$FR$12)</f>
        <v>0</v>
      </c>
      <c r="FS63" s="20"/>
      <c r="FT63" s="24">
        <f>IF(FT35=$FT$12,PAGOS!$U$28*15%)/COUNTIF($FT$14:$FU$38,$FT$12)</f>
        <v>0</v>
      </c>
      <c r="FU63" s="25"/>
      <c r="FV63" s="20">
        <f>IF(FV35=$FV$12,PAGOS!$U$28*30%)/COUNTIF($FV$14:$FW$38,$FV$12)</f>
        <v>0</v>
      </c>
      <c r="FW63" s="21"/>
      <c r="FY63" s="5">
        <v>22</v>
      </c>
      <c r="FZ63" s="26"/>
      <c r="GA63" s="27"/>
      <c r="GB63" s="20">
        <f>IF(GB35=$GB$12,PAGOS!$V$28*30%)/COUNTIF($GB$14:$GC$38,$GB$12)</f>
        <v>0</v>
      </c>
      <c r="GC63" s="20"/>
      <c r="GD63" s="24">
        <f>IF(GD35=$GD$12,PAGOS!$V$28*15%)/COUNTIF($GD$14:$GE$38,$GD$12)</f>
        <v>0</v>
      </c>
      <c r="GE63" s="25"/>
      <c r="GF63" s="20">
        <f>IF(GF35=$GF$12,PAGOS!$V$28*30%)/COUNTIF($GF$14:$GG$38,$GF$12)</f>
        <v>0</v>
      </c>
      <c r="GG63" s="21"/>
      <c r="GI63" s="5">
        <v>22</v>
      </c>
      <c r="GJ63" s="26"/>
      <c r="GK63" s="27"/>
      <c r="GL63" s="20">
        <f>IF(GL35=$GL$12,PAGOS!$W$28*30%)/COUNTIF($GL$14:$GM$38,$GL$12)</f>
        <v>0</v>
      </c>
      <c r="GM63" s="20"/>
      <c r="GN63" s="24">
        <f>IF(GN35=$GN$12,PAGOS!$W$28*15%)/COUNTIF($GN$14:$GO$38,$GN$12)</f>
        <v>0</v>
      </c>
      <c r="GO63" s="25"/>
      <c r="GP63" s="20">
        <f>IF(GP35=$GP$12,PAGOS!$W$28*30%)/COUNTIF($GP$14:$GQ$38,$GP$12)</f>
        <v>0</v>
      </c>
      <c r="GQ63" s="21"/>
      <c r="GS63" s="5">
        <v>22</v>
      </c>
      <c r="GT63" s="26"/>
      <c r="GU63" s="27"/>
      <c r="GV63" s="20">
        <f>IF(GV35=$D$12,PAGOS!$D$28*30%)/COUNTIF($D$14:$E$38,$D$12)</f>
        <v>0</v>
      </c>
      <c r="GW63" s="20"/>
      <c r="GX63" s="24">
        <f>IF(GX35=$F$12,PAGOS!$D$28*15%)/COUNTIF($F$14:$G$38,$F$12)</f>
        <v>0</v>
      </c>
      <c r="GY63" s="25"/>
      <c r="GZ63" s="20">
        <f>IF(GZ35=$H$12,PAGOS!$D$28*30%)/COUNTIF($H$14:$I$38,$H$12)</f>
        <v>0</v>
      </c>
      <c r="HA63" s="21"/>
      <c r="HC63" s="5">
        <v>22</v>
      </c>
      <c r="HD63" s="26"/>
      <c r="HE63" s="27"/>
      <c r="HF63" s="20">
        <f>IF(HF35=$N$12,PAGOS!$D$28*30%)/COUNTIF($N$14:$O$38,$N$12)</f>
        <v>0</v>
      </c>
      <c r="HG63" s="20"/>
      <c r="HH63" s="24">
        <f>IF(HH35=$P$12,PAGOS!$D$28*15%)/COUNTIF($P$14:$Q$38,$P$12)</f>
        <v>0</v>
      </c>
      <c r="HI63" s="25"/>
      <c r="HJ63" s="20">
        <f>IF(HJ35=$R$12,PAGOS!$D$28*30%)/COUNTIF($R$14:$S$38,$R$12)</f>
        <v>0</v>
      </c>
      <c r="HK63" s="21"/>
      <c r="HM63" s="5">
        <v>22</v>
      </c>
      <c r="HN63" s="26"/>
      <c r="HO63" s="27"/>
      <c r="HP63" s="20">
        <f>IF(HP35=$D$12,PAGOS!$D$28*30%)/COUNTIF($D$14:$E$38,$D$12)</f>
        <v>0</v>
      </c>
      <c r="HQ63" s="20"/>
      <c r="HR63" s="24">
        <f>IF(HR35=$F$12,PAGOS!$D$28*15%)/COUNTIF($F$14:$G$38,$F$12)</f>
        <v>0</v>
      </c>
      <c r="HS63" s="25"/>
      <c r="HT63" s="20">
        <f>IF(HT35=$H$12,PAGOS!$D$28*30%)/COUNTIF($H$14:$I$38,$H$12)</f>
        <v>0</v>
      </c>
      <c r="HU63" s="21"/>
      <c r="HW63" s="5">
        <v>22</v>
      </c>
      <c r="HX63" s="26"/>
      <c r="HY63" s="27"/>
      <c r="HZ63" s="20">
        <f>IF(HZ35=$N$12,PAGOS!$D$28*30%)/COUNTIF($N$14:$O$38,$N$12)</f>
        <v>0</v>
      </c>
      <c r="IA63" s="20"/>
      <c r="IB63" s="24">
        <f>IF(IB35=$P$12,PAGOS!$D$28*15%)/COUNTIF($P$14:$Q$38,$P$12)</f>
        <v>0</v>
      </c>
      <c r="IC63" s="25"/>
      <c r="ID63" s="20">
        <f>IF(ID35=$R$12,PAGOS!$D$28*30%)/COUNTIF($R$14:$S$38,$R$12)</f>
        <v>0</v>
      </c>
      <c r="IE63" s="21"/>
      <c r="IG63" s="5">
        <v>22</v>
      </c>
      <c r="IH63" s="26"/>
      <c r="II63" s="27"/>
      <c r="IJ63" s="20">
        <f>IF(IJ35=$D$12,PAGOS!$D$28*30%)/COUNTIF($D$14:$E$38,$D$12)</f>
        <v>0</v>
      </c>
      <c r="IK63" s="20"/>
      <c r="IL63" s="24">
        <f>IF(IL35=$F$12,PAGOS!$D$28*15%)/COUNTIF($F$14:$G$38,$F$12)</f>
        <v>0</v>
      </c>
      <c r="IM63" s="25"/>
      <c r="IN63" s="20">
        <f>IF(IN35=$H$12,PAGOS!$D$28*30%)/COUNTIF($H$14:$I$38,$H$12)</f>
        <v>0</v>
      </c>
      <c r="IO63" s="21"/>
      <c r="IQ63" s="5">
        <v>22</v>
      </c>
      <c r="IR63" s="26"/>
      <c r="IS63" s="27"/>
      <c r="IT63" s="20">
        <f>IF(IT35=$N$12,PAGOS!$D$28*30%)/COUNTIF($N$14:$O$38,$N$12)</f>
        <v>0</v>
      </c>
      <c r="IU63" s="20"/>
      <c r="IV63" s="24">
        <f>IF(IV35=$P$12,PAGOS!$D$28*15%)/COUNTIF($P$14:$Q$38,$P$12)</f>
        <v>0</v>
      </c>
      <c r="IW63" s="25"/>
      <c r="IX63" s="20">
        <f>IF(IX35=$R$12,PAGOS!$D$28*30%)/COUNTIF($R$14:$S$38,$R$12)</f>
        <v>0</v>
      </c>
      <c r="IY63" s="21"/>
      <c r="JA63" s="5">
        <v>22</v>
      </c>
      <c r="JB63" s="26"/>
      <c r="JC63" s="27"/>
      <c r="JD63" s="20">
        <f>IF(JD35=$D$12,PAGOS!$D$28*30%)/COUNTIF($D$14:$E$38,$D$12)</f>
        <v>0</v>
      </c>
      <c r="JE63" s="20"/>
      <c r="JF63" s="24">
        <f>IF(JF35=$F$12,PAGOS!$D$28*15%)/COUNTIF($F$14:$G$38,$F$12)</f>
        <v>0</v>
      </c>
      <c r="JG63" s="25"/>
      <c r="JH63" s="20">
        <f>IF(JH35=$H$12,PAGOS!$D$28*30%)/COUNTIF($H$14:$I$38,$H$12)</f>
        <v>0</v>
      </c>
      <c r="JI63" s="21"/>
      <c r="JK63" s="5">
        <v>22</v>
      </c>
      <c r="JL63" s="26"/>
      <c r="JM63" s="27"/>
      <c r="JN63" s="20">
        <f>IF(JN35=$N$12,PAGOS!$D$28*30%)/COUNTIF($N$14:$O$38,$N$12)</f>
        <v>0</v>
      </c>
      <c r="JO63" s="20"/>
      <c r="JP63" s="24">
        <f>IF(JP35=$P$12,PAGOS!$D$28*15%)/COUNTIF($P$14:$Q$38,$P$12)</f>
        <v>0</v>
      </c>
      <c r="JQ63" s="25"/>
      <c r="JR63" s="20">
        <f>IF(JR35=$R$12,PAGOS!$D$28*30%)/COUNTIF($R$14:$S$38,$R$12)</f>
        <v>0</v>
      </c>
      <c r="JS63" s="21"/>
      <c r="JU63" s="5">
        <v>22</v>
      </c>
      <c r="JV63" s="26"/>
      <c r="JW63" s="27"/>
      <c r="JX63" s="20">
        <f>IF(JX35=$D$12,PAGOS!$D$28*30%)/COUNTIF($D$14:$E$38,$D$12)</f>
        <v>0</v>
      </c>
      <c r="JY63" s="20"/>
      <c r="JZ63" s="24">
        <f>IF(JZ35=$F$12,PAGOS!$D$28*15%)/COUNTIF($F$14:$G$38,$F$12)</f>
        <v>0</v>
      </c>
      <c r="KA63" s="25"/>
      <c r="KB63" s="20">
        <f>IF(KB35=$H$12,PAGOS!$D$28*30%)/COUNTIF($H$14:$I$38,$H$12)</f>
        <v>0</v>
      </c>
      <c r="KC63" s="21"/>
      <c r="KE63" s="5">
        <v>22</v>
      </c>
      <c r="KF63" s="26"/>
      <c r="KG63" s="27"/>
      <c r="KH63" s="20">
        <f>IF(KH35=$N$12,PAGOS!$D$28*30%)/COUNTIF($N$14:$O$38,$N$12)</f>
        <v>0</v>
      </c>
      <c r="KI63" s="20"/>
      <c r="KJ63" s="24">
        <f>IF(KJ35=$P$12,PAGOS!$D$28*15%)/COUNTIF($P$14:$Q$38,$P$12)</f>
        <v>0</v>
      </c>
      <c r="KK63" s="25"/>
      <c r="KL63" s="20">
        <f>IF(KL35=$R$12,PAGOS!$D$28*30%)/COUNTIF($R$14:$S$38,$R$12)</f>
        <v>0</v>
      </c>
      <c r="KM63" s="21"/>
      <c r="KO63" s="5">
        <v>22</v>
      </c>
      <c r="KP63" s="26"/>
      <c r="KQ63" s="27"/>
      <c r="KR63" s="20">
        <f>IF(KR35=$D$12,PAGOS!$D$28*30%)/COUNTIF($D$14:$E$38,$D$12)</f>
        <v>0</v>
      </c>
      <c r="KS63" s="20"/>
      <c r="KT63" s="24">
        <f>IF(KT35=$F$12,PAGOS!$D$28*15%)/COUNTIF($F$14:$G$38,$F$12)</f>
        <v>0</v>
      </c>
      <c r="KU63" s="25"/>
      <c r="KV63" s="20">
        <f>IF(KV35=$H$12,PAGOS!$D$28*30%)/COUNTIF($H$14:$I$38,$H$12)</f>
        <v>0</v>
      </c>
      <c r="KW63" s="21"/>
      <c r="KY63" s="5">
        <v>22</v>
      </c>
      <c r="KZ63" s="26"/>
      <c r="LA63" s="27"/>
      <c r="LB63" s="20">
        <f>IF(LB35=$N$12,PAGOS!$D$28*30%)/COUNTIF($N$14:$O$38,$N$12)</f>
        <v>0</v>
      </c>
      <c r="LC63" s="20"/>
      <c r="LD63" s="24">
        <f>IF(LD35=$P$12,PAGOS!$D$28*15%)/COUNTIF($P$14:$Q$38,$P$12)</f>
        <v>0</v>
      </c>
      <c r="LE63" s="25"/>
      <c r="LF63" s="20">
        <f>IF(LF35=$R$12,PAGOS!$D$28*30%)/COUNTIF($R$14:$S$38,$R$12)</f>
        <v>0</v>
      </c>
      <c r="LG63" s="21"/>
      <c r="LI63" s="5">
        <v>22</v>
      </c>
      <c r="LJ63" s="26"/>
      <c r="LK63" s="27"/>
      <c r="LL63" s="20">
        <f>IF(LL35=$D$12,PAGOS!$D$28*30%)/COUNTIF($D$14:$E$38,$D$12)</f>
        <v>0</v>
      </c>
      <c r="LM63" s="20"/>
      <c r="LN63" s="24">
        <f>IF(LN35=$F$12,PAGOS!$D$28*15%)/COUNTIF($F$14:$G$38,$F$12)</f>
        <v>0</v>
      </c>
      <c r="LO63" s="25"/>
      <c r="LP63" s="20">
        <f>IF(LP35=$H$12,PAGOS!$D$28*30%)/COUNTIF($H$14:$I$38,$H$12)</f>
        <v>0</v>
      </c>
      <c r="LQ63" s="21"/>
      <c r="LS63" s="5">
        <v>22</v>
      </c>
      <c r="LT63" s="26"/>
      <c r="LU63" s="27"/>
      <c r="LV63" s="20">
        <f>IF(LV35=$N$12,PAGOS!$D$28*30%)/COUNTIF($N$14:$O$38,$N$12)</f>
        <v>0</v>
      </c>
      <c r="LW63" s="20"/>
      <c r="LX63" s="24">
        <f>IF(LX35=$P$12,PAGOS!$D$28*15%)/COUNTIF($P$14:$Q$38,$P$12)</f>
        <v>0</v>
      </c>
      <c r="LY63" s="25"/>
      <c r="LZ63" s="20">
        <f>IF(LZ35=$R$12,PAGOS!$D$28*30%)/COUNTIF($R$14:$S$38,$R$12)</f>
        <v>0</v>
      </c>
      <c r="MA63" s="21"/>
      <c r="MC63" s="5">
        <v>22</v>
      </c>
      <c r="MD63" s="26"/>
      <c r="ME63" s="27"/>
      <c r="MF63" s="20">
        <f>IF(MF35=$D$12,PAGOS!$D$28*30%)/COUNTIF($D$14:$E$38,$D$12)</f>
        <v>0</v>
      </c>
      <c r="MG63" s="20"/>
      <c r="MH63" s="24">
        <f>IF(MH35=$F$12,PAGOS!$D$28*15%)/COUNTIF($F$14:$G$38,$F$12)</f>
        <v>0</v>
      </c>
      <c r="MI63" s="25"/>
      <c r="MJ63" s="20">
        <f>IF(MJ35=$H$12,PAGOS!$D$28*30%)/COUNTIF($H$14:$I$38,$H$12)</f>
        <v>0</v>
      </c>
      <c r="MK63" s="21"/>
      <c r="MM63" s="5">
        <v>22</v>
      </c>
      <c r="MN63" s="26"/>
      <c r="MO63" s="27"/>
      <c r="MP63" s="20">
        <f>IF(MP35=$N$12,PAGOS!$D$28*30%)/COUNTIF($N$14:$O$38,$N$12)</f>
        <v>0</v>
      </c>
      <c r="MQ63" s="20"/>
      <c r="MR63" s="24">
        <f>IF(MR35=$P$12,PAGOS!$D$28*15%)/COUNTIF($P$14:$Q$38,$P$12)</f>
        <v>0</v>
      </c>
      <c r="MS63" s="25"/>
      <c r="MT63" s="20">
        <f>IF(MT35=$R$12,PAGOS!$D$28*30%)/COUNTIF($R$14:$S$38,$R$12)</f>
        <v>0</v>
      </c>
      <c r="MU63" s="21"/>
      <c r="MW63" s="5">
        <v>22</v>
      </c>
      <c r="MX63" s="26"/>
      <c r="MY63" s="27"/>
      <c r="MZ63" s="20">
        <f>IF(MZ35=$D$12,PAGOS!$D$28*30%)/COUNTIF($D$14:$E$38,$D$12)</f>
        <v>0</v>
      </c>
      <c r="NA63" s="20"/>
      <c r="NB63" s="24">
        <f>IF(NB35=$F$12,PAGOS!$D$28*15%)/COUNTIF($F$14:$G$38,$F$12)</f>
        <v>0</v>
      </c>
      <c r="NC63" s="25"/>
      <c r="ND63" s="20">
        <f>IF(ND35=$H$12,PAGOS!$D$28*30%)/COUNTIF($H$14:$I$38,$H$12)</f>
        <v>0</v>
      </c>
      <c r="NE63" s="21"/>
      <c r="NG63" s="5">
        <v>22</v>
      </c>
      <c r="NH63" s="26"/>
      <c r="NI63" s="27"/>
      <c r="NJ63" s="20">
        <f>IF(NJ35=$N$12,PAGOS!$D$28*30%)/COUNTIF($N$14:$O$38,$N$12)</f>
        <v>0</v>
      </c>
      <c r="NK63" s="20"/>
      <c r="NL63" s="24">
        <f>IF(NL35=$P$12,PAGOS!$D$28*15%)/COUNTIF($P$14:$Q$38,$P$12)</f>
        <v>0</v>
      </c>
      <c r="NM63" s="25"/>
      <c r="NN63" s="20">
        <f>IF(NN35=$R$12,PAGOS!$D$28*30%)/COUNTIF($R$14:$S$38,$R$12)</f>
        <v>0</v>
      </c>
      <c r="NO63" s="21"/>
      <c r="NQ63" s="5">
        <v>22</v>
      </c>
      <c r="NR63" s="26"/>
      <c r="NS63" s="27"/>
      <c r="NT63" s="20">
        <f>IF(NT35=$D$12,PAGOS!$D$28*30%)/COUNTIF($D$14:$E$38,$D$12)</f>
        <v>0</v>
      </c>
      <c r="NU63" s="20"/>
      <c r="NV63" s="24">
        <f>IF(NV35=$F$12,PAGOS!$D$28*15%)/COUNTIF($F$14:$G$38,$F$12)</f>
        <v>0</v>
      </c>
      <c r="NW63" s="25"/>
      <c r="NX63" s="20">
        <f>IF(NX35=$H$12,PAGOS!$D$28*30%)/COUNTIF($H$14:$I$38,$H$12)</f>
        <v>0</v>
      </c>
      <c r="NY63" s="21"/>
      <c r="OA63" s="5">
        <v>22</v>
      </c>
      <c r="OB63" s="26"/>
      <c r="OC63" s="27"/>
      <c r="OD63" s="20">
        <f>IF(OD35=$N$12,PAGOS!$D$28*30%)/COUNTIF($N$14:$O$38,$N$12)</f>
        <v>0</v>
      </c>
      <c r="OE63" s="20"/>
      <c r="OF63" s="24">
        <f>IF(OF35=$P$12,PAGOS!$D$28*15%)/COUNTIF($P$14:$Q$38,$P$12)</f>
        <v>0</v>
      </c>
      <c r="OG63" s="25"/>
      <c r="OH63" s="20">
        <f>IF(OH35=$R$12,PAGOS!$D$28*30%)/COUNTIF($R$14:$S$38,$R$12)</f>
        <v>0</v>
      </c>
      <c r="OI63" s="21"/>
    </row>
    <row r="64" spans="1:399" ht="24.95" customHeight="1" thickBot="1">
      <c r="A64" s="6">
        <v>23</v>
      </c>
      <c r="B64" s="28"/>
      <c r="C64" s="29"/>
      <c r="D64" s="70">
        <f>IFERROR(IF(D36=$D$12,PAGOS!$D$28*30%)/COUNTIF($D$14:$E$38,$D$12),0)</f>
        <v>0</v>
      </c>
      <c r="E64" s="70"/>
      <c r="F64" s="71">
        <f>IFERROR(IF(F36=$F$12,PAGOS!$D$28*15%)/COUNTIF($F$14:$G$38,$F$12),0)</f>
        <v>0</v>
      </c>
      <c r="G64" s="72"/>
      <c r="H64" s="70">
        <f>IFERROR(IF(H36=$H$12,PAGOS!$D$28*30%)/COUNTIF($H$14:$I$38,$H$12),0)</f>
        <v>0</v>
      </c>
      <c r="I64" s="73"/>
      <c r="K64" s="6">
        <v>23</v>
      </c>
      <c r="L64" s="28"/>
      <c r="M64" s="29"/>
      <c r="N64" s="70">
        <f>IF(N36=$N$12,PAGOS!$E$28*30%)/COUNTIF($N$14:$O$38,$N$12)</f>
        <v>0</v>
      </c>
      <c r="O64" s="70"/>
      <c r="P64" s="71">
        <f>IF(P36=$P$12,PAGOS!$E$28*15%)/COUNTIF($P$14:$Q$38,$P$12)</f>
        <v>0</v>
      </c>
      <c r="Q64" s="72"/>
      <c r="R64" s="70">
        <f>IF(R36=$R$12,PAGOS!$E$28*30%)/COUNTIF($R$14:$S$38,$R$12)</f>
        <v>0</v>
      </c>
      <c r="S64" s="73"/>
      <c r="U64" s="6">
        <v>23</v>
      </c>
      <c r="V64" s="28"/>
      <c r="W64" s="29"/>
      <c r="X64" s="20">
        <f>IF(X36=$X$12,PAGOS!$F$28*30%)/COUNTIF($X$14:$Y$38,$X$12)</f>
        <v>0</v>
      </c>
      <c r="Y64" s="20"/>
      <c r="Z64" s="24">
        <f>IF(Z36=$Z$12,PAGOS!$F$28*15%)/COUNTIF($Z$14:$AA$38,$Z$12)</f>
        <v>0</v>
      </c>
      <c r="AA64" s="25"/>
      <c r="AB64" s="20">
        <f>IF(AB36=$AB$12,PAGOS!$F$28*30%)/COUNTIF($AB$14:$AC$38,$AB$12)</f>
        <v>0</v>
      </c>
      <c r="AC64" s="21"/>
      <c r="AE64" s="6">
        <v>23</v>
      </c>
      <c r="AF64" s="28"/>
      <c r="AG64" s="29"/>
      <c r="AH64" s="20">
        <f>IF(AH36=$AH$12,PAGOS!$G$28*30%)/COUNTIF($AH$14:$AI$38,$AH$12)</f>
        <v>0</v>
      </c>
      <c r="AI64" s="20"/>
      <c r="AJ64" s="24">
        <f>IF(AJ36=$AJ$12,PAGOS!$G$28*15%)/COUNTIF($AJ$14:$AK$38,$AJ$12)</f>
        <v>0</v>
      </c>
      <c r="AK64" s="25"/>
      <c r="AL64" s="20">
        <f>IF(AL36=$AL$12,PAGOS!$G$28*30%)/COUNTIF($AL$14:$AM$38,$AL$12)</f>
        <v>0</v>
      </c>
      <c r="AM64" s="21"/>
      <c r="AO64" s="6">
        <v>23</v>
      </c>
      <c r="AP64" s="28"/>
      <c r="AQ64" s="29"/>
      <c r="AR64" s="20">
        <f>IF(AR36=$AR$12,PAGOS!$H$28*30%)/COUNTIF($AR$14:$AS$38,$AR$12)</f>
        <v>0</v>
      </c>
      <c r="AS64" s="20"/>
      <c r="AT64" s="24">
        <f>IF(AT36=$AT$12,PAGOS!$H$28*15%)/COUNTIF($AT$14:$AU$38,$AT$12)</f>
        <v>0</v>
      </c>
      <c r="AU64" s="25"/>
      <c r="AV64" s="20">
        <f>IF(AV36=$AV$12,PAGOS!$H$28*30%)/COUNTIF($AV$14:$AW$38,$AV$12)</f>
        <v>0</v>
      </c>
      <c r="AW64" s="21"/>
      <c r="AY64" s="6">
        <v>23</v>
      </c>
      <c r="AZ64" s="28"/>
      <c r="BA64" s="29"/>
      <c r="BB64" s="20">
        <f>IF(BB36=$BB$12,PAGOS!$I$28*30%)/COUNTIF($BB$14:$BC$38,$BB$12)</f>
        <v>0</v>
      </c>
      <c r="BC64" s="20"/>
      <c r="BD64" s="24">
        <f>IF(BD36=$BD$12,PAGOS!$I$28*15%)/COUNTIF($BD$14:$BE$38,$BD$12)</f>
        <v>0</v>
      </c>
      <c r="BE64" s="25"/>
      <c r="BF64" s="20">
        <f>IF(BF36=$BF$12,PAGOS!$I$28*30%)/COUNTIF($BF$14:$BG$38,$BF$12)</f>
        <v>0</v>
      </c>
      <c r="BG64" s="21"/>
      <c r="BI64" s="6">
        <v>23</v>
      </c>
      <c r="BJ64" s="28"/>
      <c r="BK64" s="29"/>
      <c r="BL64" s="20">
        <f>IF(BL36=$BL$12,PAGOS!$J$28*30%)/COUNTIF($BM$14:$DBL$38,$BL$12)</f>
        <v>0</v>
      </c>
      <c r="BM64" s="20"/>
      <c r="BN64" s="24">
        <f>IF(BN36=$BN$12,PAGOS!$J$28*15%)/COUNTIF($BN$14:$BO$38,$BN$12)</f>
        <v>0</v>
      </c>
      <c r="BO64" s="25"/>
      <c r="BP64" s="20">
        <f>IF(BP36=$BP$12,PAGOS!$J$28*30%)/COUNTIF($BP$14:$BQ$38,$BP$12)</f>
        <v>0</v>
      </c>
      <c r="BQ64" s="21"/>
      <c r="BS64" s="6">
        <v>23</v>
      </c>
      <c r="BT64" s="28"/>
      <c r="BU64" s="29"/>
      <c r="BV64" s="20">
        <f>IF(BV36=$BV$12,PAGOS!$K$28*30%)/COUNTIF($BV$14:$BW$38,$BV$12)</f>
        <v>0</v>
      </c>
      <c r="BW64" s="20"/>
      <c r="BX64" s="24">
        <f>IF(BX36=$BX$12,PAGOS!$K$28*15%)/COUNTIF($BX$14:$BY$38,$BX$12)</f>
        <v>0</v>
      </c>
      <c r="BY64" s="25"/>
      <c r="BZ64" s="20">
        <f>IF(BZ36=$BZ$12,PAGOS!$K$28*30%)/COUNTIF($BZ$14:$CA$38,$BZ$12)</f>
        <v>0</v>
      </c>
      <c r="CA64" s="21"/>
      <c r="CC64" s="6">
        <v>23</v>
      </c>
      <c r="CD64" s="28"/>
      <c r="CE64" s="29"/>
      <c r="CF64" s="20">
        <f>IF(CF36=$CF$12,PAGOS!$L$28*30%)/COUNTIF($CF$14:$CG$38,$CF$12)</f>
        <v>0</v>
      </c>
      <c r="CG64" s="20"/>
      <c r="CH64" s="24">
        <f>IF(CH36=$CH$12,PAGOS!$L$28*15%)/COUNTIF($CH$14:$CI$38,$CH$12)</f>
        <v>0</v>
      </c>
      <c r="CI64" s="25"/>
      <c r="CJ64" s="20">
        <f>IF(CJ36=$CJ$12,PAGOS!$L$28*30%)/COUNTIF($CJ$14:$CK$38,$CJ$12)</f>
        <v>0</v>
      </c>
      <c r="CK64" s="21"/>
      <c r="CM64" s="6">
        <v>23</v>
      </c>
      <c r="CN64" s="28"/>
      <c r="CO64" s="29"/>
      <c r="CP64" s="20">
        <f>IF(CP36=$CP$12,PAGOS!$M$28*30%)/COUNTIF($CP$14:$CQ$38,$CP$12)</f>
        <v>0</v>
      </c>
      <c r="CQ64" s="20"/>
      <c r="CR64" s="24">
        <f>IF(CR36=$CR$12,PAGOS!$M$28*15%)/COUNTIF($CR$14:$CS$38,$CR$12)</f>
        <v>0</v>
      </c>
      <c r="CS64" s="25"/>
      <c r="CT64" s="20">
        <f>IF(CT36=$CT$12,PAGOS!$M$28*30%)/COUNTIF($CT$14:$CU$38,$CT$12)</f>
        <v>0</v>
      </c>
      <c r="CU64" s="21"/>
      <c r="CW64" s="6">
        <v>23</v>
      </c>
      <c r="CX64" s="28"/>
      <c r="CY64" s="29"/>
      <c r="CZ64" s="20">
        <f>IF(CZ36=$CZ$12,PAGOS!$N$28*30%)/COUNTIF($CZ$14:$DA$38,$CZ$12)</f>
        <v>0</v>
      </c>
      <c r="DA64" s="20"/>
      <c r="DB64" s="24">
        <f>IF(DB36=$DB$12,PAGOS!$N$28*15%)/COUNTIF($DB$14:$DC$38,$DB$12)</f>
        <v>0</v>
      </c>
      <c r="DC64" s="25"/>
      <c r="DD64" s="20">
        <f>IF(DD36=$DD$12,PAGOS!$N$28*30%)/COUNTIF($DD$14:$DE$38,$DD$12)</f>
        <v>0</v>
      </c>
      <c r="DE64" s="21"/>
      <c r="DG64" s="6">
        <v>23</v>
      </c>
      <c r="DH64" s="28"/>
      <c r="DI64" s="29"/>
      <c r="DJ64" s="20">
        <f>IF(DJ36=$N$12,PAGOS!$D$28*30%)/COUNTIF($N$14:$O$38,$N$12)</f>
        <v>0</v>
      </c>
      <c r="DK64" s="20"/>
      <c r="DL64" s="24">
        <f>IF(DL36=$DL$12,PAGOS!$O$28*15%)/COUNTIF($DL$14:$DM$38,$DL$12)</f>
        <v>0</v>
      </c>
      <c r="DM64" s="25"/>
      <c r="DN64" s="20">
        <f>IF(DN36=$DN$12,PAGOS!$O$28*30%)/COUNTIF($DN$14:$DO$38,$DN$12)</f>
        <v>0</v>
      </c>
      <c r="DO64" s="21"/>
      <c r="DQ64" s="6">
        <v>23</v>
      </c>
      <c r="DR64" s="28"/>
      <c r="DS64" s="29"/>
      <c r="DT64" s="20">
        <f>IF(DT36=$DT$12,PAGOS!$P$28*30%)/COUNTIF($DT$14:$DU$38,$DT$12)</f>
        <v>0</v>
      </c>
      <c r="DU64" s="20"/>
      <c r="DV64" s="24">
        <f>IF(DV36=$DV$12,PAGOS!$P$28*15%)/COUNTIF($DV$14:$DW$38,$DV$12)</f>
        <v>0</v>
      </c>
      <c r="DW64" s="25"/>
      <c r="DX64" s="20">
        <f>IF(DX36=$DX$12,PAGOS!$P$28*30%)/COUNTIF($DX$14:$DY$38,$DX$12)</f>
        <v>0</v>
      </c>
      <c r="DY64" s="21"/>
      <c r="EA64" s="6">
        <v>23</v>
      </c>
      <c r="EB64" s="28"/>
      <c r="EC64" s="29"/>
      <c r="ED64" s="20">
        <f>IF(ED36=$ED$12,PAGOS!$Q$28*30%)/COUNTIF($ED$14:$EE$38,$ED$12)</f>
        <v>0</v>
      </c>
      <c r="EE64" s="20"/>
      <c r="EF64" s="24">
        <f>IF(EF36=$EF$12,PAGOS!$Q$28*15%)/COUNTIF($EF$14:$EG$38,$EF$12)</f>
        <v>0</v>
      </c>
      <c r="EG64" s="25"/>
      <c r="EH64" s="20">
        <f>IF(EH36=$EH$12,PAGOS!$Q$28*30%)/COUNTIF($EH$14:$EI$38,$EH$12)</f>
        <v>0</v>
      </c>
      <c r="EI64" s="21"/>
      <c r="EK64" s="6">
        <v>23</v>
      </c>
      <c r="EL64" s="28"/>
      <c r="EM64" s="29"/>
      <c r="EN64" s="20">
        <f>IF(EN36=$EN$12,PAGOS!$R$28*30%)/COUNTIF($EN$14:$EO$38,$EN$12)</f>
        <v>0</v>
      </c>
      <c r="EO64" s="20"/>
      <c r="EP64" s="24">
        <f>IF(EP36=$EP$12,PAGOS!$R$28*15%)/COUNTIF($EP$14:$EQ$38,$EP$12)</f>
        <v>0</v>
      </c>
      <c r="EQ64" s="25"/>
      <c r="ER64" s="20">
        <f>IF(ER36=$ER$12,PAGOS!$R$28*30%)/COUNTIF($ER$14:$ES$38,$ER$12)</f>
        <v>0</v>
      </c>
      <c r="ES64" s="21"/>
      <c r="EU64" s="6">
        <v>23</v>
      </c>
      <c r="EV64" s="28"/>
      <c r="EW64" s="29"/>
      <c r="EX64" s="20">
        <f>IF(EX36=$EX$12,PAGOS!$S$28*30%)/COUNTIF($EX$14:$EY$38,$EX$12)</f>
        <v>0</v>
      </c>
      <c r="EY64" s="20"/>
      <c r="EZ64" s="24">
        <f>IF(EZ36=$EZ$12,PAGOS!$S$28*15%)/COUNTIF($EZ$14:$FA$38,$EZ$12)</f>
        <v>0</v>
      </c>
      <c r="FA64" s="25"/>
      <c r="FB64" s="20">
        <f>IF(FB36=$FB$12,PAGOS!$S$28*30%)/COUNTIF($FB$14:$FC$38,$FB$12)</f>
        <v>0</v>
      </c>
      <c r="FC64" s="21"/>
      <c r="FE64" s="6">
        <v>23</v>
      </c>
      <c r="FF64" s="28"/>
      <c r="FG64" s="29"/>
      <c r="FH64" s="20">
        <f>IF(FH36=$FH$12,PAGOS!$T$28*30%)/COUNTIF($FH$14:$FI$38,$FH$12)</f>
        <v>0</v>
      </c>
      <c r="FI64" s="20"/>
      <c r="FJ64" s="24">
        <f>IF(FJ36=$FJ$12,PAGOS!$T$28*15%)/COUNTIF($FJ$14:$FK$38,$FJ$12)</f>
        <v>0</v>
      </c>
      <c r="FK64" s="25"/>
      <c r="FL64" s="20">
        <f>IF(FL36=$FL$12,PAGOS!$T$28*30%)/COUNTIF($FL$14:$FM$38,$FL$12)</f>
        <v>0</v>
      </c>
      <c r="FM64" s="21"/>
      <c r="FO64" s="6">
        <v>23</v>
      </c>
      <c r="FP64" s="28"/>
      <c r="FQ64" s="29"/>
      <c r="FR64" s="20">
        <f>IF(FR36=$FR$12,PAGOS!$U$28*30%)/COUNTIF($FR$14:$FS$38,$FR$12)</f>
        <v>0</v>
      </c>
      <c r="FS64" s="20"/>
      <c r="FT64" s="24">
        <f>IF(FT36=$FT$12,PAGOS!$U$28*15%)/COUNTIF($FT$14:$FU$38,$FT$12)</f>
        <v>0</v>
      </c>
      <c r="FU64" s="25"/>
      <c r="FV64" s="20">
        <f>IF(FV36=$FV$12,PAGOS!$U$28*30%)/COUNTIF($FV$14:$FW$38,$FV$12)</f>
        <v>0</v>
      </c>
      <c r="FW64" s="21"/>
      <c r="FY64" s="6">
        <v>23</v>
      </c>
      <c r="FZ64" s="28"/>
      <c r="GA64" s="29"/>
      <c r="GB64" s="20">
        <f>IF(GB36=$GB$12,PAGOS!$V$28*30%)/COUNTIF($GB$14:$GC$38,$GB$12)</f>
        <v>0</v>
      </c>
      <c r="GC64" s="20"/>
      <c r="GD64" s="24">
        <f>IF(GD36=$GD$12,PAGOS!$V$28*15%)/COUNTIF($GD$14:$GE$38,$GD$12)</f>
        <v>0</v>
      </c>
      <c r="GE64" s="25"/>
      <c r="GF64" s="20">
        <f>IF(GF36=$GF$12,PAGOS!$V$28*30%)/COUNTIF($GF$14:$GG$38,$GF$12)</f>
        <v>0</v>
      </c>
      <c r="GG64" s="21"/>
      <c r="GI64" s="6">
        <v>23</v>
      </c>
      <c r="GJ64" s="28"/>
      <c r="GK64" s="29"/>
      <c r="GL64" s="20">
        <f>IF(GL36=$GL$12,PAGOS!$W$28*30%)/COUNTIF($GL$14:$GM$38,$GL$12)</f>
        <v>0</v>
      </c>
      <c r="GM64" s="20"/>
      <c r="GN64" s="24">
        <f>IF(GN36=$GN$12,PAGOS!$W$28*15%)/COUNTIF($GN$14:$GO$38,$GN$12)</f>
        <v>0</v>
      </c>
      <c r="GO64" s="25"/>
      <c r="GP64" s="20">
        <f>IF(GP36=$GP$12,PAGOS!$W$28*30%)/COUNTIF($GP$14:$GQ$38,$GP$12)</f>
        <v>0</v>
      </c>
      <c r="GQ64" s="21"/>
      <c r="GS64" s="6">
        <v>23</v>
      </c>
      <c r="GT64" s="28"/>
      <c r="GU64" s="29"/>
      <c r="GV64" s="20">
        <f>IF(GV36=$D$12,PAGOS!$D$28*30%)/COUNTIF($D$14:$E$38,$D$12)</f>
        <v>0</v>
      </c>
      <c r="GW64" s="20"/>
      <c r="GX64" s="24">
        <f>IF(GX36=$F$12,PAGOS!$D$28*15%)/COUNTIF($F$14:$G$38,$F$12)</f>
        <v>0</v>
      </c>
      <c r="GY64" s="25"/>
      <c r="GZ64" s="20">
        <f>IF(GZ36=$H$12,PAGOS!$D$28*30%)/COUNTIF($H$14:$I$38,$H$12)</f>
        <v>0</v>
      </c>
      <c r="HA64" s="21"/>
      <c r="HC64" s="6">
        <v>23</v>
      </c>
      <c r="HD64" s="28"/>
      <c r="HE64" s="29"/>
      <c r="HF64" s="20">
        <f>IF(HF36=$N$12,PAGOS!$D$28*30%)/COUNTIF($N$14:$O$38,$N$12)</f>
        <v>0</v>
      </c>
      <c r="HG64" s="20"/>
      <c r="HH64" s="24">
        <f>IF(HH36=$P$12,PAGOS!$D$28*15%)/COUNTIF($P$14:$Q$38,$P$12)</f>
        <v>0</v>
      </c>
      <c r="HI64" s="25"/>
      <c r="HJ64" s="20">
        <f>IF(HJ36=$R$12,PAGOS!$D$28*30%)/COUNTIF($R$14:$S$38,$R$12)</f>
        <v>0</v>
      </c>
      <c r="HK64" s="21"/>
      <c r="HM64" s="6">
        <v>23</v>
      </c>
      <c r="HN64" s="28"/>
      <c r="HO64" s="29"/>
      <c r="HP64" s="20">
        <f>IF(HP36=$D$12,PAGOS!$D$28*30%)/COUNTIF($D$14:$E$38,$D$12)</f>
        <v>0</v>
      </c>
      <c r="HQ64" s="20"/>
      <c r="HR64" s="24">
        <f>IF(HR36=$F$12,PAGOS!$D$28*15%)/COUNTIF($F$14:$G$38,$F$12)</f>
        <v>0</v>
      </c>
      <c r="HS64" s="25"/>
      <c r="HT64" s="20">
        <f>IF(HT36=$H$12,PAGOS!$D$28*30%)/COUNTIF($H$14:$I$38,$H$12)</f>
        <v>0</v>
      </c>
      <c r="HU64" s="21"/>
      <c r="HW64" s="6">
        <v>23</v>
      </c>
      <c r="HX64" s="28"/>
      <c r="HY64" s="29"/>
      <c r="HZ64" s="20">
        <f>IF(HZ36=$N$12,PAGOS!$D$28*30%)/COUNTIF($N$14:$O$38,$N$12)</f>
        <v>0</v>
      </c>
      <c r="IA64" s="20"/>
      <c r="IB64" s="24">
        <f>IF(IB36=$P$12,PAGOS!$D$28*15%)/COUNTIF($P$14:$Q$38,$P$12)</f>
        <v>0</v>
      </c>
      <c r="IC64" s="25"/>
      <c r="ID64" s="20">
        <f>IF(ID36=$R$12,PAGOS!$D$28*30%)/COUNTIF($R$14:$S$38,$R$12)</f>
        <v>0</v>
      </c>
      <c r="IE64" s="21"/>
      <c r="IG64" s="6">
        <v>23</v>
      </c>
      <c r="IH64" s="28"/>
      <c r="II64" s="29"/>
      <c r="IJ64" s="20">
        <f>IF(IJ36=$D$12,PAGOS!$D$28*30%)/COUNTIF($D$14:$E$38,$D$12)</f>
        <v>0</v>
      </c>
      <c r="IK64" s="20"/>
      <c r="IL64" s="24">
        <f>IF(IL36=$F$12,PAGOS!$D$28*15%)/COUNTIF($F$14:$G$38,$F$12)</f>
        <v>0</v>
      </c>
      <c r="IM64" s="25"/>
      <c r="IN64" s="20">
        <f>IF(IN36=$H$12,PAGOS!$D$28*30%)/COUNTIF($H$14:$I$38,$H$12)</f>
        <v>0</v>
      </c>
      <c r="IO64" s="21"/>
      <c r="IQ64" s="6">
        <v>23</v>
      </c>
      <c r="IR64" s="28"/>
      <c r="IS64" s="29"/>
      <c r="IT64" s="20">
        <f>IF(IT36=$N$12,PAGOS!$D$28*30%)/COUNTIF($N$14:$O$38,$N$12)</f>
        <v>0</v>
      </c>
      <c r="IU64" s="20"/>
      <c r="IV64" s="24">
        <f>IF(IV36=$P$12,PAGOS!$D$28*15%)/COUNTIF($P$14:$Q$38,$P$12)</f>
        <v>0</v>
      </c>
      <c r="IW64" s="25"/>
      <c r="IX64" s="20">
        <f>IF(IX36=$R$12,PAGOS!$D$28*30%)/COUNTIF($R$14:$S$38,$R$12)</f>
        <v>0</v>
      </c>
      <c r="IY64" s="21"/>
      <c r="JA64" s="6">
        <v>23</v>
      </c>
      <c r="JB64" s="28"/>
      <c r="JC64" s="29"/>
      <c r="JD64" s="20">
        <f>IF(JD36=$D$12,PAGOS!$D$28*30%)/COUNTIF($D$14:$E$38,$D$12)</f>
        <v>0</v>
      </c>
      <c r="JE64" s="20"/>
      <c r="JF64" s="24">
        <f>IF(JF36=$F$12,PAGOS!$D$28*15%)/COUNTIF($F$14:$G$38,$F$12)</f>
        <v>0</v>
      </c>
      <c r="JG64" s="25"/>
      <c r="JH64" s="20">
        <f>IF(JH36=$H$12,PAGOS!$D$28*30%)/COUNTIF($H$14:$I$38,$H$12)</f>
        <v>0</v>
      </c>
      <c r="JI64" s="21"/>
      <c r="JK64" s="6">
        <v>23</v>
      </c>
      <c r="JL64" s="28"/>
      <c r="JM64" s="29"/>
      <c r="JN64" s="20">
        <f>IF(JN36=$N$12,PAGOS!$D$28*30%)/COUNTIF($N$14:$O$38,$N$12)</f>
        <v>0</v>
      </c>
      <c r="JO64" s="20"/>
      <c r="JP64" s="24">
        <f>IF(JP36=$P$12,PAGOS!$D$28*15%)/COUNTIF($P$14:$Q$38,$P$12)</f>
        <v>0</v>
      </c>
      <c r="JQ64" s="25"/>
      <c r="JR64" s="20">
        <f>IF(JR36=$R$12,PAGOS!$D$28*30%)/COUNTIF($R$14:$S$38,$R$12)</f>
        <v>0</v>
      </c>
      <c r="JS64" s="21"/>
      <c r="JU64" s="6">
        <v>23</v>
      </c>
      <c r="JV64" s="28"/>
      <c r="JW64" s="29"/>
      <c r="JX64" s="20">
        <f>IF(JX36=$D$12,PAGOS!$D$28*30%)/COUNTIF($D$14:$E$38,$D$12)</f>
        <v>0</v>
      </c>
      <c r="JY64" s="20"/>
      <c r="JZ64" s="24">
        <f>IF(JZ36=$F$12,PAGOS!$D$28*15%)/COUNTIF($F$14:$G$38,$F$12)</f>
        <v>0</v>
      </c>
      <c r="KA64" s="25"/>
      <c r="KB64" s="20">
        <f>IF(KB36=$H$12,PAGOS!$D$28*30%)/COUNTIF($H$14:$I$38,$H$12)</f>
        <v>0</v>
      </c>
      <c r="KC64" s="21"/>
      <c r="KE64" s="6">
        <v>23</v>
      </c>
      <c r="KF64" s="28"/>
      <c r="KG64" s="29"/>
      <c r="KH64" s="20">
        <f>IF(KH36=$N$12,PAGOS!$D$28*30%)/COUNTIF($N$14:$O$38,$N$12)</f>
        <v>0</v>
      </c>
      <c r="KI64" s="20"/>
      <c r="KJ64" s="24">
        <f>IF(KJ36=$P$12,PAGOS!$D$28*15%)/COUNTIF($P$14:$Q$38,$P$12)</f>
        <v>0</v>
      </c>
      <c r="KK64" s="25"/>
      <c r="KL64" s="20">
        <f>IF(KL36=$R$12,PAGOS!$D$28*30%)/COUNTIF($R$14:$S$38,$R$12)</f>
        <v>0</v>
      </c>
      <c r="KM64" s="21"/>
      <c r="KO64" s="6">
        <v>23</v>
      </c>
      <c r="KP64" s="28"/>
      <c r="KQ64" s="29"/>
      <c r="KR64" s="20">
        <f>IF(KR36=$D$12,PAGOS!$D$28*30%)/COUNTIF($D$14:$E$38,$D$12)</f>
        <v>0</v>
      </c>
      <c r="KS64" s="20"/>
      <c r="KT64" s="24">
        <f>IF(KT36=$F$12,PAGOS!$D$28*15%)/COUNTIF($F$14:$G$38,$F$12)</f>
        <v>0</v>
      </c>
      <c r="KU64" s="25"/>
      <c r="KV64" s="20">
        <f>IF(KV36=$H$12,PAGOS!$D$28*30%)/COUNTIF($H$14:$I$38,$H$12)</f>
        <v>0</v>
      </c>
      <c r="KW64" s="21"/>
      <c r="KY64" s="6">
        <v>23</v>
      </c>
      <c r="KZ64" s="28"/>
      <c r="LA64" s="29"/>
      <c r="LB64" s="20">
        <f>IF(LB36=$N$12,PAGOS!$D$28*30%)/COUNTIF($N$14:$O$38,$N$12)</f>
        <v>0</v>
      </c>
      <c r="LC64" s="20"/>
      <c r="LD64" s="24">
        <f>IF(LD36=$P$12,PAGOS!$D$28*15%)/COUNTIF($P$14:$Q$38,$P$12)</f>
        <v>0</v>
      </c>
      <c r="LE64" s="25"/>
      <c r="LF64" s="20">
        <f>IF(LF36=$R$12,PAGOS!$D$28*30%)/COUNTIF($R$14:$S$38,$R$12)</f>
        <v>0</v>
      </c>
      <c r="LG64" s="21"/>
      <c r="LI64" s="6">
        <v>23</v>
      </c>
      <c r="LJ64" s="28"/>
      <c r="LK64" s="29"/>
      <c r="LL64" s="20">
        <f>IF(LL36=$D$12,PAGOS!$D$28*30%)/COUNTIF($D$14:$E$38,$D$12)</f>
        <v>0</v>
      </c>
      <c r="LM64" s="20"/>
      <c r="LN64" s="24">
        <f>IF(LN36=$F$12,PAGOS!$D$28*15%)/COUNTIF($F$14:$G$38,$F$12)</f>
        <v>0</v>
      </c>
      <c r="LO64" s="25"/>
      <c r="LP64" s="20">
        <f>IF(LP36=$H$12,PAGOS!$D$28*30%)/COUNTIF($H$14:$I$38,$H$12)</f>
        <v>0</v>
      </c>
      <c r="LQ64" s="21"/>
      <c r="LS64" s="6">
        <v>23</v>
      </c>
      <c r="LT64" s="28"/>
      <c r="LU64" s="29"/>
      <c r="LV64" s="20">
        <f>IF(LV36=$N$12,PAGOS!$D$28*30%)/COUNTIF($N$14:$O$38,$N$12)</f>
        <v>0</v>
      </c>
      <c r="LW64" s="20"/>
      <c r="LX64" s="24">
        <f>IF(LX36=$P$12,PAGOS!$D$28*15%)/COUNTIF($P$14:$Q$38,$P$12)</f>
        <v>0</v>
      </c>
      <c r="LY64" s="25"/>
      <c r="LZ64" s="20">
        <f>IF(LZ36=$R$12,PAGOS!$D$28*30%)/COUNTIF($R$14:$S$38,$R$12)</f>
        <v>0</v>
      </c>
      <c r="MA64" s="21"/>
      <c r="MC64" s="6">
        <v>23</v>
      </c>
      <c r="MD64" s="28"/>
      <c r="ME64" s="29"/>
      <c r="MF64" s="20">
        <f>IF(MF36=$D$12,PAGOS!$D$28*30%)/COUNTIF($D$14:$E$38,$D$12)</f>
        <v>0</v>
      </c>
      <c r="MG64" s="20"/>
      <c r="MH64" s="24">
        <f>IF(MH36=$F$12,PAGOS!$D$28*15%)/COUNTIF($F$14:$G$38,$F$12)</f>
        <v>0</v>
      </c>
      <c r="MI64" s="25"/>
      <c r="MJ64" s="20">
        <f>IF(MJ36=$H$12,PAGOS!$D$28*30%)/COUNTIF($H$14:$I$38,$H$12)</f>
        <v>0</v>
      </c>
      <c r="MK64" s="21"/>
      <c r="MM64" s="6">
        <v>23</v>
      </c>
      <c r="MN64" s="28"/>
      <c r="MO64" s="29"/>
      <c r="MP64" s="20">
        <f>IF(MP36=$N$12,PAGOS!$D$28*30%)/COUNTIF($N$14:$O$38,$N$12)</f>
        <v>0</v>
      </c>
      <c r="MQ64" s="20"/>
      <c r="MR64" s="24">
        <f>IF(MR36=$P$12,PAGOS!$D$28*15%)/COUNTIF($P$14:$Q$38,$P$12)</f>
        <v>0</v>
      </c>
      <c r="MS64" s="25"/>
      <c r="MT64" s="20">
        <f>IF(MT36=$R$12,PAGOS!$D$28*30%)/COUNTIF($R$14:$S$38,$R$12)</f>
        <v>0</v>
      </c>
      <c r="MU64" s="21"/>
      <c r="MW64" s="6">
        <v>23</v>
      </c>
      <c r="MX64" s="28"/>
      <c r="MY64" s="29"/>
      <c r="MZ64" s="20">
        <f>IF(MZ36=$D$12,PAGOS!$D$28*30%)/COUNTIF($D$14:$E$38,$D$12)</f>
        <v>0</v>
      </c>
      <c r="NA64" s="20"/>
      <c r="NB64" s="24">
        <f>IF(NB36=$F$12,PAGOS!$D$28*15%)/COUNTIF($F$14:$G$38,$F$12)</f>
        <v>0</v>
      </c>
      <c r="NC64" s="25"/>
      <c r="ND64" s="20">
        <f>IF(ND36=$H$12,PAGOS!$D$28*30%)/COUNTIF($H$14:$I$38,$H$12)</f>
        <v>0</v>
      </c>
      <c r="NE64" s="21"/>
      <c r="NG64" s="6">
        <v>23</v>
      </c>
      <c r="NH64" s="28"/>
      <c r="NI64" s="29"/>
      <c r="NJ64" s="20">
        <f>IF(NJ36=$N$12,PAGOS!$D$28*30%)/COUNTIF($N$14:$O$38,$N$12)</f>
        <v>0</v>
      </c>
      <c r="NK64" s="20"/>
      <c r="NL64" s="24">
        <f>IF(NL36=$P$12,PAGOS!$D$28*15%)/COUNTIF($P$14:$Q$38,$P$12)</f>
        <v>0</v>
      </c>
      <c r="NM64" s="25"/>
      <c r="NN64" s="20">
        <f>IF(NN36=$R$12,PAGOS!$D$28*30%)/COUNTIF($R$14:$S$38,$R$12)</f>
        <v>0</v>
      </c>
      <c r="NO64" s="21"/>
      <c r="NQ64" s="6">
        <v>23</v>
      </c>
      <c r="NR64" s="28"/>
      <c r="NS64" s="29"/>
      <c r="NT64" s="20">
        <f>IF(NT36=$D$12,PAGOS!$D$28*30%)/COUNTIF($D$14:$E$38,$D$12)</f>
        <v>0</v>
      </c>
      <c r="NU64" s="20"/>
      <c r="NV64" s="24">
        <f>IF(NV36=$F$12,PAGOS!$D$28*15%)/COUNTIF($F$14:$G$38,$F$12)</f>
        <v>0</v>
      </c>
      <c r="NW64" s="25"/>
      <c r="NX64" s="20">
        <f>IF(NX36=$H$12,PAGOS!$D$28*30%)/COUNTIF($H$14:$I$38,$H$12)</f>
        <v>0</v>
      </c>
      <c r="NY64" s="21"/>
      <c r="OA64" s="6">
        <v>23</v>
      </c>
      <c r="OB64" s="28"/>
      <c r="OC64" s="29"/>
      <c r="OD64" s="20">
        <f>IF(OD36=$N$12,PAGOS!$D$28*30%)/COUNTIF($N$14:$O$38,$N$12)</f>
        <v>0</v>
      </c>
      <c r="OE64" s="20"/>
      <c r="OF64" s="24">
        <f>IF(OF36=$P$12,PAGOS!$D$28*15%)/COUNTIF($P$14:$Q$38,$P$12)</f>
        <v>0</v>
      </c>
      <c r="OG64" s="25"/>
      <c r="OH64" s="20">
        <f>IF(OH36=$R$12,PAGOS!$D$28*30%)/COUNTIF($R$14:$S$38,$R$12)</f>
        <v>0</v>
      </c>
      <c r="OI64" s="21"/>
    </row>
    <row r="65" spans="1:399" ht="24.95" customHeight="1" thickBot="1">
      <c r="A65" s="5">
        <v>24</v>
      </c>
      <c r="B65" s="26"/>
      <c r="C65" s="27"/>
      <c r="D65" s="70">
        <f>IFERROR(IF(D37=$D$12,PAGOS!$D$28*30%)/COUNTIF($D$14:$E$38,$D$12),0)</f>
        <v>0</v>
      </c>
      <c r="E65" s="70"/>
      <c r="F65" s="71">
        <f>IFERROR(IF(F37=$F$12,PAGOS!$D$28*15%)/COUNTIF($F$14:$G$38,$F$12),0)</f>
        <v>0</v>
      </c>
      <c r="G65" s="72"/>
      <c r="H65" s="70">
        <f>IFERROR(IF(H37=$H$12,PAGOS!$D$28*30%)/COUNTIF($H$14:$I$38,$H$12),0)</f>
        <v>0</v>
      </c>
      <c r="I65" s="73"/>
      <c r="K65" s="5">
        <v>24</v>
      </c>
      <c r="L65" s="26"/>
      <c r="M65" s="27"/>
      <c r="N65" s="70">
        <f>IF(N37=$N$12,PAGOS!$E$28*30%)/COUNTIF($N$14:$O$38,$N$12)</f>
        <v>0</v>
      </c>
      <c r="O65" s="70"/>
      <c r="P65" s="71">
        <f>IF(P37=$P$12,PAGOS!$E$28*15%)/COUNTIF($P$14:$Q$38,$P$12)</f>
        <v>0</v>
      </c>
      <c r="Q65" s="72"/>
      <c r="R65" s="70">
        <f>IF(R37=$R$12,PAGOS!$E$28*30%)/COUNTIF($R$14:$S$38,$R$12)</f>
        <v>0</v>
      </c>
      <c r="S65" s="73"/>
      <c r="U65" s="5">
        <v>24</v>
      </c>
      <c r="V65" s="26"/>
      <c r="W65" s="27"/>
      <c r="X65" s="20">
        <f>IF(X37=$X$12,PAGOS!$F$28*30%)/COUNTIF($X$14:$Y$38,$X$12)</f>
        <v>0</v>
      </c>
      <c r="Y65" s="20"/>
      <c r="Z65" s="24">
        <f>IF(Z37=$Z$12,PAGOS!$F$28*15%)/COUNTIF($Z$14:$AA$38,$Z$12)</f>
        <v>0</v>
      </c>
      <c r="AA65" s="25"/>
      <c r="AB65" s="20">
        <f>IF(AB37=$AB$12,PAGOS!$F$28*30%)/COUNTIF($AB$14:$AC$38,$AB$12)</f>
        <v>0</v>
      </c>
      <c r="AC65" s="21"/>
      <c r="AE65" s="5">
        <v>24</v>
      </c>
      <c r="AF65" s="26"/>
      <c r="AG65" s="27"/>
      <c r="AH65" s="20">
        <f>IF(AH37=$AH$12,PAGOS!$G$28*30%)/COUNTIF($AH$14:$AI$38,$AH$12)</f>
        <v>0</v>
      </c>
      <c r="AI65" s="20"/>
      <c r="AJ65" s="24">
        <f>IF(AJ37=$AJ$12,PAGOS!$G$28*15%)/COUNTIF($AJ$14:$AK$38,$AJ$12)</f>
        <v>0</v>
      </c>
      <c r="AK65" s="25"/>
      <c r="AL65" s="20">
        <f>IF(AL37=$AL$12,PAGOS!$G$28*30%)/COUNTIF($AL$14:$AM$38,$AL$12)</f>
        <v>0</v>
      </c>
      <c r="AM65" s="21"/>
      <c r="AO65" s="5">
        <v>24</v>
      </c>
      <c r="AP65" s="26"/>
      <c r="AQ65" s="27"/>
      <c r="AR65" s="20">
        <f>IF(AR37=$AR$12,PAGOS!$H$28*30%)/COUNTIF($AR$14:$AS$38,$AR$12)</f>
        <v>0</v>
      </c>
      <c r="AS65" s="20"/>
      <c r="AT65" s="24">
        <f>IF(AT37=$AT$12,PAGOS!$H$28*15%)/COUNTIF($AT$14:$AU$38,$AT$12)</f>
        <v>0</v>
      </c>
      <c r="AU65" s="25"/>
      <c r="AV65" s="20">
        <f>IF(AV37=$AV$12,PAGOS!$H$28*30%)/COUNTIF($AV$14:$AW$38,$AV$12)</f>
        <v>0</v>
      </c>
      <c r="AW65" s="21"/>
      <c r="AY65" s="5">
        <v>24</v>
      </c>
      <c r="AZ65" s="26"/>
      <c r="BA65" s="27"/>
      <c r="BB65" s="20">
        <f>IF(BB37=$BB$12,PAGOS!$I$28*30%)/COUNTIF($BB$14:$BC$38,$BB$12)</f>
        <v>0</v>
      </c>
      <c r="BC65" s="20"/>
      <c r="BD65" s="24">
        <f>IF(BD37=$BD$12,PAGOS!$I$28*15%)/COUNTIF($BD$14:$BE$38,$BD$12)</f>
        <v>0</v>
      </c>
      <c r="BE65" s="25"/>
      <c r="BF65" s="20">
        <f>IF(BF37=$BF$12,PAGOS!$I$28*30%)/COUNTIF($BF$14:$BG$38,$BF$12)</f>
        <v>0</v>
      </c>
      <c r="BG65" s="21"/>
      <c r="BI65" s="5">
        <v>24</v>
      </c>
      <c r="BJ65" s="26"/>
      <c r="BK65" s="27"/>
      <c r="BL65" s="20">
        <f>IF(BL37=$BL$12,PAGOS!$J$28*30%)/COUNTIF($BM$14:$DBL$38,$BL$12)</f>
        <v>0</v>
      </c>
      <c r="BM65" s="20"/>
      <c r="BN65" s="24">
        <f>IF(BN37=$BN$12,PAGOS!$J$28*15%)/COUNTIF($BN$14:$BO$38,$BN$12)</f>
        <v>0</v>
      </c>
      <c r="BO65" s="25"/>
      <c r="BP65" s="20">
        <f>IF(BP37=$BP$12,PAGOS!$J$28*30%)/COUNTIF($BP$14:$BQ$38,$BP$12)</f>
        <v>0</v>
      </c>
      <c r="BQ65" s="21"/>
      <c r="BS65" s="5">
        <v>24</v>
      </c>
      <c r="BT65" s="26"/>
      <c r="BU65" s="27"/>
      <c r="BV65" s="20">
        <f>IF(BV37=$BV$12,PAGOS!$K$28*30%)/COUNTIF($BV$14:$BW$38,$BV$12)</f>
        <v>0</v>
      </c>
      <c r="BW65" s="20"/>
      <c r="BX65" s="24">
        <f>IF(BX37=$BX$12,PAGOS!$K$28*15%)/COUNTIF($BX$14:$BY$38,$BX$12)</f>
        <v>0</v>
      </c>
      <c r="BY65" s="25"/>
      <c r="BZ65" s="20">
        <f>IF(BZ37=$BZ$12,PAGOS!$K$28*30%)/COUNTIF($BZ$14:$CA$38,$BZ$12)</f>
        <v>0</v>
      </c>
      <c r="CA65" s="21"/>
      <c r="CC65" s="5">
        <v>24</v>
      </c>
      <c r="CD65" s="26"/>
      <c r="CE65" s="27"/>
      <c r="CF65" s="20">
        <f>IF(CF37=$CF$12,PAGOS!$L$28*30%)/COUNTIF($CF$14:$CG$38,$CF$12)</f>
        <v>0</v>
      </c>
      <c r="CG65" s="20"/>
      <c r="CH65" s="24">
        <f>IF(CH37=$CH$12,PAGOS!$L$28*15%)/COUNTIF($CH$14:$CI$38,$CH$12)</f>
        <v>0</v>
      </c>
      <c r="CI65" s="25"/>
      <c r="CJ65" s="20">
        <f>IF(CJ37=$CJ$12,PAGOS!$L$28*30%)/COUNTIF($CJ$14:$CK$38,$CJ$12)</f>
        <v>0</v>
      </c>
      <c r="CK65" s="21"/>
      <c r="CM65" s="5">
        <v>24</v>
      </c>
      <c r="CN65" s="26"/>
      <c r="CO65" s="27"/>
      <c r="CP65" s="20">
        <f>IF(CP37=$CP$12,PAGOS!$M$28*30%)/COUNTIF($CP$14:$CQ$38,$CP$12)</f>
        <v>0</v>
      </c>
      <c r="CQ65" s="20"/>
      <c r="CR65" s="24">
        <f>IF(CR37=$CR$12,PAGOS!$M$28*15%)/COUNTIF($CR$14:$CS$38,$CR$12)</f>
        <v>0</v>
      </c>
      <c r="CS65" s="25"/>
      <c r="CT65" s="20">
        <f>IF(CT37=$CT$12,PAGOS!$M$28*30%)/COUNTIF($CT$14:$CU$38,$CT$12)</f>
        <v>0</v>
      </c>
      <c r="CU65" s="21"/>
      <c r="CW65" s="5">
        <v>24</v>
      </c>
      <c r="CX65" s="26"/>
      <c r="CY65" s="27"/>
      <c r="CZ65" s="20">
        <f>IF(CZ37=$CZ$12,PAGOS!$N$28*30%)/COUNTIF($CZ$14:$DA$38,$CZ$12)</f>
        <v>0</v>
      </c>
      <c r="DA65" s="20"/>
      <c r="DB65" s="24">
        <f>IF(DB37=$DB$12,PAGOS!$N$28*15%)/COUNTIF($DB$14:$DC$38,$DB$12)</f>
        <v>0</v>
      </c>
      <c r="DC65" s="25"/>
      <c r="DD65" s="20">
        <f>IF(DD37=$DD$12,PAGOS!$N$28*30%)/COUNTIF($DD$14:$DE$38,$DD$12)</f>
        <v>0</v>
      </c>
      <c r="DE65" s="21"/>
      <c r="DG65" s="5">
        <v>24</v>
      </c>
      <c r="DH65" s="26"/>
      <c r="DI65" s="27"/>
      <c r="DJ65" s="20">
        <f>IF(DJ37=$N$12,PAGOS!$D$28*30%)/COUNTIF($N$14:$O$38,$N$12)</f>
        <v>0</v>
      </c>
      <c r="DK65" s="20"/>
      <c r="DL65" s="24">
        <f>IF(DL37=$DL$12,PAGOS!$O$28*15%)/COUNTIF($DL$14:$DM$38,$DL$12)</f>
        <v>0</v>
      </c>
      <c r="DM65" s="25"/>
      <c r="DN65" s="20">
        <f>IF(DN37=$DN$12,PAGOS!$O$28*30%)/COUNTIF($DN$14:$DO$38,$DN$12)</f>
        <v>0</v>
      </c>
      <c r="DO65" s="21"/>
      <c r="DQ65" s="5">
        <v>24</v>
      </c>
      <c r="DR65" s="26"/>
      <c r="DS65" s="27"/>
      <c r="DT65" s="20">
        <f>IF(DT37=$DT$12,PAGOS!$P$28*30%)/COUNTIF($DT$14:$DU$38,$DT$12)</f>
        <v>0</v>
      </c>
      <c r="DU65" s="20"/>
      <c r="DV65" s="24">
        <f>IF(DV37=$DV$12,PAGOS!$P$28*15%)/COUNTIF($DV$14:$DW$38,$DV$12)</f>
        <v>0</v>
      </c>
      <c r="DW65" s="25"/>
      <c r="DX65" s="20">
        <f>IF(DX37=$DX$12,PAGOS!$P$28*30%)/COUNTIF($DX$14:$DY$38,$DX$12)</f>
        <v>0</v>
      </c>
      <c r="DY65" s="21"/>
      <c r="EA65" s="5">
        <v>24</v>
      </c>
      <c r="EB65" s="26"/>
      <c r="EC65" s="27"/>
      <c r="ED65" s="20">
        <f>IF(ED37=$ED$12,PAGOS!$Q$28*30%)/COUNTIF($ED$14:$EE$38,$ED$12)</f>
        <v>0</v>
      </c>
      <c r="EE65" s="20"/>
      <c r="EF65" s="24">
        <f>IF(EF37=$EF$12,PAGOS!$Q$28*15%)/COUNTIF($EF$14:$EG$38,$EF$12)</f>
        <v>0</v>
      </c>
      <c r="EG65" s="25"/>
      <c r="EH65" s="20">
        <f>IF(EH37=$EH$12,PAGOS!$Q$28*30%)/COUNTIF($EH$14:$EI$38,$EH$12)</f>
        <v>0</v>
      </c>
      <c r="EI65" s="21"/>
      <c r="EK65" s="5">
        <v>24</v>
      </c>
      <c r="EL65" s="26"/>
      <c r="EM65" s="27"/>
      <c r="EN65" s="20">
        <f>IF(EN37=$EN$12,PAGOS!$R$28*30%)/COUNTIF($EN$14:$EO$38,$EN$12)</f>
        <v>0</v>
      </c>
      <c r="EO65" s="20"/>
      <c r="EP65" s="24">
        <f>IF(EP37=$EP$12,PAGOS!$R$28*15%)/COUNTIF($EP$14:$EQ$38,$EP$12)</f>
        <v>0</v>
      </c>
      <c r="EQ65" s="25"/>
      <c r="ER65" s="20">
        <f>IF(ER37=$ER$12,PAGOS!$R$28*30%)/COUNTIF($ER$14:$ES$38,$ER$12)</f>
        <v>0</v>
      </c>
      <c r="ES65" s="21"/>
      <c r="EU65" s="5">
        <v>24</v>
      </c>
      <c r="EV65" s="26"/>
      <c r="EW65" s="27"/>
      <c r="EX65" s="20">
        <f>IF(EX37=$EX$12,PAGOS!$S$28*30%)/COUNTIF($EX$14:$EY$38,$EX$12)</f>
        <v>0</v>
      </c>
      <c r="EY65" s="20"/>
      <c r="EZ65" s="24">
        <f>IF(EZ37=$EZ$12,PAGOS!$S$28*15%)/COUNTIF($EZ$14:$FA$38,$EZ$12)</f>
        <v>0</v>
      </c>
      <c r="FA65" s="25"/>
      <c r="FB65" s="20">
        <f>IF(FB37=$FB$12,PAGOS!$S$28*30%)/COUNTIF($FB$14:$FC$38,$FB$12)</f>
        <v>0</v>
      </c>
      <c r="FC65" s="21"/>
      <c r="FE65" s="5">
        <v>24</v>
      </c>
      <c r="FF65" s="26"/>
      <c r="FG65" s="27"/>
      <c r="FH65" s="20">
        <f>IF(FH37=$FH$12,PAGOS!$T$28*30%)/COUNTIF($FH$14:$FI$38,$FH$12)</f>
        <v>0</v>
      </c>
      <c r="FI65" s="20"/>
      <c r="FJ65" s="24">
        <f>IF(FJ37=$FJ$12,PAGOS!$T$28*15%)/COUNTIF($FJ$14:$FK$38,$FJ$12)</f>
        <v>0</v>
      </c>
      <c r="FK65" s="25"/>
      <c r="FL65" s="20">
        <f>IF(FL37=$FL$12,PAGOS!$T$28*30%)/COUNTIF($FL$14:$FM$38,$FL$12)</f>
        <v>0</v>
      </c>
      <c r="FM65" s="21"/>
      <c r="FO65" s="5">
        <v>24</v>
      </c>
      <c r="FP65" s="26"/>
      <c r="FQ65" s="27"/>
      <c r="FR65" s="20">
        <f>IF(FR37=$FR$12,PAGOS!$U$28*30%)/COUNTIF($FR$14:$FS$38,$FR$12)</f>
        <v>0</v>
      </c>
      <c r="FS65" s="20"/>
      <c r="FT65" s="24">
        <f>IF(FT37=$FT$12,PAGOS!$U$28*15%)/COUNTIF($FT$14:$FU$38,$FT$12)</f>
        <v>0</v>
      </c>
      <c r="FU65" s="25"/>
      <c r="FV65" s="20">
        <f>IF(FV37=$FV$12,PAGOS!$U$28*30%)/COUNTIF($FV$14:$FW$38,$FV$12)</f>
        <v>0</v>
      </c>
      <c r="FW65" s="21"/>
      <c r="FY65" s="5">
        <v>24</v>
      </c>
      <c r="FZ65" s="26"/>
      <c r="GA65" s="27"/>
      <c r="GB65" s="20">
        <f>IF(GB37=$GB$12,PAGOS!$V$28*30%)/COUNTIF($GB$14:$GC$38,$GB$12)</f>
        <v>0</v>
      </c>
      <c r="GC65" s="20"/>
      <c r="GD65" s="24">
        <f>IF(GD37=$GD$12,PAGOS!$V$28*15%)/COUNTIF($GD$14:$GE$38,$GD$12)</f>
        <v>0</v>
      </c>
      <c r="GE65" s="25"/>
      <c r="GF65" s="20">
        <f>IF(GF37=$GF$12,PAGOS!$V$28*30%)/COUNTIF($GF$14:$GG$38,$GF$12)</f>
        <v>0</v>
      </c>
      <c r="GG65" s="21"/>
      <c r="GI65" s="5">
        <v>24</v>
      </c>
      <c r="GJ65" s="26"/>
      <c r="GK65" s="27"/>
      <c r="GL65" s="20">
        <f>IF(GL37=$GL$12,PAGOS!$W$28*30%)/COUNTIF($GL$14:$GM$38,$GL$12)</f>
        <v>0</v>
      </c>
      <c r="GM65" s="20"/>
      <c r="GN65" s="24">
        <f>IF(GN37=$GN$12,PAGOS!$W$28*15%)/COUNTIF($GN$14:$GO$38,$GN$12)</f>
        <v>0</v>
      </c>
      <c r="GO65" s="25"/>
      <c r="GP65" s="20">
        <f>IF(GP37=$GP$12,PAGOS!$W$28*30%)/COUNTIF($GP$14:$GQ$38,$GP$12)</f>
        <v>0</v>
      </c>
      <c r="GQ65" s="21"/>
      <c r="GS65" s="5">
        <v>24</v>
      </c>
      <c r="GT65" s="26"/>
      <c r="GU65" s="27"/>
      <c r="GV65" s="20">
        <f>IF(GV37=$D$12,PAGOS!$D$28*30%)/COUNTIF($D$14:$E$38,$D$12)</f>
        <v>0</v>
      </c>
      <c r="GW65" s="20"/>
      <c r="GX65" s="24">
        <f>IF(GX37=$F$12,PAGOS!$D$28*15%)/COUNTIF($F$14:$G$38,$F$12)</f>
        <v>0</v>
      </c>
      <c r="GY65" s="25"/>
      <c r="GZ65" s="20">
        <f>IF(GZ37=$H$12,PAGOS!$D$28*30%)/COUNTIF($H$14:$I$38,$H$12)</f>
        <v>0</v>
      </c>
      <c r="HA65" s="21"/>
      <c r="HC65" s="5">
        <v>24</v>
      </c>
      <c r="HD65" s="26"/>
      <c r="HE65" s="27"/>
      <c r="HF65" s="20">
        <f>IF(HF37=$N$12,PAGOS!$D$28*30%)/COUNTIF($N$14:$O$38,$N$12)</f>
        <v>0</v>
      </c>
      <c r="HG65" s="20"/>
      <c r="HH65" s="24">
        <f>IF(HH37=$P$12,PAGOS!$D$28*15%)/COUNTIF($P$14:$Q$38,$P$12)</f>
        <v>0</v>
      </c>
      <c r="HI65" s="25"/>
      <c r="HJ65" s="20">
        <f>IF(HJ37=$R$12,PAGOS!$D$28*30%)/COUNTIF($R$14:$S$38,$R$12)</f>
        <v>0</v>
      </c>
      <c r="HK65" s="21"/>
      <c r="HM65" s="5">
        <v>24</v>
      </c>
      <c r="HN65" s="26"/>
      <c r="HO65" s="27"/>
      <c r="HP65" s="20">
        <f>IF(HP37=$D$12,PAGOS!$D$28*30%)/COUNTIF($D$14:$E$38,$D$12)</f>
        <v>0</v>
      </c>
      <c r="HQ65" s="20"/>
      <c r="HR65" s="24">
        <f>IF(HR37=$F$12,PAGOS!$D$28*15%)/COUNTIF($F$14:$G$38,$F$12)</f>
        <v>0</v>
      </c>
      <c r="HS65" s="25"/>
      <c r="HT65" s="20">
        <f>IF(HT37=$H$12,PAGOS!$D$28*30%)/COUNTIF($H$14:$I$38,$H$12)</f>
        <v>0</v>
      </c>
      <c r="HU65" s="21"/>
      <c r="HW65" s="5">
        <v>24</v>
      </c>
      <c r="HX65" s="26"/>
      <c r="HY65" s="27"/>
      <c r="HZ65" s="20">
        <f>IF(HZ37=$N$12,PAGOS!$D$28*30%)/COUNTIF($N$14:$O$38,$N$12)</f>
        <v>0</v>
      </c>
      <c r="IA65" s="20"/>
      <c r="IB65" s="24">
        <f>IF(IB37=$P$12,PAGOS!$D$28*15%)/COUNTIF($P$14:$Q$38,$P$12)</f>
        <v>0</v>
      </c>
      <c r="IC65" s="25"/>
      <c r="ID65" s="20">
        <f>IF(ID37=$R$12,PAGOS!$D$28*30%)/COUNTIF($R$14:$S$38,$R$12)</f>
        <v>0</v>
      </c>
      <c r="IE65" s="21"/>
      <c r="IG65" s="5">
        <v>24</v>
      </c>
      <c r="IH65" s="26"/>
      <c r="II65" s="27"/>
      <c r="IJ65" s="20">
        <f>IF(IJ37=$D$12,PAGOS!$D$28*30%)/COUNTIF($D$14:$E$38,$D$12)</f>
        <v>0</v>
      </c>
      <c r="IK65" s="20"/>
      <c r="IL65" s="24">
        <f>IF(IL37=$F$12,PAGOS!$D$28*15%)/COUNTIF($F$14:$G$38,$F$12)</f>
        <v>0</v>
      </c>
      <c r="IM65" s="25"/>
      <c r="IN65" s="20">
        <f>IF(IN37=$H$12,PAGOS!$D$28*30%)/COUNTIF($H$14:$I$38,$H$12)</f>
        <v>0</v>
      </c>
      <c r="IO65" s="21"/>
      <c r="IQ65" s="5">
        <v>24</v>
      </c>
      <c r="IR65" s="26"/>
      <c r="IS65" s="27"/>
      <c r="IT65" s="20">
        <f>IF(IT37=$N$12,PAGOS!$D$28*30%)/COUNTIF($N$14:$O$38,$N$12)</f>
        <v>0</v>
      </c>
      <c r="IU65" s="20"/>
      <c r="IV65" s="24">
        <f>IF(IV37=$P$12,PAGOS!$D$28*15%)/COUNTIF($P$14:$Q$38,$P$12)</f>
        <v>0</v>
      </c>
      <c r="IW65" s="25"/>
      <c r="IX65" s="20">
        <f>IF(IX37=$R$12,PAGOS!$D$28*30%)/COUNTIF($R$14:$S$38,$R$12)</f>
        <v>0</v>
      </c>
      <c r="IY65" s="21"/>
      <c r="JA65" s="5">
        <v>24</v>
      </c>
      <c r="JB65" s="26"/>
      <c r="JC65" s="27"/>
      <c r="JD65" s="20">
        <f>IF(JD37=$D$12,PAGOS!$D$28*30%)/COUNTIF($D$14:$E$38,$D$12)</f>
        <v>0</v>
      </c>
      <c r="JE65" s="20"/>
      <c r="JF65" s="24">
        <f>IF(JF37=$F$12,PAGOS!$D$28*15%)/COUNTIF($F$14:$G$38,$F$12)</f>
        <v>0</v>
      </c>
      <c r="JG65" s="25"/>
      <c r="JH65" s="20">
        <f>IF(JH37=$H$12,PAGOS!$D$28*30%)/COUNTIF($H$14:$I$38,$H$12)</f>
        <v>0</v>
      </c>
      <c r="JI65" s="21"/>
      <c r="JK65" s="5">
        <v>24</v>
      </c>
      <c r="JL65" s="26"/>
      <c r="JM65" s="27"/>
      <c r="JN65" s="20">
        <f>IF(JN37=$N$12,PAGOS!$D$28*30%)/COUNTIF($N$14:$O$38,$N$12)</f>
        <v>0</v>
      </c>
      <c r="JO65" s="20"/>
      <c r="JP65" s="24">
        <f>IF(JP37=$P$12,PAGOS!$D$28*15%)/COUNTIF($P$14:$Q$38,$P$12)</f>
        <v>0</v>
      </c>
      <c r="JQ65" s="25"/>
      <c r="JR65" s="20">
        <f>IF(JR37=$R$12,PAGOS!$D$28*30%)/COUNTIF($R$14:$S$38,$R$12)</f>
        <v>0</v>
      </c>
      <c r="JS65" s="21"/>
      <c r="JU65" s="5">
        <v>24</v>
      </c>
      <c r="JV65" s="26"/>
      <c r="JW65" s="27"/>
      <c r="JX65" s="20">
        <f>IF(JX37=$D$12,PAGOS!$D$28*30%)/COUNTIF($D$14:$E$38,$D$12)</f>
        <v>0</v>
      </c>
      <c r="JY65" s="20"/>
      <c r="JZ65" s="24">
        <f>IF(JZ37=$F$12,PAGOS!$D$28*15%)/COUNTIF($F$14:$G$38,$F$12)</f>
        <v>0</v>
      </c>
      <c r="KA65" s="25"/>
      <c r="KB65" s="20">
        <f>IF(KB37=$H$12,PAGOS!$D$28*30%)/COUNTIF($H$14:$I$38,$H$12)</f>
        <v>0</v>
      </c>
      <c r="KC65" s="21"/>
      <c r="KE65" s="5">
        <v>24</v>
      </c>
      <c r="KF65" s="26"/>
      <c r="KG65" s="27"/>
      <c r="KH65" s="20">
        <f>IF(KH37=$N$12,PAGOS!$D$28*30%)/COUNTIF($N$14:$O$38,$N$12)</f>
        <v>0</v>
      </c>
      <c r="KI65" s="20"/>
      <c r="KJ65" s="24">
        <f>IF(KJ37=$P$12,PAGOS!$D$28*15%)/COUNTIF($P$14:$Q$38,$P$12)</f>
        <v>0</v>
      </c>
      <c r="KK65" s="25"/>
      <c r="KL65" s="20">
        <f>IF(KL37=$R$12,PAGOS!$D$28*30%)/COUNTIF($R$14:$S$38,$R$12)</f>
        <v>0</v>
      </c>
      <c r="KM65" s="21"/>
      <c r="KO65" s="5">
        <v>24</v>
      </c>
      <c r="KP65" s="26"/>
      <c r="KQ65" s="27"/>
      <c r="KR65" s="20">
        <f>IF(KR37=$D$12,PAGOS!$D$28*30%)/COUNTIF($D$14:$E$38,$D$12)</f>
        <v>0</v>
      </c>
      <c r="KS65" s="20"/>
      <c r="KT65" s="24">
        <f>IF(KT37=$F$12,PAGOS!$D$28*15%)/COUNTIF($F$14:$G$38,$F$12)</f>
        <v>0</v>
      </c>
      <c r="KU65" s="25"/>
      <c r="KV65" s="20">
        <f>IF(KV37=$H$12,PAGOS!$D$28*30%)/COUNTIF($H$14:$I$38,$H$12)</f>
        <v>0</v>
      </c>
      <c r="KW65" s="21"/>
      <c r="KY65" s="5">
        <v>24</v>
      </c>
      <c r="KZ65" s="26"/>
      <c r="LA65" s="27"/>
      <c r="LB65" s="20">
        <f>IF(LB37=$N$12,PAGOS!$D$28*30%)/COUNTIF($N$14:$O$38,$N$12)</f>
        <v>0</v>
      </c>
      <c r="LC65" s="20"/>
      <c r="LD65" s="24">
        <f>IF(LD37=$P$12,PAGOS!$D$28*15%)/COUNTIF($P$14:$Q$38,$P$12)</f>
        <v>0</v>
      </c>
      <c r="LE65" s="25"/>
      <c r="LF65" s="20">
        <f>IF(LF37=$R$12,PAGOS!$D$28*30%)/COUNTIF($R$14:$S$38,$R$12)</f>
        <v>0</v>
      </c>
      <c r="LG65" s="21"/>
      <c r="LI65" s="5">
        <v>24</v>
      </c>
      <c r="LJ65" s="26"/>
      <c r="LK65" s="27"/>
      <c r="LL65" s="20">
        <f>IF(LL37=$D$12,PAGOS!$D$28*30%)/COUNTIF($D$14:$E$38,$D$12)</f>
        <v>0</v>
      </c>
      <c r="LM65" s="20"/>
      <c r="LN65" s="24">
        <f>IF(LN37=$F$12,PAGOS!$D$28*15%)/COUNTIF($F$14:$G$38,$F$12)</f>
        <v>0</v>
      </c>
      <c r="LO65" s="25"/>
      <c r="LP65" s="20">
        <f>IF(LP37=$H$12,PAGOS!$D$28*30%)/COUNTIF($H$14:$I$38,$H$12)</f>
        <v>0</v>
      </c>
      <c r="LQ65" s="21"/>
      <c r="LS65" s="5">
        <v>24</v>
      </c>
      <c r="LT65" s="26"/>
      <c r="LU65" s="27"/>
      <c r="LV65" s="20">
        <f>IF(LV37=$N$12,PAGOS!$D$28*30%)/COUNTIF($N$14:$O$38,$N$12)</f>
        <v>0</v>
      </c>
      <c r="LW65" s="20"/>
      <c r="LX65" s="24">
        <f>IF(LX37=$P$12,PAGOS!$D$28*15%)/COUNTIF($P$14:$Q$38,$P$12)</f>
        <v>0</v>
      </c>
      <c r="LY65" s="25"/>
      <c r="LZ65" s="20">
        <f>IF(LZ37=$R$12,PAGOS!$D$28*30%)/COUNTIF($R$14:$S$38,$R$12)</f>
        <v>0</v>
      </c>
      <c r="MA65" s="21"/>
      <c r="MC65" s="5">
        <v>24</v>
      </c>
      <c r="MD65" s="26"/>
      <c r="ME65" s="27"/>
      <c r="MF65" s="20">
        <f>IF(MF37=$D$12,PAGOS!$D$28*30%)/COUNTIF($D$14:$E$38,$D$12)</f>
        <v>0</v>
      </c>
      <c r="MG65" s="20"/>
      <c r="MH65" s="24">
        <f>IF(MH37=$F$12,PAGOS!$D$28*15%)/COUNTIF($F$14:$G$38,$F$12)</f>
        <v>0</v>
      </c>
      <c r="MI65" s="25"/>
      <c r="MJ65" s="20">
        <f>IF(MJ37=$H$12,PAGOS!$D$28*30%)/COUNTIF($H$14:$I$38,$H$12)</f>
        <v>0</v>
      </c>
      <c r="MK65" s="21"/>
      <c r="MM65" s="5">
        <v>24</v>
      </c>
      <c r="MN65" s="26"/>
      <c r="MO65" s="27"/>
      <c r="MP65" s="20">
        <f>IF(MP37=$N$12,PAGOS!$D$28*30%)/COUNTIF($N$14:$O$38,$N$12)</f>
        <v>0</v>
      </c>
      <c r="MQ65" s="20"/>
      <c r="MR65" s="24">
        <f>IF(MR37=$P$12,PAGOS!$D$28*15%)/COUNTIF($P$14:$Q$38,$P$12)</f>
        <v>0</v>
      </c>
      <c r="MS65" s="25"/>
      <c r="MT65" s="20">
        <f>IF(MT37=$R$12,PAGOS!$D$28*30%)/COUNTIF($R$14:$S$38,$R$12)</f>
        <v>0</v>
      </c>
      <c r="MU65" s="21"/>
      <c r="MW65" s="5">
        <v>24</v>
      </c>
      <c r="MX65" s="26"/>
      <c r="MY65" s="27"/>
      <c r="MZ65" s="20">
        <f>IF(MZ37=$D$12,PAGOS!$D$28*30%)/COUNTIF($D$14:$E$38,$D$12)</f>
        <v>0</v>
      </c>
      <c r="NA65" s="20"/>
      <c r="NB65" s="24">
        <f>IF(NB37=$F$12,PAGOS!$D$28*15%)/COUNTIF($F$14:$G$38,$F$12)</f>
        <v>0</v>
      </c>
      <c r="NC65" s="25"/>
      <c r="ND65" s="20">
        <f>IF(ND37=$H$12,PAGOS!$D$28*30%)/COUNTIF($H$14:$I$38,$H$12)</f>
        <v>0</v>
      </c>
      <c r="NE65" s="21"/>
      <c r="NG65" s="5">
        <v>24</v>
      </c>
      <c r="NH65" s="26"/>
      <c r="NI65" s="27"/>
      <c r="NJ65" s="20">
        <f>IF(NJ37=$N$12,PAGOS!$D$28*30%)/COUNTIF($N$14:$O$38,$N$12)</f>
        <v>0</v>
      </c>
      <c r="NK65" s="20"/>
      <c r="NL65" s="24">
        <f>IF(NL37=$P$12,PAGOS!$D$28*15%)/COUNTIF($P$14:$Q$38,$P$12)</f>
        <v>0</v>
      </c>
      <c r="NM65" s="25"/>
      <c r="NN65" s="20">
        <f>IF(NN37=$R$12,PAGOS!$D$28*30%)/COUNTIF($R$14:$S$38,$R$12)</f>
        <v>0</v>
      </c>
      <c r="NO65" s="21"/>
      <c r="NQ65" s="5">
        <v>24</v>
      </c>
      <c r="NR65" s="26"/>
      <c r="NS65" s="27"/>
      <c r="NT65" s="20">
        <f>IF(NT37=$D$12,PAGOS!$D$28*30%)/COUNTIF($D$14:$E$38,$D$12)</f>
        <v>0</v>
      </c>
      <c r="NU65" s="20"/>
      <c r="NV65" s="24">
        <f>IF(NV37=$F$12,PAGOS!$D$28*15%)/COUNTIF($F$14:$G$38,$F$12)</f>
        <v>0</v>
      </c>
      <c r="NW65" s="25"/>
      <c r="NX65" s="20">
        <f>IF(NX37=$H$12,PAGOS!$D$28*30%)/COUNTIF($H$14:$I$38,$H$12)</f>
        <v>0</v>
      </c>
      <c r="NY65" s="21"/>
      <c r="OA65" s="5">
        <v>24</v>
      </c>
      <c r="OB65" s="26"/>
      <c r="OC65" s="27"/>
      <c r="OD65" s="20">
        <f>IF(OD37=$N$12,PAGOS!$D$28*30%)/COUNTIF($N$14:$O$38,$N$12)</f>
        <v>0</v>
      </c>
      <c r="OE65" s="20"/>
      <c r="OF65" s="24">
        <f>IF(OF37=$P$12,PAGOS!$D$28*15%)/COUNTIF($P$14:$Q$38,$P$12)</f>
        <v>0</v>
      </c>
      <c r="OG65" s="25"/>
      <c r="OH65" s="20">
        <f>IF(OH37=$R$12,PAGOS!$D$28*30%)/COUNTIF($R$14:$S$38,$R$12)</f>
        <v>0</v>
      </c>
      <c r="OI65" s="21"/>
    </row>
    <row r="66" spans="1:399" ht="24.95" customHeight="1" thickBot="1">
      <c r="A66" s="8">
        <v>25</v>
      </c>
      <c r="B66" s="22"/>
      <c r="C66" s="23"/>
      <c r="D66" s="70">
        <f>IFERROR(IF(D38=$D$12,PAGOS!$D$28*30%)/COUNTIF($D$14:$E$38,$D$12),0)</f>
        <v>0</v>
      </c>
      <c r="E66" s="70"/>
      <c r="F66" s="71">
        <f>IFERROR(IF(F38=$F$12,PAGOS!$D$28*15%)/COUNTIF($F$14:$G$38,$F$12),0)</f>
        <v>0</v>
      </c>
      <c r="G66" s="72"/>
      <c r="H66" s="70">
        <f>IFERROR(IF(H38=$H$12,PAGOS!$D$28*30%)/COUNTIF($H$14:$I$38,$H$12),0)</f>
        <v>0</v>
      </c>
      <c r="I66" s="73"/>
      <c r="K66" s="8">
        <v>25</v>
      </c>
      <c r="L66" s="22"/>
      <c r="M66" s="23"/>
      <c r="N66" s="70">
        <f>IF(N38=$N$12,PAGOS!$E$28*30%)/COUNTIF($N$14:$O$38,$N$12)</f>
        <v>0</v>
      </c>
      <c r="O66" s="70"/>
      <c r="P66" s="71">
        <f>IF(P38=$P$12,PAGOS!$E$28*15%)/COUNTIF($P$14:$Q$38,$P$12)</f>
        <v>0</v>
      </c>
      <c r="Q66" s="72"/>
      <c r="R66" s="70">
        <f>IF(R38=$R$12,PAGOS!$E$28*30%)/COUNTIF($R$14:$S$38,$R$12)</f>
        <v>0</v>
      </c>
      <c r="S66" s="73"/>
      <c r="U66" s="8">
        <v>25</v>
      </c>
      <c r="V66" s="22"/>
      <c r="W66" s="23"/>
      <c r="X66" s="20">
        <f>IF(X38=$X$12,PAGOS!$F$28*30%)/COUNTIF($X$14:$Y$38,$X$12)</f>
        <v>0</v>
      </c>
      <c r="Y66" s="20"/>
      <c r="Z66" s="24">
        <f>IF(Z38=$Z$12,PAGOS!$F$28*15%)/COUNTIF($Z$14:$AA$38,$Z$12)</f>
        <v>0</v>
      </c>
      <c r="AA66" s="25"/>
      <c r="AB66" s="20">
        <f>IF(AB38=$AB$12,PAGOS!$F$28*30%)/COUNTIF($AB$14:$AC$38,$AB$12)</f>
        <v>0</v>
      </c>
      <c r="AC66" s="21"/>
      <c r="AE66" s="8">
        <v>25</v>
      </c>
      <c r="AF66" s="22"/>
      <c r="AG66" s="23"/>
      <c r="AH66" s="20">
        <f>IF(AH38=$AH$12,PAGOS!$G$28*30%)/COUNTIF($AH$14:$AI$38,$AH$12)</f>
        <v>0</v>
      </c>
      <c r="AI66" s="20"/>
      <c r="AJ66" s="24">
        <f>IF(AJ38=$AJ$12,PAGOS!$G$28*15%)/COUNTIF($AJ$14:$AK$38,$AJ$12)</f>
        <v>0</v>
      </c>
      <c r="AK66" s="25"/>
      <c r="AL66" s="20">
        <f>IF(AL38=$AL$12,PAGOS!$G$28*30%)/COUNTIF($AL$14:$AM$38,$AL$12)</f>
        <v>0</v>
      </c>
      <c r="AM66" s="21"/>
      <c r="AO66" s="8">
        <v>25</v>
      </c>
      <c r="AP66" s="22"/>
      <c r="AQ66" s="23"/>
      <c r="AR66" s="20">
        <f>IF(AR38=$AR$12,PAGOS!$H$28*30%)/COUNTIF($AR$14:$AS$38,$AR$12)</f>
        <v>0</v>
      </c>
      <c r="AS66" s="20"/>
      <c r="AT66" s="24">
        <f>IF(AT38=$AT$12,PAGOS!$H$28*15%)/COUNTIF($AT$14:$AU$38,$AT$12)</f>
        <v>0</v>
      </c>
      <c r="AU66" s="25"/>
      <c r="AV66" s="20">
        <f>IF(AV38=$AV$12,PAGOS!$H$28*30%)/COUNTIF($AV$14:$AW$38,$AV$12)</f>
        <v>0</v>
      </c>
      <c r="AW66" s="21"/>
      <c r="AY66" s="8">
        <v>25</v>
      </c>
      <c r="AZ66" s="22"/>
      <c r="BA66" s="23"/>
      <c r="BB66" s="20">
        <f>IF(BB38=$BB$12,PAGOS!$I$28*30%)/COUNTIF($BB$14:$BC$38,$BB$12)</f>
        <v>0</v>
      </c>
      <c r="BC66" s="20"/>
      <c r="BD66" s="24">
        <f>IF(BD38=$BD$12,PAGOS!$I$28*15%)/COUNTIF($BD$14:$BE$38,$BD$12)</f>
        <v>0</v>
      </c>
      <c r="BE66" s="25"/>
      <c r="BF66" s="20">
        <f>IF(BF38=$BF$12,PAGOS!$I$28*30%)/COUNTIF($BF$14:$BG$38,$BF$12)</f>
        <v>0</v>
      </c>
      <c r="BG66" s="21"/>
      <c r="BI66" s="8">
        <v>25</v>
      </c>
      <c r="BJ66" s="22"/>
      <c r="BK66" s="23"/>
      <c r="BL66" s="20">
        <f>IF(BL38=$BL$12,PAGOS!$J$28*30%)/COUNTIF($BM$14:$DBL$38,$BL$12)</f>
        <v>0</v>
      </c>
      <c r="BM66" s="20"/>
      <c r="BN66" s="24">
        <f>IF(BN38=$BN$12,PAGOS!$J$28*15%)/COUNTIF($BN$14:$BO$38,$BN$12)</f>
        <v>0</v>
      </c>
      <c r="BO66" s="25"/>
      <c r="BP66" s="20">
        <f>IF(BP38=$BP$12,PAGOS!$J$28*30%)/COUNTIF($BP$14:$BQ$38,$BP$12)</f>
        <v>0</v>
      </c>
      <c r="BQ66" s="21"/>
      <c r="BS66" s="8">
        <v>25</v>
      </c>
      <c r="BT66" s="22"/>
      <c r="BU66" s="23"/>
      <c r="BV66" s="20">
        <f>IF(BV38=$BV$12,PAGOS!$K$28*30%)/COUNTIF($BV$14:$BW$38,$BV$12)</f>
        <v>0</v>
      </c>
      <c r="BW66" s="20"/>
      <c r="BX66" s="24">
        <f>IF(BX38=$BX$12,PAGOS!$K$28*15%)/COUNTIF($BX$14:$BY$38,$BX$12)</f>
        <v>0</v>
      </c>
      <c r="BY66" s="25"/>
      <c r="BZ66" s="20">
        <f>IF(BZ38=$BZ$12,PAGOS!$K$28*30%)/COUNTIF($BZ$14:$CA$38,$BZ$12)</f>
        <v>0</v>
      </c>
      <c r="CA66" s="21"/>
      <c r="CC66" s="8">
        <v>25</v>
      </c>
      <c r="CD66" s="22"/>
      <c r="CE66" s="23"/>
      <c r="CF66" s="20">
        <f>IF(CF38=$CF$12,PAGOS!$L$28*30%)/COUNTIF($CF$14:$CG$38,$CF$12)</f>
        <v>0</v>
      </c>
      <c r="CG66" s="20"/>
      <c r="CH66" s="24">
        <f>IF(CH38=$CH$12,PAGOS!$L$28*15%)/COUNTIF($CH$14:$CI$38,$CH$12)</f>
        <v>0</v>
      </c>
      <c r="CI66" s="25"/>
      <c r="CJ66" s="20">
        <f>IF(CJ38=$CJ$12,PAGOS!$L$28*30%)/COUNTIF($CJ$14:$CK$38,$CJ$12)</f>
        <v>0</v>
      </c>
      <c r="CK66" s="21"/>
      <c r="CM66" s="8">
        <v>25</v>
      </c>
      <c r="CN66" s="22"/>
      <c r="CO66" s="23"/>
      <c r="CP66" s="20">
        <f>IF(CP38=$CP$12,PAGOS!$M$28*30%)/COUNTIF($CP$14:$CQ$38,$CP$12)</f>
        <v>0</v>
      </c>
      <c r="CQ66" s="20"/>
      <c r="CR66" s="24">
        <f>IF(CR38=$CR$12,PAGOS!$M$28*15%)/COUNTIF($CR$14:$CS$38,$CR$12)</f>
        <v>0</v>
      </c>
      <c r="CS66" s="25"/>
      <c r="CT66" s="20">
        <f>IF(CT38=$CT$12,PAGOS!$M$28*30%)/COUNTIF($CT$14:$CU$38,$CT$12)</f>
        <v>0</v>
      </c>
      <c r="CU66" s="21"/>
      <c r="CW66" s="8">
        <v>25</v>
      </c>
      <c r="CX66" s="22"/>
      <c r="CY66" s="23"/>
      <c r="CZ66" s="20">
        <f>IF(CZ38=$CZ$12,PAGOS!$N$28*30%)/COUNTIF($CZ$14:$DA$38,$CZ$12)</f>
        <v>0</v>
      </c>
      <c r="DA66" s="20"/>
      <c r="DB66" s="24">
        <f>IF(DB38=$DB$12,PAGOS!$N$28*15%)/COUNTIF($DB$14:$DC$38,$DB$12)</f>
        <v>0</v>
      </c>
      <c r="DC66" s="25"/>
      <c r="DD66" s="20">
        <f>IF(DD38=$DD$12,PAGOS!$N$28*30%)/COUNTIF($DD$14:$DE$38,$DD$12)</f>
        <v>0</v>
      </c>
      <c r="DE66" s="21"/>
      <c r="DG66" s="8">
        <v>25</v>
      </c>
      <c r="DH66" s="22"/>
      <c r="DI66" s="23"/>
      <c r="DJ66" s="20">
        <f>IF(DJ38=$N$12,PAGOS!$D$28*30%)/COUNTIF($N$14:$O$38,$N$12)</f>
        <v>0</v>
      </c>
      <c r="DK66" s="20"/>
      <c r="DL66" s="24">
        <f>IF(DL38=$DL$12,PAGOS!$O$28*15%)/COUNTIF($DL$14:$DM$38,$DL$12)</f>
        <v>0</v>
      </c>
      <c r="DM66" s="25"/>
      <c r="DN66" s="20">
        <f>IF(DN38=$DN$12,PAGOS!$O$28*30%)/COUNTIF($DN$14:$DO$38,$DN$12)</f>
        <v>0</v>
      </c>
      <c r="DO66" s="21"/>
      <c r="DQ66" s="8">
        <v>25</v>
      </c>
      <c r="DR66" s="22"/>
      <c r="DS66" s="23"/>
      <c r="DT66" s="20">
        <f>IF(DT38=$DT$12,PAGOS!$P$28*30%)/COUNTIF($DT$14:$DU$38,$DT$12)</f>
        <v>0</v>
      </c>
      <c r="DU66" s="20"/>
      <c r="DV66" s="24">
        <f>IF(DV38=$DV$12,PAGOS!$P$28*15%)/COUNTIF($DV$14:$DW$38,$DV$12)</f>
        <v>0</v>
      </c>
      <c r="DW66" s="25"/>
      <c r="DX66" s="20">
        <f>IF(DX38=$DX$12,PAGOS!$P$28*30%)/COUNTIF($DX$14:$DY$38,$DX$12)</f>
        <v>0</v>
      </c>
      <c r="DY66" s="21"/>
      <c r="EA66" s="8">
        <v>25</v>
      </c>
      <c r="EB66" s="22"/>
      <c r="EC66" s="23"/>
      <c r="ED66" s="20">
        <f>IF(ED38=$ED$12,PAGOS!$Q$28*30%)/COUNTIF($ED$14:$EE$38,$ED$12)</f>
        <v>0</v>
      </c>
      <c r="EE66" s="20"/>
      <c r="EF66" s="24">
        <f>IF(EF38=$EF$12,PAGOS!$Q$28*15%)/COUNTIF($EF$14:$EG$38,$EF$12)</f>
        <v>0</v>
      </c>
      <c r="EG66" s="25"/>
      <c r="EH66" s="20">
        <f>IF(EH38=$EH$12,PAGOS!$Q$28*30%)/COUNTIF($EH$14:$EI$38,$EH$12)</f>
        <v>0</v>
      </c>
      <c r="EI66" s="21"/>
      <c r="EK66" s="8">
        <v>25</v>
      </c>
      <c r="EL66" s="22"/>
      <c r="EM66" s="23"/>
      <c r="EN66" s="20">
        <f>IF(EN38=$EN$12,PAGOS!$R$28*30%)/COUNTIF($EN$14:$EO$38,$EN$12)</f>
        <v>0</v>
      </c>
      <c r="EO66" s="20"/>
      <c r="EP66" s="24">
        <f>IF(EP38=$EP$12,PAGOS!$R$28*15%)/COUNTIF($EP$14:$EQ$38,$EP$12)</f>
        <v>0</v>
      </c>
      <c r="EQ66" s="25"/>
      <c r="ER66" s="20">
        <f>IF(ER38=$ER$12,PAGOS!$R$28*30%)/COUNTIF($ER$14:$ES$38,$ER$12)</f>
        <v>0</v>
      </c>
      <c r="ES66" s="21"/>
      <c r="EU66" s="8">
        <v>25</v>
      </c>
      <c r="EV66" s="22"/>
      <c r="EW66" s="23"/>
      <c r="EX66" s="20">
        <f>IF(EX38=$EX$12,PAGOS!$S$28*30%)/COUNTIF($EX$14:$EY$38,$EX$12)</f>
        <v>0</v>
      </c>
      <c r="EY66" s="20"/>
      <c r="EZ66" s="24">
        <f>IF(EZ38=$EZ$12,PAGOS!$S$28*15%)/COUNTIF($EZ$14:$FA$38,$EZ$12)</f>
        <v>0</v>
      </c>
      <c r="FA66" s="25"/>
      <c r="FB66" s="20">
        <f>IF(FB38=$FB$12,PAGOS!$S$28*30%)/COUNTIF($FB$14:$FC$38,$FB$12)</f>
        <v>0</v>
      </c>
      <c r="FC66" s="21"/>
      <c r="FE66" s="8">
        <v>25</v>
      </c>
      <c r="FF66" s="22"/>
      <c r="FG66" s="23"/>
      <c r="FH66" s="20">
        <f>IF(FH38=$FH$12,PAGOS!$T$28*30%)/COUNTIF($FH$14:$FI$38,$FH$12)</f>
        <v>0</v>
      </c>
      <c r="FI66" s="20"/>
      <c r="FJ66" s="24">
        <f>IF(FJ38=$FJ$12,PAGOS!$T$28*15%)/COUNTIF($FJ$14:$FK$38,$FJ$12)</f>
        <v>0</v>
      </c>
      <c r="FK66" s="25"/>
      <c r="FL66" s="20">
        <f>IF(FL38=$FL$12,PAGOS!$T$28*30%)/COUNTIF($FL$14:$FM$38,$FL$12)</f>
        <v>0</v>
      </c>
      <c r="FM66" s="21"/>
      <c r="FO66" s="8">
        <v>25</v>
      </c>
      <c r="FP66" s="22"/>
      <c r="FQ66" s="23"/>
      <c r="FR66" s="20">
        <f>IF(FR38=$FR$12,PAGOS!$U$28*30%)/COUNTIF($FR$14:$FS$38,$FR$12)</f>
        <v>0</v>
      </c>
      <c r="FS66" s="20"/>
      <c r="FT66" s="24">
        <f>IF(FT38=$FT$12,PAGOS!$U$28*15%)/COUNTIF($FT$14:$FU$38,$FT$12)</f>
        <v>0</v>
      </c>
      <c r="FU66" s="25"/>
      <c r="FV66" s="20">
        <f>IF(FV38=$FV$12,PAGOS!$U$28*30%)/COUNTIF($FV$14:$FW$38,$FV$12)</f>
        <v>0</v>
      </c>
      <c r="FW66" s="21"/>
      <c r="FY66" s="8">
        <v>25</v>
      </c>
      <c r="FZ66" s="22"/>
      <c r="GA66" s="23"/>
      <c r="GB66" s="20">
        <f>IF(GB38=$GB$12,PAGOS!$V$28*30%)/COUNTIF($GB$14:$GC$38,$GB$12)</f>
        <v>0</v>
      </c>
      <c r="GC66" s="20"/>
      <c r="GD66" s="24">
        <f>IF(GD38=$GD$12,PAGOS!$V$28*15%)/COUNTIF($GD$14:$GE$38,$GD$12)</f>
        <v>0</v>
      </c>
      <c r="GE66" s="25"/>
      <c r="GF66" s="20">
        <f>IF(GF38=$GF$12,PAGOS!$V$28*30%)/COUNTIF($GF$14:$GG$38,$GF$12)</f>
        <v>0</v>
      </c>
      <c r="GG66" s="21"/>
      <c r="GI66" s="8">
        <v>25</v>
      </c>
      <c r="GJ66" s="22"/>
      <c r="GK66" s="23"/>
      <c r="GL66" s="20">
        <f>IF(GL38=$GL$12,PAGOS!$W$28*30%)/COUNTIF($GL$14:$GM$38,$GL$12)</f>
        <v>0</v>
      </c>
      <c r="GM66" s="20"/>
      <c r="GN66" s="24">
        <f>IF(GN38=$GN$12,PAGOS!$W$28*15%)/COUNTIF($GN$14:$GO$38,$GN$12)</f>
        <v>0</v>
      </c>
      <c r="GO66" s="25"/>
      <c r="GP66" s="20">
        <f>IF(GP38=$GP$12,PAGOS!$W$28*30%)/COUNTIF($GP$14:$GQ$38,$GP$12)</f>
        <v>0</v>
      </c>
      <c r="GQ66" s="21"/>
      <c r="GS66" s="8">
        <v>25</v>
      </c>
      <c r="GT66" s="22"/>
      <c r="GU66" s="23"/>
      <c r="GV66" s="20">
        <f>IF(GV38=$D$12,PAGOS!$D$28*30%)/COUNTIF($D$14:$E$38,$D$12)</f>
        <v>0</v>
      </c>
      <c r="GW66" s="20"/>
      <c r="GX66" s="24">
        <f>IF(GX38=$F$12,PAGOS!$D$28*15%)/COUNTIF($F$14:$G$38,$F$12)</f>
        <v>0</v>
      </c>
      <c r="GY66" s="25"/>
      <c r="GZ66" s="20">
        <f>IF(GZ38=$H$12,PAGOS!$D$28*30%)/COUNTIF($H$14:$I$38,$H$12)</f>
        <v>0</v>
      </c>
      <c r="HA66" s="21"/>
      <c r="HC66" s="8">
        <v>25</v>
      </c>
      <c r="HD66" s="22"/>
      <c r="HE66" s="23"/>
      <c r="HF66" s="20">
        <f>IF(HF38=$D$12,PAGOS!$D$28*30%)/COUNTIF($D$14:$E$38,$D$12)</f>
        <v>0</v>
      </c>
      <c r="HG66" s="20"/>
      <c r="HH66" s="24">
        <f>IF(HH38=$F$12,PAGOS!$D$28*15%)/COUNTIF($F$14:$G$38,$F$12)</f>
        <v>0</v>
      </c>
      <c r="HI66" s="25"/>
      <c r="HJ66" s="20">
        <f>IF(HJ38=$H$12,PAGOS!$D$28*30%)/COUNTIF($H$14:$I$38,$H$12)</f>
        <v>0</v>
      </c>
      <c r="HK66" s="21"/>
      <c r="HM66" s="8">
        <v>25</v>
      </c>
      <c r="HN66" s="22"/>
      <c r="HO66" s="23"/>
      <c r="HP66" s="20">
        <f>IF(HP38=$D$12,PAGOS!$D$28*30%)/COUNTIF($D$14:$E$38,$D$12)</f>
        <v>0</v>
      </c>
      <c r="HQ66" s="20"/>
      <c r="HR66" s="24">
        <f>IF(HR38=$F$12,PAGOS!$D$28*15%)/COUNTIF($F$14:$G$38,$F$12)</f>
        <v>0</v>
      </c>
      <c r="HS66" s="25"/>
      <c r="HT66" s="20">
        <f>IF(HT38=$H$12,PAGOS!$D$28*30%)/COUNTIF($H$14:$I$38,$H$12)</f>
        <v>0</v>
      </c>
      <c r="HU66" s="21"/>
      <c r="HW66" s="8">
        <v>25</v>
      </c>
      <c r="HX66" s="22"/>
      <c r="HY66" s="23"/>
      <c r="HZ66" s="20">
        <f>IF(HZ38=$D$12,PAGOS!$D$28*30%)/COUNTIF($D$14:$E$38,$D$12)</f>
        <v>0</v>
      </c>
      <c r="IA66" s="20"/>
      <c r="IB66" s="24">
        <f>IF(IB38=$F$12,PAGOS!$D$28*15%)/COUNTIF($F$14:$G$38,$F$12)</f>
        <v>0</v>
      </c>
      <c r="IC66" s="25"/>
      <c r="ID66" s="20">
        <f>IF(ID38=$H$12,PAGOS!$D$28*30%)/COUNTIF($H$14:$I$38,$H$12)</f>
        <v>0</v>
      </c>
      <c r="IE66" s="21"/>
      <c r="IG66" s="8">
        <v>25</v>
      </c>
      <c r="IH66" s="22"/>
      <c r="II66" s="23"/>
      <c r="IJ66" s="20">
        <f>IF(IJ38=$D$12,PAGOS!$D$28*30%)/COUNTIF($D$14:$E$38,$D$12)</f>
        <v>0</v>
      </c>
      <c r="IK66" s="20"/>
      <c r="IL66" s="24">
        <f>IF(IL38=$F$12,PAGOS!$D$28*15%)/COUNTIF($F$14:$G$38,$F$12)</f>
        <v>0</v>
      </c>
      <c r="IM66" s="25"/>
      <c r="IN66" s="20">
        <f>IF(IN38=$H$12,PAGOS!$D$28*30%)/COUNTIF($H$14:$I$38,$H$12)</f>
        <v>0</v>
      </c>
      <c r="IO66" s="21"/>
      <c r="IQ66" s="8">
        <v>25</v>
      </c>
      <c r="IR66" s="22"/>
      <c r="IS66" s="23"/>
      <c r="IT66" s="20">
        <f>IF(IT38=$D$12,PAGOS!$D$28*30%)/COUNTIF($D$14:$E$38,$D$12)</f>
        <v>0</v>
      </c>
      <c r="IU66" s="20"/>
      <c r="IV66" s="24">
        <f>IF(IV38=$F$12,PAGOS!$D$28*15%)/COUNTIF($F$14:$G$38,$F$12)</f>
        <v>0</v>
      </c>
      <c r="IW66" s="25"/>
      <c r="IX66" s="20">
        <f>IF(IX38=$H$12,PAGOS!$D$28*30%)/COUNTIF($H$14:$I$38,$H$12)</f>
        <v>0</v>
      </c>
      <c r="IY66" s="21"/>
      <c r="JA66" s="8">
        <v>25</v>
      </c>
      <c r="JB66" s="22"/>
      <c r="JC66" s="23"/>
      <c r="JD66" s="20">
        <f>IF(JD38=$D$12,PAGOS!$D$28*30%)/COUNTIF($D$14:$E$38,$D$12)</f>
        <v>0</v>
      </c>
      <c r="JE66" s="20"/>
      <c r="JF66" s="24">
        <f>IF(JF38=$F$12,PAGOS!$D$28*15%)/COUNTIF($F$14:$G$38,$F$12)</f>
        <v>0</v>
      </c>
      <c r="JG66" s="25"/>
      <c r="JH66" s="20">
        <f>IF(JH38=$H$12,PAGOS!$D$28*30%)/COUNTIF($H$14:$I$38,$H$12)</f>
        <v>0</v>
      </c>
      <c r="JI66" s="21"/>
      <c r="JK66" s="8">
        <v>25</v>
      </c>
      <c r="JL66" s="22"/>
      <c r="JM66" s="23"/>
      <c r="JN66" s="20">
        <f>IF(JN38=$D$12,PAGOS!$D$28*30%)/COUNTIF($D$14:$E$38,$D$12)</f>
        <v>0</v>
      </c>
      <c r="JO66" s="20"/>
      <c r="JP66" s="24">
        <f>IF(JP38=$F$12,PAGOS!$D$28*15%)/COUNTIF($F$14:$G$38,$F$12)</f>
        <v>0</v>
      </c>
      <c r="JQ66" s="25"/>
      <c r="JR66" s="20">
        <f>IF(JR38=$H$12,PAGOS!$D$28*30%)/COUNTIF($H$14:$I$38,$H$12)</f>
        <v>0</v>
      </c>
      <c r="JS66" s="21"/>
      <c r="JU66" s="8">
        <v>25</v>
      </c>
      <c r="JV66" s="22"/>
      <c r="JW66" s="23"/>
      <c r="JX66" s="20">
        <f>IF(JX38=$D$12,PAGOS!$D$28*30%)/COUNTIF($D$14:$E$38,$D$12)</f>
        <v>0</v>
      </c>
      <c r="JY66" s="20"/>
      <c r="JZ66" s="24">
        <f>IF(JZ38=$F$12,PAGOS!$D$28*15%)/COUNTIF($F$14:$G$38,$F$12)</f>
        <v>0</v>
      </c>
      <c r="KA66" s="25"/>
      <c r="KB66" s="20">
        <f>IF(KB38=$H$12,PAGOS!$D$28*30%)/COUNTIF($H$14:$I$38,$H$12)</f>
        <v>0</v>
      </c>
      <c r="KC66" s="21"/>
      <c r="KE66" s="8">
        <v>25</v>
      </c>
      <c r="KF66" s="22"/>
      <c r="KG66" s="23"/>
      <c r="KH66" s="20">
        <f>IF(KH38=$D$12,PAGOS!$D$28*30%)/COUNTIF($D$14:$E$38,$D$12)</f>
        <v>0</v>
      </c>
      <c r="KI66" s="20"/>
      <c r="KJ66" s="24">
        <f>IF(KJ38=$F$12,PAGOS!$D$28*15%)/COUNTIF($F$14:$G$38,$F$12)</f>
        <v>0</v>
      </c>
      <c r="KK66" s="25"/>
      <c r="KL66" s="20">
        <f>IF(KL38=$H$12,PAGOS!$D$28*30%)/COUNTIF($H$14:$I$38,$H$12)</f>
        <v>0</v>
      </c>
      <c r="KM66" s="21"/>
      <c r="KO66" s="8">
        <v>25</v>
      </c>
      <c r="KP66" s="22"/>
      <c r="KQ66" s="23"/>
      <c r="KR66" s="20">
        <f>IF(KR38=$D$12,PAGOS!$D$28*30%)/COUNTIF($D$14:$E$38,$D$12)</f>
        <v>0</v>
      </c>
      <c r="KS66" s="20"/>
      <c r="KT66" s="24">
        <f>IF(KT38=$F$12,PAGOS!$D$28*15%)/COUNTIF($F$14:$G$38,$F$12)</f>
        <v>0</v>
      </c>
      <c r="KU66" s="25"/>
      <c r="KV66" s="20">
        <f>IF(KV38=$H$12,PAGOS!$D$28*30%)/COUNTIF($H$14:$I$38,$H$12)</f>
        <v>0</v>
      </c>
      <c r="KW66" s="21"/>
      <c r="KY66" s="8">
        <v>25</v>
      </c>
      <c r="KZ66" s="22"/>
      <c r="LA66" s="23"/>
      <c r="LB66" s="20">
        <f>IF(LB38=$D$12,PAGOS!$D$28*30%)/COUNTIF($D$14:$E$38,$D$12)</f>
        <v>0</v>
      </c>
      <c r="LC66" s="20"/>
      <c r="LD66" s="24">
        <f>IF(LD38=$F$12,PAGOS!$D$28*15%)/COUNTIF($F$14:$G$38,$F$12)</f>
        <v>0</v>
      </c>
      <c r="LE66" s="25"/>
      <c r="LF66" s="20">
        <f>IF(LF38=$H$12,PAGOS!$D$28*30%)/COUNTIF($H$14:$I$38,$H$12)</f>
        <v>0</v>
      </c>
      <c r="LG66" s="21"/>
      <c r="LI66" s="8">
        <v>25</v>
      </c>
      <c r="LJ66" s="22"/>
      <c r="LK66" s="23"/>
      <c r="LL66" s="20">
        <f>IF(LL38=$D$12,PAGOS!$D$28*30%)/COUNTIF($D$14:$E$38,$D$12)</f>
        <v>0</v>
      </c>
      <c r="LM66" s="20"/>
      <c r="LN66" s="24">
        <f>IF(LN38=$F$12,PAGOS!$D$28*15%)/COUNTIF($F$14:$G$38,$F$12)</f>
        <v>0</v>
      </c>
      <c r="LO66" s="25"/>
      <c r="LP66" s="20">
        <f>IF(LP38=$H$12,PAGOS!$D$28*30%)/COUNTIF($H$14:$I$38,$H$12)</f>
        <v>0</v>
      </c>
      <c r="LQ66" s="21"/>
      <c r="LS66" s="8">
        <v>25</v>
      </c>
      <c r="LT66" s="22"/>
      <c r="LU66" s="23"/>
      <c r="LV66" s="20">
        <f>IF(LV38=$D$12,PAGOS!$D$28*30%)/COUNTIF($D$14:$E$38,$D$12)</f>
        <v>0</v>
      </c>
      <c r="LW66" s="20"/>
      <c r="LX66" s="24">
        <f>IF(LX38=$F$12,PAGOS!$D$28*15%)/COUNTIF($F$14:$G$38,$F$12)</f>
        <v>0</v>
      </c>
      <c r="LY66" s="25"/>
      <c r="LZ66" s="20">
        <f>IF(LZ38=$H$12,PAGOS!$D$28*30%)/COUNTIF($H$14:$I$38,$H$12)</f>
        <v>0</v>
      </c>
      <c r="MA66" s="21"/>
      <c r="MC66" s="8">
        <v>25</v>
      </c>
      <c r="MD66" s="22"/>
      <c r="ME66" s="23"/>
      <c r="MF66" s="20">
        <f>IF(MF38=$D$12,PAGOS!$D$28*30%)/COUNTIF($D$14:$E$38,$D$12)</f>
        <v>0</v>
      </c>
      <c r="MG66" s="20"/>
      <c r="MH66" s="24">
        <f>IF(MH38=$F$12,PAGOS!$D$28*15%)/COUNTIF($F$14:$G$38,$F$12)</f>
        <v>0</v>
      </c>
      <c r="MI66" s="25"/>
      <c r="MJ66" s="20">
        <f>IF(MJ38=$H$12,PAGOS!$D$28*30%)/COUNTIF($H$14:$I$38,$H$12)</f>
        <v>0</v>
      </c>
      <c r="MK66" s="21"/>
      <c r="MM66" s="8">
        <v>25</v>
      </c>
      <c r="MN66" s="22"/>
      <c r="MO66" s="23"/>
      <c r="MP66" s="20">
        <f>IF(MP38=$D$12,PAGOS!$D$28*30%)/COUNTIF($D$14:$E$38,$D$12)</f>
        <v>0</v>
      </c>
      <c r="MQ66" s="20"/>
      <c r="MR66" s="24">
        <f>IF(MR38=$F$12,PAGOS!$D$28*15%)/COUNTIF($F$14:$G$38,$F$12)</f>
        <v>0</v>
      </c>
      <c r="MS66" s="25"/>
      <c r="MT66" s="20">
        <f>IF(MT38=$H$12,PAGOS!$D$28*30%)/COUNTIF($H$14:$I$38,$H$12)</f>
        <v>0</v>
      </c>
      <c r="MU66" s="21"/>
      <c r="MW66" s="8">
        <v>25</v>
      </c>
      <c r="MX66" s="22"/>
      <c r="MY66" s="23"/>
      <c r="MZ66" s="20">
        <f>IF(MZ38=$D$12,PAGOS!$D$28*30%)/COUNTIF($D$14:$E$38,$D$12)</f>
        <v>0</v>
      </c>
      <c r="NA66" s="20"/>
      <c r="NB66" s="24">
        <f>IF(NB38=$F$12,PAGOS!$D$28*15%)/COUNTIF($F$14:$G$38,$F$12)</f>
        <v>0</v>
      </c>
      <c r="NC66" s="25"/>
      <c r="ND66" s="20">
        <f>IF(ND38=$H$12,PAGOS!$D$28*30%)/COUNTIF($H$14:$I$38,$H$12)</f>
        <v>0</v>
      </c>
      <c r="NE66" s="21"/>
      <c r="NG66" s="8">
        <v>25</v>
      </c>
      <c r="NH66" s="22"/>
      <c r="NI66" s="23"/>
      <c r="NJ66" s="20">
        <f>IF(NJ38=$D$12,PAGOS!$D$28*30%)/COUNTIF($D$14:$E$38,$D$12)</f>
        <v>0</v>
      </c>
      <c r="NK66" s="20"/>
      <c r="NL66" s="24">
        <f>IF(NL38=$F$12,PAGOS!$D$28*15%)/COUNTIF($F$14:$G$38,$F$12)</f>
        <v>0</v>
      </c>
      <c r="NM66" s="25"/>
      <c r="NN66" s="20">
        <f>IF(NN38=$H$12,PAGOS!$D$28*30%)/COUNTIF($H$14:$I$38,$H$12)</f>
        <v>0</v>
      </c>
      <c r="NO66" s="21"/>
      <c r="NQ66" s="8">
        <v>25</v>
      </c>
      <c r="NR66" s="22"/>
      <c r="NS66" s="23"/>
      <c r="NT66" s="20">
        <f>IF(NT38=$D$12,PAGOS!$D$28*30%)/COUNTIF($D$14:$E$38,$D$12)</f>
        <v>0</v>
      </c>
      <c r="NU66" s="20"/>
      <c r="NV66" s="24">
        <f>IF(NV38=$F$12,PAGOS!$D$28*15%)/COUNTIF($F$14:$G$38,$F$12)</f>
        <v>0</v>
      </c>
      <c r="NW66" s="25"/>
      <c r="NX66" s="20">
        <f>IF(NX38=$H$12,PAGOS!$D$28*30%)/COUNTIF($H$14:$I$38,$H$12)</f>
        <v>0</v>
      </c>
      <c r="NY66" s="21"/>
      <c r="OA66" s="8">
        <v>25</v>
      </c>
      <c r="OB66" s="22"/>
      <c r="OC66" s="23"/>
      <c r="OD66" s="20">
        <f>IF(OD38=$D$12,PAGOS!$D$28*30%)/COUNTIF($D$14:$E$38,$D$12)</f>
        <v>0</v>
      </c>
      <c r="OE66" s="20"/>
      <c r="OF66" s="24">
        <f>IF(OF38=$F$12,PAGOS!$D$28*15%)/COUNTIF($F$14:$G$38,$F$12)</f>
        <v>0</v>
      </c>
      <c r="OG66" s="25"/>
      <c r="OH66" s="20">
        <f>IF(OH38=$H$12,PAGOS!$D$28*30%)/COUNTIF($H$14:$I$38,$H$12)</f>
        <v>0</v>
      </c>
      <c r="OI66" s="21"/>
    </row>
    <row r="67" spans="1:399">
      <c r="D67" s="74"/>
      <c r="E67" s="74"/>
      <c r="F67" s="74"/>
      <c r="G67" s="74"/>
      <c r="H67" s="74"/>
      <c r="I67" s="74"/>
      <c r="N67" s="74"/>
      <c r="O67" s="74"/>
      <c r="P67" s="74"/>
      <c r="Q67" s="74"/>
      <c r="R67" s="74"/>
      <c r="S67" s="74"/>
    </row>
    <row r="68" spans="1:399">
      <c r="D68" s="75">
        <f>SUM(D42:E66)</f>
        <v>3</v>
      </c>
      <c r="E68" s="75"/>
      <c r="F68" s="75">
        <f>SUM(F42:G66)</f>
        <v>1.5</v>
      </c>
      <c r="G68" s="75"/>
      <c r="H68" s="75">
        <f>SUM(H42:I66)</f>
        <v>3</v>
      </c>
      <c r="I68" s="75"/>
      <c r="N68" s="75">
        <f>SUM(N42:O66)</f>
        <v>3</v>
      </c>
      <c r="O68" s="75"/>
      <c r="P68" s="75">
        <f>SUM(P42:Q66)</f>
        <v>1.5</v>
      </c>
      <c r="Q68" s="75"/>
      <c r="R68" s="75">
        <f>SUM(R42:S66)</f>
        <v>3</v>
      </c>
      <c r="S68" s="75"/>
      <c r="X68" s="68">
        <f>SUM(X42:Y66)</f>
        <v>3</v>
      </c>
      <c r="Y68" s="67"/>
      <c r="Z68" s="68">
        <f>SUM(Z42:AA66)</f>
        <v>1.5</v>
      </c>
      <c r="AA68" s="67"/>
      <c r="AB68" s="68">
        <f>SUM(AB42:AC66)</f>
        <v>3</v>
      </c>
      <c r="AC68" s="67"/>
      <c r="AH68" s="68">
        <f>SUM(AH42:AI66)</f>
        <v>0</v>
      </c>
      <c r="AI68" s="67"/>
      <c r="AJ68" s="68">
        <f>SUM(AJ42:AK66)</f>
        <v>0</v>
      </c>
      <c r="AK68" s="67"/>
      <c r="AL68" s="68">
        <f>SUM(AL42:AM66)</f>
        <v>0</v>
      </c>
      <c r="AM68" s="67"/>
      <c r="AR68" s="68">
        <f>SUM(AR42:AS66)</f>
        <v>0</v>
      </c>
      <c r="AS68" s="67"/>
      <c r="AT68" s="68">
        <f>SUM(AT42:AU66)</f>
        <v>0</v>
      </c>
      <c r="AU68" s="67"/>
      <c r="AV68" s="68">
        <f>SUM(AV42:AW66)</f>
        <v>0</v>
      </c>
      <c r="AW68" s="67"/>
      <c r="BB68" s="68">
        <f>SUM(BB42:BC66)</f>
        <v>0</v>
      </c>
      <c r="BC68" s="67"/>
      <c r="BD68" s="68">
        <f>SUM(BD42:BE66)</f>
        <v>0</v>
      </c>
      <c r="BE68" s="67"/>
      <c r="BF68" s="68">
        <f>SUM(BF42:BG66)</f>
        <v>0</v>
      </c>
      <c r="BG68" s="67"/>
      <c r="BL68" s="68">
        <f>SUM(BL42:BM66)</f>
        <v>0</v>
      </c>
      <c r="BM68" s="67"/>
      <c r="BN68" s="68">
        <f>SUM(BN42:BO66)</f>
        <v>0</v>
      </c>
      <c r="BO68" s="67"/>
      <c r="BP68" s="68">
        <f>SUM(BP42:BQ66)</f>
        <v>0</v>
      </c>
      <c r="BQ68" s="67"/>
      <c r="BV68" s="68">
        <f>SUM(BV42:BW66)</f>
        <v>0</v>
      </c>
      <c r="BW68" s="67"/>
      <c r="BX68" s="68">
        <f>SUM(BX42:BY66)</f>
        <v>0</v>
      </c>
      <c r="BY68" s="67"/>
      <c r="BZ68" s="68">
        <f>SUM(BZ42:CA66)</f>
        <v>0</v>
      </c>
      <c r="CA68" s="67"/>
      <c r="CF68" s="68">
        <f>SUM(CF42:CG66)</f>
        <v>0</v>
      </c>
      <c r="CG68" s="67"/>
      <c r="CH68" s="68">
        <f>SUM(CH42:CI66)</f>
        <v>0</v>
      </c>
      <c r="CI68" s="67"/>
      <c r="CJ68" s="68">
        <f>SUM(CJ42:CK66)</f>
        <v>0</v>
      </c>
      <c r="CK68" s="67"/>
      <c r="CP68" s="68">
        <f>SUM(CP42:CQ66)</f>
        <v>0</v>
      </c>
      <c r="CQ68" s="67"/>
      <c r="CR68" s="68">
        <f>SUM(CR42:CS66)</f>
        <v>0</v>
      </c>
      <c r="CS68" s="67"/>
      <c r="CT68" s="68">
        <f>SUM(CT42:CU66)</f>
        <v>0</v>
      </c>
      <c r="CU68" s="67"/>
      <c r="CZ68" s="68">
        <f>SUM(CZ42:DA66)</f>
        <v>0</v>
      </c>
      <c r="DA68" s="67"/>
      <c r="DB68" s="68">
        <f>SUM(DB42:DC66)</f>
        <v>0</v>
      </c>
      <c r="DC68" s="67"/>
      <c r="DD68" s="68">
        <f>SUM(DD42:DE66)</f>
        <v>0</v>
      </c>
      <c r="DE68" s="67"/>
      <c r="DJ68" s="68">
        <f>SUM(DJ42:DK66)</f>
        <v>3</v>
      </c>
      <c r="DK68" s="67"/>
      <c r="DL68" s="68">
        <f>SUM(DL42:DM66)</f>
        <v>0</v>
      </c>
      <c r="DM68" s="67"/>
      <c r="DN68" s="68">
        <f>SUM(DN42:DO66)</f>
        <v>0</v>
      </c>
      <c r="DO68" s="67"/>
      <c r="DT68" s="68">
        <f>SUM(DT42:DU66)</f>
        <v>0</v>
      </c>
      <c r="DU68" s="67"/>
      <c r="DV68" s="68">
        <f>SUM(DV42:DW66)</f>
        <v>0</v>
      </c>
      <c r="DW68" s="67"/>
      <c r="DX68" s="68">
        <f>SUM(DX42:DY66)</f>
        <v>0</v>
      </c>
      <c r="DY68" s="67"/>
      <c r="ED68" s="68">
        <f>SUM(ED42:EE66)</f>
        <v>0</v>
      </c>
      <c r="EE68" s="67"/>
      <c r="EF68" s="68">
        <f>SUM(EF42:EG66)</f>
        <v>0</v>
      </c>
      <c r="EG68" s="67"/>
      <c r="EH68" s="68">
        <f>SUM(EH42:EI66)</f>
        <v>0</v>
      </c>
      <c r="EI68" s="67"/>
      <c r="EN68" s="68">
        <f>SUM(EN42:EO66)</f>
        <v>0</v>
      </c>
      <c r="EO68" s="67"/>
      <c r="EP68" s="68">
        <f>SUM(EP42:EQ66)</f>
        <v>0</v>
      </c>
      <c r="EQ68" s="67"/>
      <c r="ER68" s="68">
        <f>SUM(ER42:ES66)</f>
        <v>0</v>
      </c>
      <c r="ES68" s="67"/>
      <c r="EX68" s="68">
        <f>SUM(EX42:EY66)</f>
        <v>0</v>
      </c>
      <c r="EY68" s="67"/>
      <c r="EZ68" s="68">
        <f>SUM(EZ42:FA66)</f>
        <v>0</v>
      </c>
      <c r="FA68" s="67"/>
      <c r="FB68" s="68">
        <f>SUM(FB42:FC66)</f>
        <v>0</v>
      </c>
      <c r="FC68" s="67"/>
      <c r="FH68" s="68">
        <f>SUM(FH42:FI66)</f>
        <v>0</v>
      </c>
      <c r="FI68" s="67"/>
      <c r="FJ68" s="68">
        <f>SUM(FJ42:FK66)</f>
        <v>0</v>
      </c>
      <c r="FK68" s="67"/>
      <c r="FL68" s="68">
        <f>SUM(FL42:FM66)</f>
        <v>0</v>
      </c>
      <c r="FM68" s="67"/>
      <c r="FR68" s="68">
        <f>SUM(FR42:FS66)</f>
        <v>0</v>
      </c>
      <c r="FS68" s="67"/>
      <c r="FT68" s="68">
        <f>SUM(FT42:FU66)</f>
        <v>0</v>
      </c>
      <c r="FU68" s="67"/>
      <c r="FV68" s="68">
        <f>SUM(FV42:FW66)</f>
        <v>0</v>
      </c>
      <c r="FW68" s="67"/>
      <c r="GB68" s="68">
        <f>SUM(GB42:GC66)</f>
        <v>0</v>
      </c>
      <c r="GC68" s="67"/>
      <c r="GD68" s="68">
        <f>SUM(GD42:GE66)</f>
        <v>0</v>
      </c>
      <c r="GE68" s="67"/>
      <c r="GF68" s="68">
        <f>SUM(GF42:GG66)</f>
        <v>0</v>
      </c>
      <c r="GG68" s="67"/>
      <c r="GL68" s="68">
        <f>SUM(GL42:GM66)</f>
        <v>0</v>
      </c>
      <c r="GM68" s="67"/>
      <c r="GN68" s="68">
        <f>SUM(GN42:GO66)</f>
        <v>0</v>
      </c>
      <c r="GO68" s="67"/>
      <c r="GP68" s="68">
        <f>SUM(GP42:GQ66)</f>
        <v>0</v>
      </c>
      <c r="GQ68" s="67"/>
      <c r="GV68" s="68">
        <f>SUM(GV42:GW66)</f>
        <v>6</v>
      </c>
      <c r="GW68" s="67"/>
      <c r="GX68" s="68">
        <f>SUM(GX42:GY66)</f>
        <v>3</v>
      </c>
      <c r="GY68" s="67"/>
      <c r="GZ68" s="68">
        <f>SUM(GZ42:HA66)</f>
        <v>3</v>
      </c>
      <c r="HA68" s="67"/>
      <c r="HF68" s="68">
        <f>SUM(HF42:HG66)</f>
        <v>3</v>
      </c>
      <c r="HG68" s="67"/>
      <c r="HH68" s="68">
        <f>SUM(HH42:HI66)</f>
        <v>1.5</v>
      </c>
      <c r="HI68" s="67"/>
      <c r="HJ68" s="68">
        <f>SUM(HJ42:HK66)</f>
        <v>3</v>
      </c>
      <c r="HK68" s="67"/>
      <c r="HP68" s="68">
        <f>SUM(HP42:HQ66)</f>
        <v>6</v>
      </c>
      <c r="HQ68" s="67"/>
      <c r="HR68" s="68">
        <f>SUM(HR42:HS66)</f>
        <v>3</v>
      </c>
      <c r="HS68" s="67"/>
      <c r="HT68" s="68">
        <f>SUM(HT42:HU66)</f>
        <v>3</v>
      </c>
      <c r="HU68" s="67"/>
      <c r="HZ68" s="68">
        <f>SUM(HZ42:IA66)</f>
        <v>3</v>
      </c>
      <c r="IA68" s="67"/>
      <c r="IB68" s="68">
        <f>SUM(IB42:IC66)</f>
        <v>1.5</v>
      </c>
      <c r="IC68" s="67"/>
      <c r="ID68" s="68">
        <f>SUM(ID42:IE66)</f>
        <v>3</v>
      </c>
      <c r="IE68" s="67"/>
      <c r="IJ68" s="68">
        <f>SUM(IJ42:IK66)</f>
        <v>6</v>
      </c>
      <c r="IK68" s="67"/>
      <c r="IL68" s="68">
        <f>SUM(IL42:IM66)</f>
        <v>3</v>
      </c>
      <c r="IM68" s="67"/>
      <c r="IN68" s="68">
        <f>SUM(IN42:IO66)</f>
        <v>3</v>
      </c>
      <c r="IO68" s="67"/>
      <c r="IT68" s="68">
        <f>SUM(IT42:IU66)</f>
        <v>3</v>
      </c>
      <c r="IU68" s="67"/>
      <c r="IV68" s="68">
        <f>SUM(IV42:IW66)</f>
        <v>1.5</v>
      </c>
      <c r="IW68" s="67"/>
      <c r="IX68" s="68">
        <f>SUM(IX42:IY66)</f>
        <v>3</v>
      </c>
      <c r="IY68" s="67"/>
      <c r="JD68" s="68">
        <f>SUM(JD42:JE66)</f>
        <v>6</v>
      </c>
      <c r="JE68" s="67"/>
      <c r="JF68" s="68">
        <f>SUM(JF42:JG66)</f>
        <v>3</v>
      </c>
      <c r="JG68" s="67"/>
      <c r="JH68" s="68">
        <f>SUM(JH42:JI66)</f>
        <v>3</v>
      </c>
      <c r="JI68" s="67"/>
      <c r="JN68" s="68">
        <f>SUM(JN42:JO66)</f>
        <v>3</v>
      </c>
      <c r="JO68" s="67"/>
      <c r="JP68" s="68">
        <f>SUM(JP42:JQ66)</f>
        <v>1.5</v>
      </c>
      <c r="JQ68" s="67"/>
      <c r="JR68" s="68">
        <f>SUM(JR42:JS66)</f>
        <v>3</v>
      </c>
      <c r="JS68" s="67"/>
      <c r="JX68" s="68">
        <f>SUM(JX42:JY66)</f>
        <v>6</v>
      </c>
      <c r="JY68" s="67"/>
      <c r="JZ68" s="68">
        <f>SUM(JZ42:KA66)</f>
        <v>3</v>
      </c>
      <c r="KA68" s="67"/>
      <c r="KB68" s="68">
        <f>SUM(KB42:KC66)</f>
        <v>3</v>
      </c>
      <c r="KC68" s="67"/>
      <c r="KH68" s="68">
        <f>SUM(KH42:KI66)</f>
        <v>3</v>
      </c>
      <c r="KI68" s="67"/>
      <c r="KJ68" s="68">
        <f>SUM(KJ42:KK66)</f>
        <v>1.5</v>
      </c>
      <c r="KK68" s="67"/>
      <c r="KL68" s="68">
        <f>SUM(KL42:KM66)</f>
        <v>3</v>
      </c>
      <c r="KM68" s="67"/>
      <c r="KR68" s="68">
        <f>SUM(KR42:KS66)</f>
        <v>6</v>
      </c>
      <c r="KS68" s="67"/>
      <c r="KT68" s="68">
        <f>SUM(KT42:KU66)</f>
        <v>3</v>
      </c>
      <c r="KU68" s="67"/>
      <c r="KV68" s="68">
        <f>SUM(KV42:KW66)</f>
        <v>3</v>
      </c>
      <c r="KW68" s="67"/>
      <c r="LB68" s="68">
        <f>SUM(LB42:LC66)</f>
        <v>3</v>
      </c>
      <c r="LC68" s="67"/>
      <c r="LD68" s="68">
        <f>SUM(LD42:LE66)</f>
        <v>1.5</v>
      </c>
      <c r="LE68" s="67"/>
      <c r="LF68" s="68">
        <f>SUM(LF42:LG66)</f>
        <v>3</v>
      </c>
      <c r="LG68" s="67"/>
      <c r="LL68" s="68">
        <f>SUM(LL42:LM66)</f>
        <v>6</v>
      </c>
      <c r="LM68" s="67"/>
      <c r="LN68" s="68">
        <f>SUM(LN42:LO66)</f>
        <v>3</v>
      </c>
      <c r="LO68" s="67"/>
      <c r="LP68" s="68">
        <f>SUM(LP42:LQ66)</f>
        <v>3</v>
      </c>
      <c r="LQ68" s="67"/>
      <c r="LV68" s="68">
        <f>SUM(LV42:LW66)</f>
        <v>3</v>
      </c>
      <c r="LW68" s="67"/>
      <c r="LX68" s="68">
        <f>SUM(LX42:LY66)</f>
        <v>1.5</v>
      </c>
      <c r="LY68" s="67"/>
      <c r="LZ68" s="68">
        <f>SUM(LZ42:MA66)</f>
        <v>3</v>
      </c>
      <c r="MA68" s="67"/>
      <c r="MF68" s="68">
        <f>SUM(MF42:MG66)</f>
        <v>6</v>
      </c>
      <c r="MG68" s="67"/>
      <c r="MH68" s="68">
        <f>SUM(MH42:MI66)</f>
        <v>3</v>
      </c>
      <c r="MI68" s="67"/>
      <c r="MJ68" s="68">
        <f>SUM(MJ42:MK66)</f>
        <v>3</v>
      </c>
      <c r="MK68" s="67"/>
      <c r="MP68" s="68">
        <f>SUM(MP42:MQ66)</f>
        <v>3</v>
      </c>
      <c r="MQ68" s="67"/>
      <c r="MR68" s="68">
        <f>SUM(MR42:MS66)</f>
        <v>1.5</v>
      </c>
      <c r="MS68" s="67"/>
      <c r="MT68" s="68">
        <f>SUM(MT42:MU66)</f>
        <v>3</v>
      </c>
      <c r="MU68" s="67"/>
      <c r="MZ68" s="68">
        <f>SUM(MZ42:NA66)</f>
        <v>6</v>
      </c>
      <c r="NA68" s="67"/>
      <c r="NB68" s="68">
        <f>SUM(NB42:NC66)</f>
        <v>3</v>
      </c>
      <c r="NC68" s="67"/>
      <c r="ND68" s="68">
        <f>SUM(ND42:NE66)</f>
        <v>3</v>
      </c>
      <c r="NE68" s="67"/>
      <c r="NJ68" s="68">
        <f>SUM(NJ42:NK66)</f>
        <v>3</v>
      </c>
      <c r="NK68" s="67"/>
      <c r="NL68" s="68">
        <f>SUM(NL42:NM66)</f>
        <v>1.5</v>
      </c>
      <c r="NM68" s="67"/>
      <c r="NN68" s="68">
        <f>SUM(NN42:NO66)</f>
        <v>3</v>
      </c>
      <c r="NO68" s="67"/>
      <c r="NT68" s="68">
        <f>SUM(NT42:NU66)</f>
        <v>6</v>
      </c>
      <c r="NU68" s="67"/>
      <c r="NV68" s="68">
        <f>SUM(NV42:NW66)</f>
        <v>3</v>
      </c>
      <c r="NW68" s="67"/>
      <c r="NX68" s="68">
        <f>SUM(NX42:NY66)</f>
        <v>3</v>
      </c>
      <c r="NY68" s="67"/>
      <c r="OD68" s="68">
        <f>SUM(OD42:OE66)</f>
        <v>3</v>
      </c>
      <c r="OE68" s="67"/>
      <c r="OF68" s="68">
        <f>SUM(OF42:OG66)</f>
        <v>1.5</v>
      </c>
      <c r="OG68" s="67"/>
      <c r="OH68" s="68">
        <f>SUM(OH42:OI66)</f>
        <v>3</v>
      </c>
      <c r="OI68" s="67"/>
    </row>
  </sheetData>
  <mergeCells count="8600">
    <mergeCell ref="OH68:OI68"/>
    <mergeCell ref="MF68:MG68"/>
    <mergeCell ref="MH68:MI68"/>
    <mergeCell ref="MJ68:MK68"/>
    <mergeCell ref="MP68:MQ68"/>
    <mergeCell ref="MR68:MS68"/>
    <mergeCell ref="MT68:MU68"/>
    <mergeCell ref="MZ68:NA68"/>
    <mergeCell ref="NB68:NC68"/>
    <mergeCell ref="ND68:NE68"/>
    <mergeCell ref="NJ68:NK68"/>
    <mergeCell ref="NL68:NM68"/>
    <mergeCell ref="NN68:NO68"/>
    <mergeCell ref="NT68:NU68"/>
    <mergeCell ref="NV68:NW68"/>
    <mergeCell ref="NX68:NY68"/>
    <mergeCell ref="OD68:OE68"/>
    <mergeCell ref="OF68:OG68"/>
    <mergeCell ref="JZ68:KA68"/>
    <mergeCell ref="KB68:KC68"/>
    <mergeCell ref="KH68:KI68"/>
    <mergeCell ref="KJ68:KK68"/>
    <mergeCell ref="KL68:KM68"/>
    <mergeCell ref="KR68:KS68"/>
    <mergeCell ref="KT68:KU68"/>
    <mergeCell ref="KV68:KW68"/>
    <mergeCell ref="LB68:LC68"/>
    <mergeCell ref="LD68:LE68"/>
    <mergeCell ref="LF68:LG68"/>
    <mergeCell ref="LL68:LM68"/>
    <mergeCell ref="LN68:LO68"/>
    <mergeCell ref="LP68:LQ68"/>
    <mergeCell ref="LV68:LW68"/>
    <mergeCell ref="LX68:LY68"/>
    <mergeCell ref="LZ68:MA68"/>
    <mergeCell ref="HT68:HU68"/>
    <mergeCell ref="HZ68:IA68"/>
    <mergeCell ref="IB68:IC68"/>
    <mergeCell ref="ID68:IE68"/>
    <mergeCell ref="IJ68:IK68"/>
    <mergeCell ref="IL68:IM68"/>
    <mergeCell ref="IN68:IO68"/>
    <mergeCell ref="IT68:IU68"/>
    <mergeCell ref="IV68:IW68"/>
    <mergeCell ref="IX68:IY68"/>
    <mergeCell ref="JD68:JE68"/>
    <mergeCell ref="JF68:JG68"/>
    <mergeCell ref="JH68:JI68"/>
    <mergeCell ref="JN68:JO68"/>
    <mergeCell ref="JP68:JQ68"/>
    <mergeCell ref="JR68:JS68"/>
    <mergeCell ref="JX68:JY68"/>
    <mergeCell ref="FR68:FS68"/>
    <mergeCell ref="FT68:FU68"/>
    <mergeCell ref="FV68:FW68"/>
    <mergeCell ref="GB68:GC68"/>
    <mergeCell ref="GD68:GE68"/>
    <mergeCell ref="GF68:GG68"/>
    <mergeCell ref="GL68:GM68"/>
    <mergeCell ref="GN68:GO68"/>
    <mergeCell ref="GP68:GQ68"/>
    <mergeCell ref="GV68:GW68"/>
    <mergeCell ref="GX68:GY68"/>
    <mergeCell ref="GZ68:HA68"/>
    <mergeCell ref="HF68:HG68"/>
    <mergeCell ref="HH68:HI68"/>
    <mergeCell ref="HJ68:HK68"/>
    <mergeCell ref="HP68:HQ68"/>
    <mergeCell ref="HR68:HS68"/>
    <mergeCell ref="DL68:DM68"/>
    <mergeCell ref="DN68:DO68"/>
    <mergeCell ref="DT68:DU68"/>
    <mergeCell ref="DV68:DW68"/>
    <mergeCell ref="DX68:DY68"/>
    <mergeCell ref="ED68:EE68"/>
    <mergeCell ref="EF68:EG68"/>
    <mergeCell ref="EH68:EI68"/>
    <mergeCell ref="EN68:EO68"/>
    <mergeCell ref="EP68:EQ68"/>
    <mergeCell ref="ER68:ES68"/>
    <mergeCell ref="EX68:EY68"/>
    <mergeCell ref="EZ68:FA68"/>
    <mergeCell ref="FB68:FC68"/>
    <mergeCell ref="FH68:FI68"/>
    <mergeCell ref="FJ68:FK68"/>
    <mergeCell ref="FL68:FM68"/>
    <mergeCell ref="BF68:BG68"/>
    <mergeCell ref="BL68:BM68"/>
    <mergeCell ref="BN68:BO68"/>
    <mergeCell ref="BP68:BQ68"/>
    <mergeCell ref="BV68:BW68"/>
    <mergeCell ref="BX68:BY68"/>
    <mergeCell ref="BZ68:CA68"/>
    <mergeCell ref="CF68:CG68"/>
    <mergeCell ref="CH68:CI68"/>
    <mergeCell ref="CJ68:CK68"/>
    <mergeCell ref="CP68:CQ68"/>
    <mergeCell ref="CR68:CS68"/>
    <mergeCell ref="CT68:CU68"/>
    <mergeCell ref="CZ68:DA68"/>
    <mergeCell ref="DB68:DC68"/>
    <mergeCell ref="DD68:DE68"/>
    <mergeCell ref="DJ68:DK68"/>
    <mergeCell ref="D68:E68"/>
    <mergeCell ref="F68:G68"/>
    <mergeCell ref="H68:I68"/>
    <mergeCell ref="N68:O68"/>
    <mergeCell ref="P68:Q68"/>
    <mergeCell ref="R68:S68"/>
    <mergeCell ref="X68:Y68"/>
    <mergeCell ref="Z68:AA68"/>
    <mergeCell ref="AB68:AC68"/>
    <mergeCell ref="AH68:AI68"/>
    <mergeCell ref="AJ68:AK68"/>
    <mergeCell ref="AL68:AM68"/>
    <mergeCell ref="AR68:AS68"/>
    <mergeCell ref="AT68:AU68"/>
    <mergeCell ref="AV68:AW68"/>
    <mergeCell ref="BB68:BC68"/>
    <mergeCell ref="BD68:BE68"/>
    <mergeCell ref="B59:C59"/>
    <mergeCell ref="D59:E59"/>
    <mergeCell ref="F59:G59"/>
    <mergeCell ref="H59:I59"/>
    <mergeCell ref="B60:C60"/>
    <mergeCell ref="D60:E60"/>
    <mergeCell ref="F60:G60"/>
    <mergeCell ref="H60:I60"/>
    <mergeCell ref="B61:C61"/>
    <mergeCell ref="D61:E61"/>
    <mergeCell ref="F61:G61"/>
    <mergeCell ref="H61:I61"/>
    <mergeCell ref="B62:C62"/>
    <mergeCell ref="D62:E62"/>
    <mergeCell ref="F62:G62"/>
    <mergeCell ref="H62:I62"/>
    <mergeCell ref="B66:C66"/>
    <mergeCell ref="D66:E66"/>
    <mergeCell ref="F66:G66"/>
    <mergeCell ref="H66:I66"/>
    <mergeCell ref="B63:C63"/>
    <mergeCell ref="D63:E63"/>
    <mergeCell ref="F63:G63"/>
    <mergeCell ref="H63:I63"/>
    <mergeCell ref="B64:C64"/>
    <mergeCell ref="D64:E64"/>
    <mergeCell ref="F64:G64"/>
    <mergeCell ref="H64:I64"/>
    <mergeCell ref="B65:C65"/>
    <mergeCell ref="D65:E65"/>
    <mergeCell ref="F65:G65"/>
    <mergeCell ref="H65:I65"/>
    <mergeCell ref="B54:C54"/>
    <mergeCell ref="D54:E54"/>
    <mergeCell ref="F54:G54"/>
    <mergeCell ref="H54:I54"/>
    <mergeCell ref="B55:C55"/>
    <mergeCell ref="D55:E55"/>
    <mergeCell ref="F55:G55"/>
    <mergeCell ref="H55:I55"/>
    <mergeCell ref="B56:C56"/>
    <mergeCell ref="D56:E56"/>
    <mergeCell ref="F56:G56"/>
    <mergeCell ref="H56:I56"/>
    <mergeCell ref="B57:C57"/>
    <mergeCell ref="D57:E57"/>
    <mergeCell ref="F57:G57"/>
    <mergeCell ref="H57:I57"/>
    <mergeCell ref="B58:C58"/>
    <mergeCell ref="D58:E58"/>
    <mergeCell ref="F58:G58"/>
    <mergeCell ref="H58:I58"/>
    <mergeCell ref="B49:C49"/>
    <mergeCell ref="D49:E49"/>
    <mergeCell ref="F49:G49"/>
    <mergeCell ref="H49:I49"/>
    <mergeCell ref="B50:C50"/>
    <mergeCell ref="D50:E50"/>
    <mergeCell ref="F50:G50"/>
    <mergeCell ref="H50:I50"/>
    <mergeCell ref="B51:C51"/>
    <mergeCell ref="D51:E51"/>
    <mergeCell ref="F51:G51"/>
    <mergeCell ref="H51:I51"/>
    <mergeCell ref="B52:C52"/>
    <mergeCell ref="D52:E52"/>
    <mergeCell ref="F52:G52"/>
    <mergeCell ref="H52:I52"/>
    <mergeCell ref="B53:C53"/>
    <mergeCell ref="D53:E53"/>
    <mergeCell ref="F53:G53"/>
    <mergeCell ref="H53:I53"/>
    <mergeCell ref="B44:C44"/>
    <mergeCell ref="D44:E44"/>
    <mergeCell ref="F44:G44"/>
    <mergeCell ref="H44:I44"/>
    <mergeCell ref="B45:C45"/>
    <mergeCell ref="D45:E45"/>
    <mergeCell ref="F45:G45"/>
    <mergeCell ref="H45:I45"/>
    <mergeCell ref="B46:C46"/>
    <mergeCell ref="D46:E46"/>
    <mergeCell ref="F46:G46"/>
    <mergeCell ref="H46:I46"/>
    <mergeCell ref="B47:C47"/>
    <mergeCell ref="D47:E47"/>
    <mergeCell ref="F47:G47"/>
    <mergeCell ref="H47:I47"/>
    <mergeCell ref="B48:C48"/>
    <mergeCell ref="D48:E48"/>
    <mergeCell ref="F48:G48"/>
    <mergeCell ref="H48:I48"/>
    <mergeCell ref="B9:C11"/>
    <mergeCell ref="D10:E11"/>
    <mergeCell ref="F10:G11"/>
    <mergeCell ref="H10:I11"/>
    <mergeCell ref="D12:E12"/>
    <mergeCell ref="F12:G12"/>
    <mergeCell ref="H12:I12"/>
    <mergeCell ref="B12:C12"/>
    <mergeCell ref="D9:E9"/>
    <mergeCell ref="F9:G9"/>
    <mergeCell ref="H9:I9"/>
    <mergeCell ref="B42:C42"/>
    <mergeCell ref="D42:E42"/>
    <mergeCell ref="F42:G42"/>
    <mergeCell ref="H42:I42"/>
    <mergeCell ref="B43:C43"/>
    <mergeCell ref="D43:E43"/>
    <mergeCell ref="F43:G43"/>
    <mergeCell ref="H43:I43"/>
    <mergeCell ref="H19:I19"/>
    <mergeCell ref="D20:E20"/>
    <mergeCell ref="F20:G20"/>
    <mergeCell ref="H20:I20"/>
    <mergeCell ref="F16:G16"/>
    <mergeCell ref="B37:C37"/>
    <mergeCell ref="B38:C38"/>
    <mergeCell ref="D14:E14"/>
    <mergeCell ref="D15:E15"/>
    <mergeCell ref="D16:E16"/>
    <mergeCell ref="D17:E17"/>
    <mergeCell ref="D18:E18"/>
    <mergeCell ref="D19:E19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14:C14"/>
    <mergeCell ref="B15:C15"/>
    <mergeCell ref="B16:C16"/>
    <mergeCell ref="F14:G14"/>
    <mergeCell ref="F15:G15"/>
    <mergeCell ref="B35:C35"/>
    <mergeCell ref="B36:C36"/>
    <mergeCell ref="B21:C21"/>
    <mergeCell ref="B22:C22"/>
    <mergeCell ref="D22:E22"/>
    <mergeCell ref="F22:G22"/>
    <mergeCell ref="H22:I22"/>
    <mergeCell ref="D23:E23"/>
    <mergeCell ref="F23:G23"/>
    <mergeCell ref="H23:I23"/>
    <mergeCell ref="D21:E21"/>
    <mergeCell ref="F21:G21"/>
    <mergeCell ref="H21:I21"/>
    <mergeCell ref="D26:E26"/>
    <mergeCell ref="F26:G26"/>
    <mergeCell ref="H26:I26"/>
    <mergeCell ref="D27:E27"/>
    <mergeCell ref="F27:G27"/>
    <mergeCell ref="B20:C20"/>
    <mergeCell ref="F17:G17"/>
    <mergeCell ref="F18:G18"/>
    <mergeCell ref="H14:I14"/>
    <mergeCell ref="H15:I15"/>
    <mergeCell ref="H16:I16"/>
    <mergeCell ref="H17:I17"/>
    <mergeCell ref="H18:I18"/>
    <mergeCell ref="F19:G19"/>
    <mergeCell ref="F33:G33"/>
    <mergeCell ref="H33:I33"/>
    <mergeCell ref="D30:E30"/>
    <mergeCell ref="F30:G30"/>
    <mergeCell ref="H27:I27"/>
    <mergeCell ref="D24:E24"/>
    <mergeCell ref="F24:G24"/>
    <mergeCell ref="H24:I24"/>
    <mergeCell ref="D25:E25"/>
    <mergeCell ref="F25:G25"/>
    <mergeCell ref="H30:I30"/>
    <mergeCell ref="D31:E31"/>
    <mergeCell ref="F31:G31"/>
    <mergeCell ref="H31:I31"/>
    <mergeCell ref="D28:E28"/>
    <mergeCell ref="F28:G28"/>
    <mergeCell ref="H28:I28"/>
    <mergeCell ref="D29:E29"/>
    <mergeCell ref="F29:G29"/>
    <mergeCell ref="H29:I29"/>
    <mergeCell ref="H25:I25"/>
    <mergeCell ref="L7:M7"/>
    <mergeCell ref="L9:M11"/>
    <mergeCell ref="N9:O9"/>
    <mergeCell ref="P9:Q9"/>
    <mergeCell ref="R9:S9"/>
    <mergeCell ref="N10:O11"/>
    <mergeCell ref="P10:Q11"/>
    <mergeCell ref="R10:S11"/>
    <mergeCell ref="L12:M12"/>
    <mergeCell ref="N12:O12"/>
    <mergeCell ref="P12:Q12"/>
    <mergeCell ref="R12:S12"/>
    <mergeCell ref="D38:E38"/>
    <mergeCell ref="F38:G38"/>
    <mergeCell ref="H38:I38"/>
    <mergeCell ref="B7:C7"/>
    <mergeCell ref="D36:E36"/>
    <mergeCell ref="F36:G36"/>
    <mergeCell ref="H36:I36"/>
    <mergeCell ref="D37:E37"/>
    <mergeCell ref="F37:G37"/>
    <mergeCell ref="H37:I37"/>
    <mergeCell ref="D34:E34"/>
    <mergeCell ref="F34:G34"/>
    <mergeCell ref="H34:I34"/>
    <mergeCell ref="D35:E35"/>
    <mergeCell ref="F35:G35"/>
    <mergeCell ref="H35:I35"/>
    <mergeCell ref="D32:E32"/>
    <mergeCell ref="F32:G32"/>
    <mergeCell ref="H32:I32"/>
    <mergeCell ref="D33:E33"/>
    <mergeCell ref="L17:M17"/>
    <mergeCell ref="N17:O17"/>
    <mergeCell ref="P17:Q17"/>
    <mergeCell ref="R17:S17"/>
    <mergeCell ref="L18:M18"/>
    <mergeCell ref="N18:O18"/>
    <mergeCell ref="P18:Q18"/>
    <mergeCell ref="R18:S18"/>
    <mergeCell ref="L19:M19"/>
    <mergeCell ref="N19:O19"/>
    <mergeCell ref="P19:Q19"/>
    <mergeCell ref="R19:S19"/>
    <mergeCell ref="L14:M14"/>
    <mergeCell ref="N14:O14"/>
    <mergeCell ref="P14:Q14"/>
    <mergeCell ref="R14:S14"/>
    <mergeCell ref="L15:M15"/>
    <mergeCell ref="N15:O15"/>
    <mergeCell ref="P15:Q15"/>
    <mergeCell ref="R15:S15"/>
    <mergeCell ref="L16:M16"/>
    <mergeCell ref="N16:O16"/>
    <mergeCell ref="P16:Q16"/>
    <mergeCell ref="R16:S16"/>
    <mergeCell ref="L23:M23"/>
    <mergeCell ref="N23:O23"/>
    <mergeCell ref="P23:Q23"/>
    <mergeCell ref="R23:S23"/>
    <mergeCell ref="L24:M24"/>
    <mergeCell ref="N24:O24"/>
    <mergeCell ref="P24:Q24"/>
    <mergeCell ref="R24:S24"/>
    <mergeCell ref="L25:M25"/>
    <mergeCell ref="N25:O25"/>
    <mergeCell ref="P25:Q25"/>
    <mergeCell ref="R25:S25"/>
    <mergeCell ref="L20:M20"/>
    <mergeCell ref="N20:O20"/>
    <mergeCell ref="P20:Q20"/>
    <mergeCell ref="R20:S20"/>
    <mergeCell ref="L21:M21"/>
    <mergeCell ref="N21:O21"/>
    <mergeCell ref="P21:Q21"/>
    <mergeCell ref="R21:S21"/>
    <mergeCell ref="L22:M22"/>
    <mergeCell ref="N22:O22"/>
    <mergeCell ref="P22:Q22"/>
    <mergeCell ref="R22:S22"/>
    <mergeCell ref="L29:M29"/>
    <mergeCell ref="N29:O29"/>
    <mergeCell ref="P29:Q29"/>
    <mergeCell ref="R29:S29"/>
    <mergeCell ref="L30:M30"/>
    <mergeCell ref="N30:O30"/>
    <mergeCell ref="P30:Q30"/>
    <mergeCell ref="R30:S30"/>
    <mergeCell ref="L31:M31"/>
    <mergeCell ref="N31:O31"/>
    <mergeCell ref="P31:Q31"/>
    <mergeCell ref="R31:S31"/>
    <mergeCell ref="L26:M26"/>
    <mergeCell ref="N26:O26"/>
    <mergeCell ref="P26:Q26"/>
    <mergeCell ref="R26:S26"/>
    <mergeCell ref="L27:M27"/>
    <mergeCell ref="N27:O27"/>
    <mergeCell ref="P27:Q27"/>
    <mergeCell ref="R27:S27"/>
    <mergeCell ref="L28:M28"/>
    <mergeCell ref="N28:O28"/>
    <mergeCell ref="P28:Q28"/>
    <mergeCell ref="R28:S28"/>
    <mergeCell ref="L35:M35"/>
    <mergeCell ref="N35:O35"/>
    <mergeCell ref="P35:Q35"/>
    <mergeCell ref="R35:S35"/>
    <mergeCell ref="L36:M36"/>
    <mergeCell ref="N36:O36"/>
    <mergeCell ref="P36:Q36"/>
    <mergeCell ref="R36:S36"/>
    <mergeCell ref="L37:M37"/>
    <mergeCell ref="N37:O37"/>
    <mergeCell ref="P37:Q37"/>
    <mergeCell ref="R37:S37"/>
    <mergeCell ref="L32:M32"/>
    <mergeCell ref="N32:O32"/>
    <mergeCell ref="P32:Q32"/>
    <mergeCell ref="R32:S32"/>
    <mergeCell ref="L33:M33"/>
    <mergeCell ref="N33:O33"/>
    <mergeCell ref="P33:Q33"/>
    <mergeCell ref="R33:S33"/>
    <mergeCell ref="L34:M34"/>
    <mergeCell ref="N34:O34"/>
    <mergeCell ref="P34:Q34"/>
    <mergeCell ref="R34:S34"/>
    <mergeCell ref="L44:M44"/>
    <mergeCell ref="N44:O44"/>
    <mergeCell ref="P44:Q44"/>
    <mergeCell ref="R44:S44"/>
    <mergeCell ref="L45:M45"/>
    <mergeCell ref="N45:O45"/>
    <mergeCell ref="P45:Q45"/>
    <mergeCell ref="R45:S45"/>
    <mergeCell ref="L46:M46"/>
    <mergeCell ref="N46:O46"/>
    <mergeCell ref="P46:Q46"/>
    <mergeCell ref="R46:S46"/>
    <mergeCell ref="L38:M38"/>
    <mergeCell ref="N38:O38"/>
    <mergeCell ref="P38:Q38"/>
    <mergeCell ref="R38:S38"/>
    <mergeCell ref="L42:M42"/>
    <mergeCell ref="N42:O42"/>
    <mergeCell ref="P42:Q42"/>
    <mergeCell ref="R42:S42"/>
    <mergeCell ref="L43:M43"/>
    <mergeCell ref="N43:O43"/>
    <mergeCell ref="P43:Q43"/>
    <mergeCell ref="R43:S43"/>
    <mergeCell ref="L50:M50"/>
    <mergeCell ref="N50:O50"/>
    <mergeCell ref="P50:Q50"/>
    <mergeCell ref="R50:S50"/>
    <mergeCell ref="L51:M51"/>
    <mergeCell ref="N51:O51"/>
    <mergeCell ref="P51:Q51"/>
    <mergeCell ref="R51:S51"/>
    <mergeCell ref="L52:M52"/>
    <mergeCell ref="N52:O52"/>
    <mergeCell ref="P52:Q52"/>
    <mergeCell ref="R52:S52"/>
    <mergeCell ref="L47:M47"/>
    <mergeCell ref="N47:O47"/>
    <mergeCell ref="P47:Q47"/>
    <mergeCell ref="R47:S47"/>
    <mergeCell ref="L48:M48"/>
    <mergeCell ref="N48:O48"/>
    <mergeCell ref="P48:Q48"/>
    <mergeCell ref="R48:S48"/>
    <mergeCell ref="L49:M49"/>
    <mergeCell ref="N49:O49"/>
    <mergeCell ref="P49:Q49"/>
    <mergeCell ref="R49:S49"/>
    <mergeCell ref="N56:O56"/>
    <mergeCell ref="P56:Q56"/>
    <mergeCell ref="R56:S56"/>
    <mergeCell ref="L57:M57"/>
    <mergeCell ref="N57:O57"/>
    <mergeCell ref="P57:Q57"/>
    <mergeCell ref="R57:S57"/>
    <mergeCell ref="L58:M58"/>
    <mergeCell ref="N58:O58"/>
    <mergeCell ref="P58:Q58"/>
    <mergeCell ref="R58:S58"/>
    <mergeCell ref="L53:M53"/>
    <mergeCell ref="N53:O53"/>
    <mergeCell ref="P53:Q53"/>
    <mergeCell ref="R53:S53"/>
    <mergeCell ref="L54:M54"/>
    <mergeCell ref="N54:O54"/>
    <mergeCell ref="P54:Q54"/>
    <mergeCell ref="R54:S54"/>
    <mergeCell ref="L55:M55"/>
    <mergeCell ref="N55:O55"/>
    <mergeCell ref="P55:Q55"/>
    <mergeCell ref="R55:S55"/>
    <mergeCell ref="L66:M66"/>
    <mergeCell ref="N66:O66"/>
    <mergeCell ref="P66:Q66"/>
    <mergeCell ref="R66:S66"/>
    <mergeCell ref="V7:W7"/>
    <mergeCell ref="V12:W12"/>
    <mergeCell ref="V15:W15"/>
    <mergeCell ref="V17:W17"/>
    <mergeCell ref="V19:W19"/>
    <mergeCell ref="V21:W21"/>
    <mergeCell ref="V23:W23"/>
    <mergeCell ref="V25:W25"/>
    <mergeCell ref="V27:W27"/>
    <mergeCell ref="V29:W29"/>
    <mergeCell ref="V31:W31"/>
    <mergeCell ref="V33:W33"/>
    <mergeCell ref="V35:W35"/>
    <mergeCell ref="V37:W37"/>
    <mergeCell ref="V42:W42"/>
    <mergeCell ref="V44:W44"/>
    <mergeCell ref="L62:M62"/>
    <mergeCell ref="N62:O62"/>
    <mergeCell ref="P62:Q62"/>
    <mergeCell ref="R62:S62"/>
    <mergeCell ref="L63:M63"/>
    <mergeCell ref="N63:O63"/>
    <mergeCell ref="P63:Q63"/>
    <mergeCell ref="R63:S63"/>
    <mergeCell ref="L64:M64"/>
    <mergeCell ref="N64:O64"/>
    <mergeCell ref="P64:Q64"/>
    <mergeCell ref="R64:S64"/>
    <mergeCell ref="AF7:AG7"/>
    <mergeCell ref="V9:W11"/>
    <mergeCell ref="X9:Y9"/>
    <mergeCell ref="Z9:AA9"/>
    <mergeCell ref="AB9:AC9"/>
    <mergeCell ref="AF9:AG11"/>
    <mergeCell ref="AH9:AI9"/>
    <mergeCell ref="AJ9:AK9"/>
    <mergeCell ref="AL9:AM9"/>
    <mergeCell ref="X10:Y11"/>
    <mergeCell ref="Z10:AA11"/>
    <mergeCell ref="AB10:AC11"/>
    <mergeCell ref="AH10:AI11"/>
    <mergeCell ref="AJ10:AK11"/>
    <mergeCell ref="AL10:AM11"/>
    <mergeCell ref="L65:M65"/>
    <mergeCell ref="N65:O65"/>
    <mergeCell ref="P65:Q65"/>
    <mergeCell ref="R65:S65"/>
    <mergeCell ref="L59:M59"/>
    <mergeCell ref="N59:O59"/>
    <mergeCell ref="P59:Q59"/>
    <mergeCell ref="R59:S59"/>
    <mergeCell ref="L60:M60"/>
    <mergeCell ref="N60:O60"/>
    <mergeCell ref="P60:Q60"/>
    <mergeCell ref="R60:S60"/>
    <mergeCell ref="L61:M61"/>
    <mergeCell ref="N61:O61"/>
    <mergeCell ref="P61:Q61"/>
    <mergeCell ref="R61:S61"/>
    <mergeCell ref="L56:M56"/>
    <mergeCell ref="X15:Y15"/>
    <mergeCell ref="Z15:AA15"/>
    <mergeCell ref="AB15:AC15"/>
    <mergeCell ref="AF15:AG15"/>
    <mergeCell ref="AH15:AI15"/>
    <mergeCell ref="AJ15:AK15"/>
    <mergeCell ref="AL15:AM15"/>
    <mergeCell ref="V16:W16"/>
    <mergeCell ref="X16:Y16"/>
    <mergeCell ref="Z16:AA16"/>
    <mergeCell ref="AB16:AC16"/>
    <mergeCell ref="AF16:AG16"/>
    <mergeCell ref="AH16:AI16"/>
    <mergeCell ref="AJ16:AK16"/>
    <mergeCell ref="AL16:AM16"/>
    <mergeCell ref="X12:Y12"/>
    <mergeCell ref="Z12:AA12"/>
    <mergeCell ref="AB12:AC12"/>
    <mergeCell ref="AF12:AG12"/>
    <mergeCell ref="AH12:AI12"/>
    <mergeCell ref="AJ12:AK12"/>
    <mergeCell ref="AL12:AM12"/>
    <mergeCell ref="V14:W14"/>
    <mergeCell ref="X14:Y14"/>
    <mergeCell ref="Z14:AA14"/>
    <mergeCell ref="AB14:AC14"/>
    <mergeCell ref="AF14:AG14"/>
    <mergeCell ref="AH14:AI14"/>
    <mergeCell ref="AJ14:AK14"/>
    <mergeCell ref="AL14:AM14"/>
    <mergeCell ref="X19:Y19"/>
    <mergeCell ref="Z19:AA19"/>
    <mergeCell ref="AB19:AC19"/>
    <mergeCell ref="AF19:AG19"/>
    <mergeCell ref="AH19:AI19"/>
    <mergeCell ref="AJ19:AK19"/>
    <mergeCell ref="AL19:AM19"/>
    <mergeCell ref="V20:W20"/>
    <mergeCell ref="X20:Y20"/>
    <mergeCell ref="Z20:AA20"/>
    <mergeCell ref="AB20:AC20"/>
    <mergeCell ref="AF20:AG20"/>
    <mergeCell ref="AH20:AI20"/>
    <mergeCell ref="AJ20:AK20"/>
    <mergeCell ref="AL20:AM20"/>
    <mergeCell ref="X17:Y17"/>
    <mergeCell ref="Z17:AA17"/>
    <mergeCell ref="AB17:AC17"/>
    <mergeCell ref="AF17:AG17"/>
    <mergeCell ref="AH17:AI17"/>
    <mergeCell ref="AJ17:AK17"/>
    <mergeCell ref="AL17:AM17"/>
    <mergeCell ref="V18:W18"/>
    <mergeCell ref="X18:Y18"/>
    <mergeCell ref="Z18:AA18"/>
    <mergeCell ref="AB18:AC18"/>
    <mergeCell ref="AF18:AG18"/>
    <mergeCell ref="AH18:AI18"/>
    <mergeCell ref="AJ18:AK18"/>
    <mergeCell ref="AL18:AM18"/>
    <mergeCell ref="X23:Y23"/>
    <mergeCell ref="Z23:AA23"/>
    <mergeCell ref="AB23:AC23"/>
    <mergeCell ref="AF23:AG23"/>
    <mergeCell ref="AH23:AI23"/>
    <mergeCell ref="AJ23:AK23"/>
    <mergeCell ref="AL23:AM23"/>
    <mergeCell ref="V24:W24"/>
    <mergeCell ref="X24:Y24"/>
    <mergeCell ref="Z24:AA24"/>
    <mergeCell ref="AB24:AC24"/>
    <mergeCell ref="AF24:AG24"/>
    <mergeCell ref="AH24:AI24"/>
    <mergeCell ref="AJ24:AK24"/>
    <mergeCell ref="AL24:AM24"/>
    <mergeCell ref="X21:Y21"/>
    <mergeCell ref="Z21:AA21"/>
    <mergeCell ref="AB21:AC21"/>
    <mergeCell ref="AF21:AG21"/>
    <mergeCell ref="AH21:AI21"/>
    <mergeCell ref="AJ21:AK21"/>
    <mergeCell ref="AL21:AM21"/>
    <mergeCell ref="V22:W22"/>
    <mergeCell ref="X22:Y22"/>
    <mergeCell ref="Z22:AA22"/>
    <mergeCell ref="AB22:AC22"/>
    <mergeCell ref="AF22:AG22"/>
    <mergeCell ref="AH22:AI22"/>
    <mergeCell ref="AJ22:AK22"/>
    <mergeCell ref="AL22:AM22"/>
    <mergeCell ref="X27:Y27"/>
    <mergeCell ref="Z27:AA27"/>
    <mergeCell ref="AB27:AC27"/>
    <mergeCell ref="AF27:AG27"/>
    <mergeCell ref="AH27:AI27"/>
    <mergeCell ref="AJ27:AK27"/>
    <mergeCell ref="AL27:AM27"/>
    <mergeCell ref="V28:W28"/>
    <mergeCell ref="X28:Y28"/>
    <mergeCell ref="Z28:AA28"/>
    <mergeCell ref="AB28:AC28"/>
    <mergeCell ref="AF28:AG28"/>
    <mergeCell ref="AH28:AI28"/>
    <mergeCell ref="AJ28:AK28"/>
    <mergeCell ref="AL28:AM28"/>
    <mergeCell ref="X25:Y25"/>
    <mergeCell ref="Z25:AA25"/>
    <mergeCell ref="AB25:AC25"/>
    <mergeCell ref="AF25:AG25"/>
    <mergeCell ref="AH25:AI25"/>
    <mergeCell ref="AJ25:AK25"/>
    <mergeCell ref="AL25:AM25"/>
    <mergeCell ref="V26:W26"/>
    <mergeCell ref="X26:Y26"/>
    <mergeCell ref="Z26:AA26"/>
    <mergeCell ref="AB26:AC26"/>
    <mergeCell ref="AF26:AG26"/>
    <mergeCell ref="AH26:AI26"/>
    <mergeCell ref="AJ26:AK26"/>
    <mergeCell ref="AL26:AM26"/>
    <mergeCell ref="X31:Y31"/>
    <mergeCell ref="Z31:AA31"/>
    <mergeCell ref="AB31:AC31"/>
    <mergeCell ref="AF31:AG31"/>
    <mergeCell ref="AH31:AI31"/>
    <mergeCell ref="AJ31:AK31"/>
    <mergeCell ref="AL31:AM31"/>
    <mergeCell ref="V32:W32"/>
    <mergeCell ref="X32:Y32"/>
    <mergeCell ref="Z32:AA32"/>
    <mergeCell ref="AB32:AC32"/>
    <mergeCell ref="AF32:AG32"/>
    <mergeCell ref="AH32:AI32"/>
    <mergeCell ref="AJ32:AK32"/>
    <mergeCell ref="AL32:AM32"/>
    <mergeCell ref="X29:Y29"/>
    <mergeCell ref="Z29:AA29"/>
    <mergeCell ref="AB29:AC29"/>
    <mergeCell ref="AF29:AG29"/>
    <mergeCell ref="AH29:AI29"/>
    <mergeCell ref="AJ29:AK29"/>
    <mergeCell ref="AL29:AM29"/>
    <mergeCell ref="V30:W30"/>
    <mergeCell ref="X30:Y30"/>
    <mergeCell ref="Z30:AA30"/>
    <mergeCell ref="AB30:AC30"/>
    <mergeCell ref="AF30:AG30"/>
    <mergeCell ref="AH30:AI30"/>
    <mergeCell ref="AJ30:AK30"/>
    <mergeCell ref="AL30:AM30"/>
    <mergeCell ref="X35:Y35"/>
    <mergeCell ref="Z35:AA35"/>
    <mergeCell ref="AB35:AC35"/>
    <mergeCell ref="AF35:AG35"/>
    <mergeCell ref="AH35:AI35"/>
    <mergeCell ref="AJ35:AK35"/>
    <mergeCell ref="AL35:AM35"/>
    <mergeCell ref="V36:W36"/>
    <mergeCell ref="X36:Y36"/>
    <mergeCell ref="Z36:AA36"/>
    <mergeCell ref="AB36:AC36"/>
    <mergeCell ref="AF36:AG36"/>
    <mergeCell ref="AH36:AI36"/>
    <mergeCell ref="AJ36:AK36"/>
    <mergeCell ref="AL36:AM36"/>
    <mergeCell ref="X33:Y33"/>
    <mergeCell ref="Z33:AA33"/>
    <mergeCell ref="AB33:AC33"/>
    <mergeCell ref="AF33:AG33"/>
    <mergeCell ref="AH33:AI33"/>
    <mergeCell ref="AJ33:AK33"/>
    <mergeCell ref="AL33:AM33"/>
    <mergeCell ref="V34:W34"/>
    <mergeCell ref="X34:Y34"/>
    <mergeCell ref="Z34:AA34"/>
    <mergeCell ref="AB34:AC34"/>
    <mergeCell ref="AF34:AG34"/>
    <mergeCell ref="AH34:AI34"/>
    <mergeCell ref="AJ34:AK34"/>
    <mergeCell ref="AL34:AM34"/>
    <mergeCell ref="X42:Y42"/>
    <mergeCell ref="Z42:AA42"/>
    <mergeCell ref="AB42:AC42"/>
    <mergeCell ref="AF42:AG42"/>
    <mergeCell ref="AH42:AI42"/>
    <mergeCell ref="AJ42:AK42"/>
    <mergeCell ref="AL42:AM42"/>
    <mergeCell ref="V43:W43"/>
    <mergeCell ref="X43:Y43"/>
    <mergeCell ref="Z43:AA43"/>
    <mergeCell ref="AB43:AC43"/>
    <mergeCell ref="AF43:AG43"/>
    <mergeCell ref="AH43:AI43"/>
    <mergeCell ref="AJ43:AK43"/>
    <mergeCell ref="AL43:AM43"/>
    <mergeCell ref="X37:Y37"/>
    <mergeCell ref="Z37:AA37"/>
    <mergeCell ref="AB37:AC37"/>
    <mergeCell ref="AF37:AG37"/>
    <mergeCell ref="AH37:AI37"/>
    <mergeCell ref="AJ37:AK37"/>
    <mergeCell ref="AL37:AM37"/>
    <mergeCell ref="V38:W38"/>
    <mergeCell ref="X38:Y38"/>
    <mergeCell ref="Z38:AA38"/>
    <mergeCell ref="AB38:AC38"/>
    <mergeCell ref="AF38:AG38"/>
    <mergeCell ref="AH38:AI38"/>
    <mergeCell ref="AJ38:AK38"/>
    <mergeCell ref="AL38:AM38"/>
    <mergeCell ref="V46:W46"/>
    <mergeCell ref="X46:Y46"/>
    <mergeCell ref="Z46:AA46"/>
    <mergeCell ref="AB46:AC46"/>
    <mergeCell ref="AF46:AG46"/>
    <mergeCell ref="AH46:AI46"/>
    <mergeCell ref="AJ46:AK46"/>
    <mergeCell ref="AL46:AM46"/>
    <mergeCell ref="V47:W47"/>
    <mergeCell ref="X47:Y47"/>
    <mergeCell ref="Z47:AA47"/>
    <mergeCell ref="AB47:AC47"/>
    <mergeCell ref="AF47:AG47"/>
    <mergeCell ref="AH47:AI47"/>
    <mergeCell ref="AJ47:AK47"/>
    <mergeCell ref="AL47:AM47"/>
    <mergeCell ref="X44:Y44"/>
    <mergeCell ref="Z44:AA44"/>
    <mergeCell ref="AB44:AC44"/>
    <mergeCell ref="AF44:AG44"/>
    <mergeCell ref="AH44:AI44"/>
    <mergeCell ref="AJ44:AK44"/>
    <mergeCell ref="AL44:AM44"/>
    <mergeCell ref="V45:W45"/>
    <mergeCell ref="X45:Y45"/>
    <mergeCell ref="Z45:AA45"/>
    <mergeCell ref="AB45:AC45"/>
    <mergeCell ref="AF45:AG45"/>
    <mergeCell ref="AH45:AI45"/>
    <mergeCell ref="AJ45:AK45"/>
    <mergeCell ref="AL45:AM45"/>
    <mergeCell ref="V50:W50"/>
    <mergeCell ref="X50:Y50"/>
    <mergeCell ref="Z50:AA50"/>
    <mergeCell ref="AB50:AC50"/>
    <mergeCell ref="AF50:AG50"/>
    <mergeCell ref="AH50:AI50"/>
    <mergeCell ref="AJ50:AK50"/>
    <mergeCell ref="AL50:AM50"/>
    <mergeCell ref="V51:W51"/>
    <mergeCell ref="X51:Y51"/>
    <mergeCell ref="Z51:AA51"/>
    <mergeCell ref="AB51:AC51"/>
    <mergeCell ref="AF51:AG51"/>
    <mergeCell ref="AH51:AI51"/>
    <mergeCell ref="AJ51:AK51"/>
    <mergeCell ref="AL51:AM51"/>
    <mergeCell ref="V48:W48"/>
    <mergeCell ref="X48:Y48"/>
    <mergeCell ref="Z48:AA48"/>
    <mergeCell ref="AB48:AC48"/>
    <mergeCell ref="AF48:AG48"/>
    <mergeCell ref="AH48:AI48"/>
    <mergeCell ref="AJ48:AK48"/>
    <mergeCell ref="AL48:AM48"/>
    <mergeCell ref="V49:W49"/>
    <mergeCell ref="X49:Y49"/>
    <mergeCell ref="Z49:AA49"/>
    <mergeCell ref="AB49:AC49"/>
    <mergeCell ref="AF49:AG49"/>
    <mergeCell ref="AH49:AI49"/>
    <mergeCell ref="AJ49:AK49"/>
    <mergeCell ref="AL49:AM49"/>
    <mergeCell ref="V54:W54"/>
    <mergeCell ref="X54:Y54"/>
    <mergeCell ref="Z54:AA54"/>
    <mergeCell ref="AB54:AC54"/>
    <mergeCell ref="AF54:AG54"/>
    <mergeCell ref="AH54:AI54"/>
    <mergeCell ref="AJ54:AK54"/>
    <mergeCell ref="AL54:AM54"/>
    <mergeCell ref="V55:W55"/>
    <mergeCell ref="X55:Y55"/>
    <mergeCell ref="Z55:AA55"/>
    <mergeCell ref="AB55:AC55"/>
    <mergeCell ref="AF55:AG55"/>
    <mergeCell ref="AH55:AI55"/>
    <mergeCell ref="AJ55:AK55"/>
    <mergeCell ref="AL55:AM55"/>
    <mergeCell ref="V52:W52"/>
    <mergeCell ref="X52:Y52"/>
    <mergeCell ref="Z52:AA52"/>
    <mergeCell ref="AB52:AC52"/>
    <mergeCell ref="AF52:AG52"/>
    <mergeCell ref="AH52:AI52"/>
    <mergeCell ref="AJ52:AK52"/>
    <mergeCell ref="AL52:AM52"/>
    <mergeCell ref="V53:W53"/>
    <mergeCell ref="X53:Y53"/>
    <mergeCell ref="Z53:AA53"/>
    <mergeCell ref="AB53:AC53"/>
    <mergeCell ref="AF53:AG53"/>
    <mergeCell ref="AH53:AI53"/>
    <mergeCell ref="AJ53:AK53"/>
    <mergeCell ref="AL53:AM53"/>
    <mergeCell ref="V58:W58"/>
    <mergeCell ref="X58:Y58"/>
    <mergeCell ref="Z58:AA58"/>
    <mergeCell ref="AB58:AC58"/>
    <mergeCell ref="AF58:AG58"/>
    <mergeCell ref="AH58:AI58"/>
    <mergeCell ref="AJ58:AK58"/>
    <mergeCell ref="AL58:AM58"/>
    <mergeCell ref="V59:W59"/>
    <mergeCell ref="X59:Y59"/>
    <mergeCell ref="Z59:AA59"/>
    <mergeCell ref="AB59:AC59"/>
    <mergeCell ref="AF59:AG59"/>
    <mergeCell ref="AH59:AI59"/>
    <mergeCell ref="AJ59:AK59"/>
    <mergeCell ref="AL59:AM59"/>
    <mergeCell ref="V56:W56"/>
    <mergeCell ref="X56:Y56"/>
    <mergeCell ref="Z56:AA56"/>
    <mergeCell ref="AB56:AC56"/>
    <mergeCell ref="AF56:AG56"/>
    <mergeCell ref="AH56:AI56"/>
    <mergeCell ref="AJ56:AK56"/>
    <mergeCell ref="AL56:AM56"/>
    <mergeCell ref="V57:W57"/>
    <mergeCell ref="X57:Y57"/>
    <mergeCell ref="Z57:AA57"/>
    <mergeCell ref="AB57:AC57"/>
    <mergeCell ref="AF57:AG57"/>
    <mergeCell ref="AH57:AI57"/>
    <mergeCell ref="AJ57:AK57"/>
    <mergeCell ref="AL57:AM57"/>
    <mergeCell ref="AB63:AC63"/>
    <mergeCell ref="AF63:AG63"/>
    <mergeCell ref="AH63:AI63"/>
    <mergeCell ref="AJ63:AK63"/>
    <mergeCell ref="AL63:AM63"/>
    <mergeCell ref="V60:W60"/>
    <mergeCell ref="X60:Y60"/>
    <mergeCell ref="Z60:AA60"/>
    <mergeCell ref="AB60:AC60"/>
    <mergeCell ref="AF60:AG60"/>
    <mergeCell ref="AH60:AI60"/>
    <mergeCell ref="AJ60:AK60"/>
    <mergeCell ref="AL60:AM60"/>
    <mergeCell ref="V61:W61"/>
    <mergeCell ref="X61:Y61"/>
    <mergeCell ref="Z61:AA61"/>
    <mergeCell ref="AB61:AC61"/>
    <mergeCell ref="AF61:AG61"/>
    <mergeCell ref="AH61:AI61"/>
    <mergeCell ref="AJ61:AK61"/>
    <mergeCell ref="AL61:AM61"/>
    <mergeCell ref="AP7:AQ7"/>
    <mergeCell ref="AP12:AQ12"/>
    <mergeCell ref="AP15:AQ15"/>
    <mergeCell ref="AP17:AQ17"/>
    <mergeCell ref="AP19:AQ19"/>
    <mergeCell ref="AP21:AQ21"/>
    <mergeCell ref="AP23:AQ23"/>
    <mergeCell ref="AP25:AQ25"/>
    <mergeCell ref="AP27:AQ27"/>
    <mergeCell ref="AP29:AQ29"/>
    <mergeCell ref="AP31:AQ31"/>
    <mergeCell ref="AP33:AQ33"/>
    <mergeCell ref="AP35:AQ35"/>
    <mergeCell ref="AP37:AQ37"/>
    <mergeCell ref="AP42:AQ42"/>
    <mergeCell ref="AP44:AQ44"/>
    <mergeCell ref="V64:W64"/>
    <mergeCell ref="X64:Y64"/>
    <mergeCell ref="Z64:AA64"/>
    <mergeCell ref="AB64:AC64"/>
    <mergeCell ref="AF64:AG64"/>
    <mergeCell ref="AH64:AI64"/>
    <mergeCell ref="AJ64:AK64"/>
    <mergeCell ref="AL64:AM64"/>
    <mergeCell ref="V62:W62"/>
    <mergeCell ref="X62:Y62"/>
    <mergeCell ref="Z62:AA62"/>
    <mergeCell ref="AB62:AC62"/>
    <mergeCell ref="AF62:AG62"/>
    <mergeCell ref="AH62:AI62"/>
    <mergeCell ref="AJ62:AK62"/>
    <mergeCell ref="AL62:AM62"/>
    <mergeCell ref="AP9:AQ11"/>
    <mergeCell ref="AR9:AS9"/>
    <mergeCell ref="AT9:AU9"/>
    <mergeCell ref="AV9:AW9"/>
    <mergeCell ref="AZ9:BA11"/>
    <mergeCell ref="BB9:BC9"/>
    <mergeCell ref="BD9:BE9"/>
    <mergeCell ref="BF9:BG9"/>
    <mergeCell ref="BJ9:BK11"/>
    <mergeCell ref="BL9:BM9"/>
    <mergeCell ref="BN9:BO9"/>
    <mergeCell ref="BP9:BQ9"/>
    <mergeCell ref="BT9:BU11"/>
    <mergeCell ref="V66:W66"/>
    <mergeCell ref="X66:Y66"/>
    <mergeCell ref="Z66:AA66"/>
    <mergeCell ref="AB66:AC66"/>
    <mergeCell ref="AF66:AG66"/>
    <mergeCell ref="AH66:AI66"/>
    <mergeCell ref="AJ66:AK66"/>
    <mergeCell ref="AL66:AM66"/>
    <mergeCell ref="V65:W65"/>
    <mergeCell ref="X65:Y65"/>
    <mergeCell ref="Z65:AA65"/>
    <mergeCell ref="AB65:AC65"/>
    <mergeCell ref="AF65:AG65"/>
    <mergeCell ref="AH65:AI65"/>
    <mergeCell ref="AJ65:AK65"/>
    <mergeCell ref="AL65:AM65"/>
    <mergeCell ref="V63:W63"/>
    <mergeCell ref="X63:Y63"/>
    <mergeCell ref="Z63:AA63"/>
    <mergeCell ref="BV9:BW9"/>
    <mergeCell ref="BX9:BY9"/>
    <mergeCell ref="BZ9:CA9"/>
    <mergeCell ref="AR10:AS11"/>
    <mergeCell ref="AT10:AU11"/>
    <mergeCell ref="AV10:AW11"/>
    <mergeCell ref="BB10:BC11"/>
    <mergeCell ref="BD10:BE11"/>
    <mergeCell ref="BF10:BG11"/>
    <mergeCell ref="BL10:BM11"/>
    <mergeCell ref="BN10:BO11"/>
    <mergeCell ref="BP10:BQ11"/>
    <mergeCell ref="BV10:BW11"/>
    <mergeCell ref="BX10:BY11"/>
    <mergeCell ref="BZ10:CA11"/>
    <mergeCell ref="AZ7:BA7"/>
    <mergeCell ref="BJ7:BK7"/>
    <mergeCell ref="BT7:BU7"/>
    <mergeCell ref="BN12:BO12"/>
    <mergeCell ref="BP12:BQ12"/>
    <mergeCell ref="BT12:BU12"/>
    <mergeCell ref="BV12:BW12"/>
    <mergeCell ref="BX12:BY12"/>
    <mergeCell ref="BZ12:CA12"/>
    <mergeCell ref="AP14:AQ14"/>
    <mergeCell ref="AR14:AS14"/>
    <mergeCell ref="AT14:AU14"/>
    <mergeCell ref="AV14:AW14"/>
    <mergeCell ref="AZ14:BA14"/>
    <mergeCell ref="BB14:BC14"/>
    <mergeCell ref="BD14:BE14"/>
    <mergeCell ref="BF14:BG14"/>
    <mergeCell ref="BJ14:BK14"/>
    <mergeCell ref="BL14:BM14"/>
    <mergeCell ref="BN14:BO14"/>
    <mergeCell ref="BP14:BQ14"/>
    <mergeCell ref="BT14:BU14"/>
    <mergeCell ref="BV14:BW14"/>
    <mergeCell ref="BX14:BY14"/>
    <mergeCell ref="BZ14:CA14"/>
    <mergeCell ref="AR12:AS12"/>
    <mergeCell ref="AT12:AU12"/>
    <mergeCell ref="AV12:AW12"/>
    <mergeCell ref="AZ12:BA12"/>
    <mergeCell ref="BB12:BC12"/>
    <mergeCell ref="BD12:BE12"/>
    <mergeCell ref="BF12:BG12"/>
    <mergeCell ref="BJ12:BK12"/>
    <mergeCell ref="BL12:BM12"/>
    <mergeCell ref="BN15:BO15"/>
    <mergeCell ref="BP15:BQ15"/>
    <mergeCell ref="BT15:BU15"/>
    <mergeCell ref="BV15:BW15"/>
    <mergeCell ref="BX15:BY15"/>
    <mergeCell ref="BZ15:CA15"/>
    <mergeCell ref="AP16:AQ16"/>
    <mergeCell ref="AR16:AS16"/>
    <mergeCell ref="AT16:AU16"/>
    <mergeCell ref="AV16:AW16"/>
    <mergeCell ref="AZ16:BA16"/>
    <mergeCell ref="BB16:BC16"/>
    <mergeCell ref="BD16:BE16"/>
    <mergeCell ref="BF16:BG16"/>
    <mergeCell ref="BJ16:BK16"/>
    <mergeCell ref="BL16:BM16"/>
    <mergeCell ref="BN16:BO16"/>
    <mergeCell ref="BP16:BQ16"/>
    <mergeCell ref="BT16:BU16"/>
    <mergeCell ref="BV16:BW16"/>
    <mergeCell ref="BX16:BY16"/>
    <mergeCell ref="BZ16:CA16"/>
    <mergeCell ref="AR15:AS15"/>
    <mergeCell ref="AT15:AU15"/>
    <mergeCell ref="AV15:AW15"/>
    <mergeCell ref="AZ15:BA15"/>
    <mergeCell ref="BB15:BC15"/>
    <mergeCell ref="BD15:BE15"/>
    <mergeCell ref="BF15:BG15"/>
    <mergeCell ref="BJ15:BK15"/>
    <mergeCell ref="BL15:BM15"/>
    <mergeCell ref="BN17:BO17"/>
    <mergeCell ref="BP17:BQ17"/>
    <mergeCell ref="BT17:BU17"/>
    <mergeCell ref="BV17:BW17"/>
    <mergeCell ref="BX17:BY17"/>
    <mergeCell ref="BZ17:CA17"/>
    <mergeCell ref="AP18:AQ18"/>
    <mergeCell ref="AR18:AS18"/>
    <mergeCell ref="AT18:AU18"/>
    <mergeCell ref="AV18:AW18"/>
    <mergeCell ref="AZ18:BA18"/>
    <mergeCell ref="BB18:BC18"/>
    <mergeCell ref="BD18:BE18"/>
    <mergeCell ref="BF18:BG18"/>
    <mergeCell ref="BJ18:BK18"/>
    <mergeCell ref="BL18:BM18"/>
    <mergeCell ref="BN18:BO18"/>
    <mergeCell ref="BP18:BQ18"/>
    <mergeCell ref="BT18:BU18"/>
    <mergeCell ref="BV18:BW18"/>
    <mergeCell ref="BX18:BY18"/>
    <mergeCell ref="BZ18:CA18"/>
    <mergeCell ref="AR17:AS17"/>
    <mergeCell ref="AT17:AU17"/>
    <mergeCell ref="AV17:AW17"/>
    <mergeCell ref="AZ17:BA17"/>
    <mergeCell ref="BB17:BC17"/>
    <mergeCell ref="BD17:BE17"/>
    <mergeCell ref="BF17:BG17"/>
    <mergeCell ref="BJ17:BK17"/>
    <mergeCell ref="BL17:BM17"/>
    <mergeCell ref="BN19:BO19"/>
    <mergeCell ref="BP19:BQ19"/>
    <mergeCell ref="BT19:BU19"/>
    <mergeCell ref="BV19:BW19"/>
    <mergeCell ref="BX19:BY19"/>
    <mergeCell ref="BZ19:CA19"/>
    <mergeCell ref="AP20:AQ20"/>
    <mergeCell ref="AR20:AS20"/>
    <mergeCell ref="AT20:AU20"/>
    <mergeCell ref="AV20:AW20"/>
    <mergeCell ref="AZ20:BA20"/>
    <mergeCell ref="BB20:BC20"/>
    <mergeCell ref="BD20:BE20"/>
    <mergeCell ref="BF20:BG20"/>
    <mergeCell ref="BJ20:BK20"/>
    <mergeCell ref="BL20:BM20"/>
    <mergeCell ref="BN20:BO20"/>
    <mergeCell ref="BP20:BQ20"/>
    <mergeCell ref="BT20:BU20"/>
    <mergeCell ref="BV20:BW20"/>
    <mergeCell ref="BX20:BY20"/>
    <mergeCell ref="BZ20:CA20"/>
    <mergeCell ref="AR19:AS19"/>
    <mergeCell ref="AT19:AU19"/>
    <mergeCell ref="AV19:AW19"/>
    <mergeCell ref="AZ19:BA19"/>
    <mergeCell ref="BB19:BC19"/>
    <mergeCell ref="BD19:BE19"/>
    <mergeCell ref="BF19:BG19"/>
    <mergeCell ref="BJ19:BK19"/>
    <mergeCell ref="BL19:BM19"/>
    <mergeCell ref="BN21:BO21"/>
    <mergeCell ref="BP21:BQ21"/>
    <mergeCell ref="BT21:BU21"/>
    <mergeCell ref="BV21:BW21"/>
    <mergeCell ref="BX21:BY21"/>
    <mergeCell ref="BZ21:CA21"/>
    <mergeCell ref="AP22:AQ22"/>
    <mergeCell ref="AR22:AS22"/>
    <mergeCell ref="AT22:AU22"/>
    <mergeCell ref="AV22:AW22"/>
    <mergeCell ref="AZ22:BA22"/>
    <mergeCell ref="BB22:BC22"/>
    <mergeCell ref="BD22:BE22"/>
    <mergeCell ref="BF22:BG22"/>
    <mergeCell ref="BJ22:BK22"/>
    <mergeCell ref="BL22:BM22"/>
    <mergeCell ref="BN22:BO22"/>
    <mergeCell ref="BP22:BQ22"/>
    <mergeCell ref="BT22:BU22"/>
    <mergeCell ref="BV22:BW22"/>
    <mergeCell ref="BX22:BY22"/>
    <mergeCell ref="BZ22:CA22"/>
    <mergeCell ref="AR21:AS21"/>
    <mergeCell ref="AT21:AU21"/>
    <mergeCell ref="AV21:AW21"/>
    <mergeCell ref="AZ21:BA21"/>
    <mergeCell ref="BB21:BC21"/>
    <mergeCell ref="BD21:BE21"/>
    <mergeCell ref="BF21:BG21"/>
    <mergeCell ref="BJ21:BK21"/>
    <mergeCell ref="BL21:BM21"/>
    <mergeCell ref="BZ23:CA23"/>
    <mergeCell ref="AP24:AQ24"/>
    <mergeCell ref="AR24:AS24"/>
    <mergeCell ref="AT24:AU24"/>
    <mergeCell ref="AV24:AW24"/>
    <mergeCell ref="AZ24:BA24"/>
    <mergeCell ref="BB24:BC24"/>
    <mergeCell ref="BD24:BE24"/>
    <mergeCell ref="BF24:BG24"/>
    <mergeCell ref="BJ24:BK24"/>
    <mergeCell ref="BL24:BM24"/>
    <mergeCell ref="BN24:BO24"/>
    <mergeCell ref="BP24:BQ24"/>
    <mergeCell ref="BT24:BU24"/>
    <mergeCell ref="BV24:BW24"/>
    <mergeCell ref="BX24:BY24"/>
    <mergeCell ref="BZ24:CA24"/>
    <mergeCell ref="AR23:AS23"/>
    <mergeCell ref="AT23:AU23"/>
    <mergeCell ref="AV23:AW23"/>
    <mergeCell ref="AZ23:BA23"/>
    <mergeCell ref="BB23:BC23"/>
    <mergeCell ref="BD23:BE23"/>
    <mergeCell ref="BF23:BG23"/>
    <mergeCell ref="BJ23:BK23"/>
    <mergeCell ref="BL23:BM23"/>
    <mergeCell ref="AP26:AQ26"/>
    <mergeCell ref="AR26:AS26"/>
    <mergeCell ref="AT26:AU26"/>
    <mergeCell ref="AV26:AW26"/>
    <mergeCell ref="AZ26:BA26"/>
    <mergeCell ref="BB26:BC26"/>
    <mergeCell ref="BD26:BE26"/>
    <mergeCell ref="BF26:BG26"/>
    <mergeCell ref="BJ26:BK26"/>
    <mergeCell ref="BL26:BM26"/>
    <mergeCell ref="BN26:BO26"/>
    <mergeCell ref="BP26:BQ26"/>
    <mergeCell ref="BT26:BU26"/>
    <mergeCell ref="BV26:BW26"/>
    <mergeCell ref="BX26:BY26"/>
    <mergeCell ref="BZ26:CA26"/>
    <mergeCell ref="AR25:AS25"/>
    <mergeCell ref="AT25:AU25"/>
    <mergeCell ref="AV25:AW25"/>
    <mergeCell ref="AZ25:BA25"/>
    <mergeCell ref="BB25:BC25"/>
    <mergeCell ref="BD25:BE25"/>
    <mergeCell ref="BF25:BG25"/>
    <mergeCell ref="BJ25:BK25"/>
    <mergeCell ref="BL25:BM25"/>
    <mergeCell ref="BJ29:BK29"/>
    <mergeCell ref="BL29:BM29"/>
    <mergeCell ref="BN27:BO27"/>
    <mergeCell ref="BP27:BQ27"/>
    <mergeCell ref="BT27:BU27"/>
    <mergeCell ref="BV27:BW27"/>
    <mergeCell ref="BX27:BY27"/>
    <mergeCell ref="BZ27:CA27"/>
    <mergeCell ref="AP28:AQ28"/>
    <mergeCell ref="AR28:AS28"/>
    <mergeCell ref="AT28:AU28"/>
    <mergeCell ref="AV28:AW28"/>
    <mergeCell ref="AZ28:BA28"/>
    <mergeCell ref="BB28:BC28"/>
    <mergeCell ref="BD28:BE28"/>
    <mergeCell ref="BF28:BG28"/>
    <mergeCell ref="BJ28:BK28"/>
    <mergeCell ref="BL28:BM28"/>
    <mergeCell ref="BN28:BO28"/>
    <mergeCell ref="BP28:BQ28"/>
    <mergeCell ref="BT28:BU28"/>
    <mergeCell ref="BV28:BW28"/>
    <mergeCell ref="BX28:BY28"/>
    <mergeCell ref="BZ28:CA28"/>
    <mergeCell ref="AR27:AS27"/>
    <mergeCell ref="AT27:AU27"/>
    <mergeCell ref="AV27:AW27"/>
    <mergeCell ref="AZ27:BA27"/>
    <mergeCell ref="BB27:BC27"/>
    <mergeCell ref="BD27:BE27"/>
    <mergeCell ref="BF27:BG27"/>
    <mergeCell ref="BJ27:BK27"/>
    <mergeCell ref="BF31:BG31"/>
    <mergeCell ref="BJ31:BK31"/>
    <mergeCell ref="BL31:BM31"/>
    <mergeCell ref="BN29:BO29"/>
    <mergeCell ref="BP29:BQ29"/>
    <mergeCell ref="BT29:BU29"/>
    <mergeCell ref="BV29:BW29"/>
    <mergeCell ref="BX29:BY29"/>
    <mergeCell ref="BZ29:CA29"/>
    <mergeCell ref="AP30:AQ30"/>
    <mergeCell ref="AR30:AS30"/>
    <mergeCell ref="AT30:AU30"/>
    <mergeCell ref="AV30:AW30"/>
    <mergeCell ref="AZ30:BA30"/>
    <mergeCell ref="BB30:BC30"/>
    <mergeCell ref="BD30:BE30"/>
    <mergeCell ref="BF30:BG30"/>
    <mergeCell ref="BJ30:BK30"/>
    <mergeCell ref="BL30:BM30"/>
    <mergeCell ref="BN30:BO30"/>
    <mergeCell ref="BP30:BQ30"/>
    <mergeCell ref="BT30:BU30"/>
    <mergeCell ref="BV30:BW30"/>
    <mergeCell ref="BX30:BY30"/>
    <mergeCell ref="BZ30:CA30"/>
    <mergeCell ref="AR29:AS29"/>
    <mergeCell ref="AT29:AU29"/>
    <mergeCell ref="AV29:AW29"/>
    <mergeCell ref="AZ29:BA29"/>
    <mergeCell ref="BB29:BC29"/>
    <mergeCell ref="BD29:BE29"/>
    <mergeCell ref="BF29:BG29"/>
    <mergeCell ref="BD33:BE33"/>
    <mergeCell ref="BF33:BG33"/>
    <mergeCell ref="BJ33:BK33"/>
    <mergeCell ref="BL33:BM33"/>
    <mergeCell ref="BN31:BO31"/>
    <mergeCell ref="BP31:BQ31"/>
    <mergeCell ref="BT31:BU31"/>
    <mergeCell ref="BV31:BW31"/>
    <mergeCell ref="BX31:BY31"/>
    <mergeCell ref="BZ31:CA31"/>
    <mergeCell ref="AP32:AQ32"/>
    <mergeCell ref="AR32:AS32"/>
    <mergeCell ref="AT32:AU32"/>
    <mergeCell ref="AV32:AW32"/>
    <mergeCell ref="AZ32:BA32"/>
    <mergeCell ref="BB32:BC32"/>
    <mergeCell ref="BD32:BE32"/>
    <mergeCell ref="BF32:BG32"/>
    <mergeCell ref="BJ32:BK32"/>
    <mergeCell ref="BL32:BM32"/>
    <mergeCell ref="BN32:BO32"/>
    <mergeCell ref="BP32:BQ32"/>
    <mergeCell ref="BT32:BU32"/>
    <mergeCell ref="BV32:BW32"/>
    <mergeCell ref="BX32:BY32"/>
    <mergeCell ref="BZ32:CA32"/>
    <mergeCell ref="AR31:AS31"/>
    <mergeCell ref="AT31:AU31"/>
    <mergeCell ref="AV31:AW31"/>
    <mergeCell ref="AZ31:BA31"/>
    <mergeCell ref="BB31:BC31"/>
    <mergeCell ref="BD31:BE31"/>
    <mergeCell ref="BB35:BC35"/>
    <mergeCell ref="BD35:BE35"/>
    <mergeCell ref="BF35:BG35"/>
    <mergeCell ref="BJ35:BK35"/>
    <mergeCell ref="BL35:BM35"/>
    <mergeCell ref="BN33:BO33"/>
    <mergeCell ref="BP33:BQ33"/>
    <mergeCell ref="BT33:BU33"/>
    <mergeCell ref="BV33:BW33"/>
    <mergeCell ref="BX33:BY33"/>
    <mergeCell ref="BZ33:CA33"/>
    <mergeCell ref="AP34:AQ34"/>
    <mergeCell ref="AR34:AS34"/>
    <mergeCell ref="AT34:AU34"/>
    <mergeCell ref="AV34:AW34"/>
    <mergeCell ref="AZ34:BA34"/>
    <mergeCell ref="BB34:BC34"/>
    <mergeCell ref="BD34:BE34"/>
    <mergeCell ref="BF34:BG34"/>
    <mergeCell ref="BJ34:BK34"/>
    <mergeCell ref="BL34:BM34"/>
    <mergeCell ref="BN34:BO34"/>
    <mergeCell ref="BP34:BQ34"/>
    <mergeCell ref="BT34:BU34"/>
    <mergeCell ref="BV34:BW34"/>
    <mergeCell ref="BX34:BY34"/>
    <mergeCell ref="BZ34:CA34"/>
    <mergeCell ref="AR33:AS33"/>
    <mergeCell ref="AT33:AU33"/>
    <mergeCell ref="AV33:AW33"/>
    <mergeCell ref="AZ33:BA33"/>
    <mergeCell ref="BB33:BC33"/>
    <mergeCell ref="AZ37:BA37"/>
    <mergeCell ref="BB37:BC37"/>
    <mergeCell ref="BD37:BE37"/>
    <mergeCell ref="BF37:BG37"/>
    <mergeCell ref="BJ37:BK37"/>
    <mergeCell ref="BL37:BM37"/>
    <mergeCell ref="BN35:BO35"/>
    <mergeCell ref="BP35:BQ35"/>
    <mergeCell ref="BT35:BU35"/>
    <mergeCell ref="BV35:BW35"/>
    <mergeCell ref="BX35:BY35"/>
    <mergeCell ref="BZ35:CA35"/>
    <mergeCell ref="AP36:AQ36"/>
    <mergeCell ref="AR36:AS36"/>
    <mergeCell ref="AT36:AU36"/>
    <mergeCell ref="AV36:AW36"/>
    <mergeCell ref="AZ36:BA36"/>
    <mergeCell ref="BB36:BC36"/>
    <mergeCell ref="BD36:BE36"/>
    <mergeCell ref="BF36:BG36"/>
    <mergeCell ref="BJ36:BK36"/>
    <mergeCell ref="BL36:BM36"/>
    <mergeCell ref="BN36:BO36"/>
    <mergeCell ref="BP36:BQ36"/>
    <mergeCell ref="BT36:BU36"/>
    <mergeCell ref="BV36:BW36"/>
    <mergeCell ref="BX36:BY36"/>
    <mergeCell ref="BZ36:CA36"/>
    <mergeCell ref="AR35:AS35"/>
    <mergeCell ref="AT35:AU35"/>
    <mergeCell ref="AV35:AW35"/>
    <mergeCell ref="AZ35:BA35"/>
    <mergeCell ref="AV42:AW42"/>
    <mergeCell ref="AZ42:BA42"/>
    <mergeCell ref="BB42:BC42"/>
    <mergeCell ref="BD42:BE42"/>
    <mergeCell ref="BF42:BG42"/>
    <mergeCell ref="BJ42:BK42"/>
    <mergeCell ref="BL42:BM42"/>
    <mergeCell ref="BN37:BO37"/>
    <mergeCell ref="BP37:BQ37"/>
    <mergeCell ref="BT37:BU37"/>
    <mergeCell ref="BV37:BW37"/>
    <mergeCell ref="BX37:BY37"/>
    <mergeCell ref="BZ37:CA37"/>
    <mergeCell ref="AP38:AQ38"/>
    <mergeCell ref="AR38:AS38"/>
    <mergeCell ref="AT38:AU38"/>
    <mergeCell ref="AV38:AW38"/>
    <mergeCell ref="AZ38:BA38"/>
    <mergeCell ref="BB38:BC38"/>
    <mergeCell ref="BD38:BE38"/>
    <mergeCell ref="BF38:BG38"/>
    <mergeCell ref="BJ38:BK38"/>
    <mergeCell ref="BL38:BM38"/>
    <mergeCell ref="BN38:BO38"/>
    <mergeCell ref="BP38:BQ38"/>
    <mergeCell ref="BT38:BU38"/>
    <mergeCell ref="BV38:BW38"/>
    <mergeCell ref="BX38:BY38"/>
    <mergeCell ref="BZ38:CA38"/>
    <mergeCell ref="AR37:AS37"/>
    <mergeCell ref="AT37:AU37"/>
    <mergeCell ref="AV37:AW37"/>
    <mergeCell ref="AT44:AU44"/>
    <mergeCell ref="AV44:AW44"/>
    <mergeCell ref="AZ44:BA44"/>
    <mergeCell ref="BB44:BC44"/>
    <mergeCell ref="BD44:BE44"/>
    <mergeCell ref="BF44:BG44"/>
    <mergeCell ref="BJ44:BK44"/>
    <mergeCell ref="BL44:BM44"/>
    <mergeCell ref="BN42:BO42"/>
    <mergeCell ref="BP42:BQ42"/>
    <mergeCell ref="BT42:BU42"/>
    <mergeCell ref="BV42:BW42"/>
    <mergeCell ref="BX42:BY42"/>
    <mergeCell ref="BZ42:CA42"/>
    <mergeCell ref="AP43:AQ43"/>
    <mergeCell ref="AR43:AS43"/>
    <mergeCell ref="AT43:AU43"/>
    <mergeCell ref="AV43:AW43"/>
    <mergeCell ref="AZ43:BA43"/>
    <mergeCell ref="BB43:BC43"/>
    <mergeCell ref="BD43:BE43"/>
    <mergeCell ref="BF43:BG43"/>
    <mergeCell ref="BJ43:BK43"/>
    <mergeCell ref="BL43:BM43"/>
    <mergeCell ref="BN43:BO43"/>
    <mergeCell ref="BP43:BQ43"/>
    <mergeCell ref="BT43:BU43"/>
    <mergeCell ref="BV43:BW43"/>
    <mergeCell ref="BX43:BY43"/>
    <mergeCell ref="BZ43:CA43"/>
    <mergeCell ref="AR42:AS42"/>
    <mergeCell ref="AT42:AU42"/>
    <mergeCell ref="AP46:AQ46"/>
    <mergeCell ref="AR46:AS46"/>
    <mergeCell ref="AT46:AU46"/>
    <mergeCell ref="AV46:AW46"/>
    <mergeCell ref="AZ46:BA46"/>
    <mergeCell ref="BB46:BC46"/>
    <mergeCell ref="BD46:BE46"/>
    <mergeCell ref="BF46:BG46"/>
    <mergeCell ref="BJ46:BK46"/>
    <mergeCell ref="BN44:BO44"/>
    <mergeCell ref="BP44:BQ44"/>
    <mergeCell ref="BT44:BU44"/>
    <mergeCell ref="BV44:BW44"/>
    <mergeCell ref="BX44:BY44"/>
    <mergeCell ref="BZ44:CA44"/>
    <mergeCell ref="AP45:AQ45"/>
    <mergeCell ref="AR45:AS45"/>
    <mergeCell ref="AT45:AU45"/>
    <mergeCell ref="AV45:AW45"/>
    <mergeCell ref="AZ45:BA45"/>
    <mergeCell ref="BB45:BC45"/>
    <mergeCell ref="BD45:BE45"/>
    <mergeCell ref="BF45:BG45"/>
    <mergeCell ref="BJ45:BK45"/>
    <mergeCell ref="BL45:BM45"/>
    <mergeCell ref="BN45:BO45"/>
    <mergeCell ref="BP45:BQ45"/>
    <mergeCell ref="BT45:BU45"/>
    <mergeCell ref="BV45:BW45"/>
    <mergeCell ref="BX45:BY45"/>
    <mergeCell ref="BZ45:CA45"/>
    <mergeCell ref="AR44:AS44"/>
    <mergeCell ref="AP48:AQ48"/>
    <mergeCell ref="AR48:AS48"/>
    <mergeCell ref="AT48:AU48"/>
    <mergeCell ref="AV48:AW48"/>
    <mergeCell ref="AZ48:BA48"/>
    <mergeCell ref="BB48:BC48"/>
    <mergeCell ref="BD48:BE48"/>
    <mergeCell ref="BF48:BG48"/>
    <mergeCell ref="BJ48:BK48"/>
    <mergeCell ref="BL46:BM46"/>
    <mergeCell ref="BN46:BO46"/>
    <mergeCell ref="BP46:BQ46"/>
    <mergeCell ref="BT46:BU46"/>
    <mergeCell ref="BV46:BW46"/>
    <mergeCell ref="BX46:BY46"/>
    <mergeCell ref="BZ46:CA46"/>
    <mergeCell ref="AP47:AQ47"/>
    <mergeCell ref="AR47:AS47"/>
    <mergeCell ref="AT47:AU47"/>
    <mergeCell ref="AV47:AW47"/>
    <mergeCell ref="AZ47:BA47"/>
    <mergeCell ref="BB47:BC47"/>
    <mergeCell ref="BD47:BE47"/>
    <mergeCell ref="BF47:BG47"/>
    <mergeCell ref="BJ47:BK47"/>
    <mergeCell ref="BL47:BM47"/>
    <mergeCell ref="BN47:BO47"/>
    <mergeCell ref="BP47:BQ47"/>
    <mergeCell ref="BT47:BU47"/>
    <mergeCell ref="BV47:BW47"/>
    <mergeCell ref="BX47:BY47"/>
    <mergeCell ref="BZ47:CA47"/>
    <mergeCell ref="AP50:AQ50"/>
    <mergeCell ref="AR50:AS50"/>
    <mergeCell ref="AT50:AU50"/>
    <mergeCell ref="AV50:AW50"/>
    <mergeCell ref="AZ50:BA50"/>
    <mergeCell ref="BB50:BC50"/>
    <mergeCell ref="BD50:BE50"/>
    <mergeCell ref="BF50:BG50"/>
    <mergeCell ref="BJ50:BK50"/>
    <mergeCell ref="BL48:BM48"/>
    <mergeCell ref="BN48:BO48"/>
    <mergeCell ref="BP48:BQ48"/>
    <mergeCell ref="BT48:BU48"/>
    <mergeCell ref="BV48:BW48"/>
    <mergeCell ref="BX48:BY48"/>
    <mergeCell ref="BZ48:CA48"/>
    <mergeCell ref="AP49:AQ49"/>
    <mergeCell ref="AR49:AS49"/>
    <mergeCell ref="AT49:AU49"/>
    <mergeCell ref="AV49:AW49"/>
    <mergeCell ref="AZ49:BA49"/>
    <mergeCell ref="BB49:BC49"/>
    <mergeCell ref="BD49:BE49"/>
    <mergeCell ref="BF49:BG49"/>
    <mergeCell ref="BJ49:BK49"/>
    <mergeCell ref="BL49:BM49"/>
    <mergeCell ref="BN49:BO49"/>
    <mergeCell ref="BP49:BQ49"/>
    <mergeCell ref="BT49:BU49"/>
    <mergeCell ref="BV49:BW49"/>
    <mergeCell ref="BX49:BY49"/>
    <mergeCell ref="BZ49:CA49"/>
    <mergeCell ref="AP52:AQ52"/>
    <mergeCell ref="AR52:AS52"/>
    <mergeCell ref="AT52:AU52"/>
    <mergeCell ref="AV52:AW52"/>
    <mergeCell ref="AZ52:BA52"/>
    <mergeCell ref="BB52:BC52"/>
    <mergeCell ref="BD52:BE52"/>
    <mergeCell ref="BF52:BG52"/>
    <mergeCell ref="BJ52:BK52"/>
    <mergeCell ref="BL50:BM50"/>
    <mergeCell ref="BN50:BO50"/>
    <mergeCell ref="BP50:BQ50"/>
    <mergeCell ref="BT50:BU50"/>
    <mergeCell ref="BV50:BW50"/>
    <mergeCell ref="BX50:BY50"/>
    <mergeCell ref="BZ50:CA50"/>
    <mergeCell ref="AP51:AQ51"/>
    <mergeCell ref="AR51:AS51"/>
    <mergeCell ref="AT51:AU51"/>
    <mergeCell ref="AV51:AW51"/>
    <mergeCell ref="AZ51:BA51"/>
    <mergeCell ref="BB51:BC51"/>
    <mergeCell ref="BD51:BE51"/>
    <mergeCell ref="BF51:BG51"/>
    <mergeCell ref="BJ51:BK51"/>
    <mergeCell ref="BL51:BM51"/>
    <mergeCell ref="BN51:BO51"/>
    <mergeCell ref="BP51:BQ51"/>
    <mergeCell ref="BT51:BU51"/>
    <mergeCell ref="BV51:BW51"/>
    <mergeCell ref="BX51:BY51"/>
    <mergeCell ref="BZ51:CA51"/>
    <mergeCell ref="AP54:AQ54"/>
    <mergeCell ref="AR54:AS54"/>
    <mergeCell ref="AT54:AU54"/>
    <mergeCell ref="AV54:AW54"/>
    <mergeCell ref="AZ54:BA54"/>
    <mergeCell ref="BB54:BC54"/>
    <mergeCell ref="BD54:BE54"/>
    <mergeCell ref="BF54:BG54"/>
    <mergeCell ref="BJ54:BK54"/>
    <mergeCell ref="BL52:BM52"/>
    <mergeCell ref="BN52:BO52"/>
    <mergeCell ref="BP52:BQ52"/>
    <mergeCell ref="BT52:BU52"/>
    <mergeCell ref="BV52:BW52"/>
    <mergeCell ref="BX52:BY52"/>
    <mergeCell ref="BZ52:CA52"/>
    <mergeCell ref="AP53:AQ53"/>
    <mergeCell ref="AR53:AS53"/>
    <mergeCell ref="AT53:AU53"/>
    <mergeCell ref="AV53:AW53"/>
    <mergeCell ref="AZ53:BA53"/>
    <mergeCell ref="BB53:BC53"/>
    <mergeCell ref="BD53:BE53"/>
    <mergeCell ref="BF53:BG53"/>
    <mergeCell ref="BJ53:BK53"/>
    <mergeCell ref="BL53:BM53"/>
    <mergeCell ref="BN53:BO53"/>
    <mergeCell ref="BP53:BQ53"/>
    <mergeCell ref="BT53:BU53"/>
    <mergeCell ref="BV53:BW53"/>
    <mergeCell ref="BX53:BY53"/>
    <mergeCell ref="BZ53:CA53"/>
    <mergeCell ref="AP56:AQ56"/>
    <mergeCell ref="AR56:AS56"/>
    <mergeCell ref="AT56:AU56"/>
    <mergeCell ref="AV56:AW56"/>
    <mergeCell ref="AZ56:BA56"/>
    <mergeCell ref="BB56:BC56"/>
    <mergeCell ref="BD56:BE56"/>
    <mergeCell ref="BF56:BG56"/>
    <mergeCell ref="BJ56:BK56"/>
    <mergeCell ref="BL54:BM54"/>
    <mergeCell ref="BN54:BO54"/>
    <mergeCell ref="BP54:BQ54"/>
    <mergeCell ref="BT54:BU54"/>
    <mergeCell ref="BV54:BW54"/>
    <mergeCell ref="BX54:BY54"/>
    <mergeCell ref="BZ54:CA54"/>
    <mergeCell ref="AP55:AQ55"/>
    <mergeCell ref="AR55:AS55"/>
    <mergeCell ref="AT55:AU55"/>
    <mergeCell ref="AV55:AW55"/>
    <mergeCell ref="AZ55:BA55"/>
    <mergeCell ref="BB55:BC55"/>
    <mergeCell ref="BD55:BE55"/>
    <mergeCell ref="BF55:BG55"/>
    <mergeCell ref="BJ55:BK55"/>
    <mergeCell ref="BL55:BM55"/>
    <mergeCell ref="BN55:BO55"/>
    <mergeCell ref="BP55:BQ55"/>
    <mergeCell ref="BT55:BU55"/>
    <mergeCell ref="BV55:BW55"/>
    <mergeCell ref="BX55:BY55"/>
    <mergeCell ref="BZ55:CA55"/>
    <mergeCell ref="AP58:AQ58"/>
    <mergeCell ref="AR58:AS58"/>
    <mergeCell ref="AT58:AU58"/>
    <mergeCell ref="AV58:AW58"/>
    <mergeCell ref="AZ58:BA58"/>
    <mergeCell ref="BB58:BC58"/>
    <mergeCell ref="BD58:BE58"/>
    <mergeCell ref="BF58:BG58"/>
    <mergeCell ref="BJ58:BK58"/>
    <mergeCell ref="BL56:BM56"/>
    <mergeCell ref="BN56:BO56"/>
    <mergeCell ref="BP56:BQ56"/>
    <mergeCell ref="BT56:BU56"/>
    <mergeCell ref="BV56:BW56"/>
    <mergeCell ref="BX56:BY56"/>
    <mergeCell ref="BZ56:CA56"/>
    <mergeCell ref="AP57:AQ57"/>
    <mergeCell ref="AR57:AS57"/>
    <mergeCell ref="AT57:AU57"/>
    <mergeCell ref="AV57:AW57"/>
    <mergeCell ref="AZ57:BA57"/>
    <mergeCell ref="BB57:BC57"/>
    <mergeCell ref="BD57:BE57"/>
    <mergeCell ref="BF57:BG57"/>
    <mergeCell ref="BJ57:BK57"/>
    <mergeCell ref="BL57:BM57"/>
    <mergeCell ref="BN57:BO57"/>
    <mergeCell ref="BP57:BQ57"/>
    <mergeCell ref="BT57:BU57"/>
    <mergeCell ref="BV57:BW57"/>
    <mergeCell ref="BX57:BY57"/>
    <mergeCell ref="BZ57:CA57"/>
    <mergeCell ref="AP60:AQ60"/>
    <mergeCell ref="AR60:AS60"/>
    <mergeCell ref="AT60:AU60"/>
    <mergeCell ref="AV60:AW60"/>
    <mergeCell ref="AZ60:BA60"/>
    <mergeCell ref="BB60:BC60"/>
    <mergeCell ref="BD60:BE60"/>
    <mergeCell ref="BF60:BG60"/>
    <mergeCell ref="BJ60:BK60"/>
    <mergeCell ref="BL58:BM58"/>
    <mergeCell ref="BN58:BO58"/>
    <mergeCell ref="BP58:BQ58"/>
    <mergeCell ref="BT58:BU58"/>
    <mergeCell ref="BV58:BW58"/>
    <mergeCell ref="BX58:BY58"/>
    <mergeCell ref="BZ58:CA58"/>
    <mergeCell ref="AP59:AQ59"/>
    <mergeCell ref="AR59:AS59"/>
    <mergeCell ref="AT59:AU59"/>
    <mergeCell ref="AV59:AW59"/>
    <mergeCell ref="AZ59:BA59"/>
    <mergeCell ref="BB59:BC59"/>
    <mergeCell ref="BD59:BE59"/>
    <mergeCell ref="BF59:BG59"/>
    <mergeCell ref="BJ59:BK59"/>
    <mergeCell ref="BL59:BM59"/>
    <mergeCell ref="BN59:BO59"/>
    <mergeCell ref="BP59:BQ59"/>
    <mergeCell ref="BT59:BU59"/>
    <mergeCell ref="BV59:BW59"/>
    <mergeCell ref="BX59:BY59"/>
    <mergeCell ref="BZ59:CA59"/>
    <mergeCell ref="AP62:AQ62"/>
    <mergeCell ref="AR62:AS62"/>
    <mergeCell ref="AT62:AU62"/>
    <mergeCell ref="AV62:AW62"/>
    <mergeCell ref="AZ62:BA62"/>
    <mergeCell ref="BB62:BC62"/>
    <mergeCell ref="BD62:BE62"/>
    <mergeCell ref="BF62:BG62"/>
    <mergeCell ref="BJ62:BK62"/>
    <mergeCell ref="BL60:BM60"/>
    <mergeCell ref="BN60:BO60"/>
    <mergeCell ref="BP60:BQ60"/>
    <mergeCell ref="BT60:BU60"/>
    <mergeCell ref="BV60:BW60"/>
    <mergeCell ref="BX60:BY60"/>
    <mergeCell ref="BZ60:CA60"/>
    <mergeCell ref="AP61:AQ61"/>
    <mergeCell ref="AR61:AS61"/>
    <mergeCell ref="AT61:AU61"/>
    <mergeCell ref="AV61:AW61"/>
    <mergeCell ref="AZ61:BA61"/>
    <mergeCell ref="BB61:BC61"/>
    <mergeCell ref="BD61:BE61"/>
    <mergeCell ref="BF61:BG61"/>
    <mergeCell ref="BJ61:BK61"/>
    <mergeCell ref="BL61:BM61"/>
    <mergeCell ref="BN61:BO61"/>
    <mergeCell ref="BP61:BQ61"/>
    <mergeCell ref="BT61:BU61"/>
    <mergeCell ref="BV61:BW61"/>
    <mergeCell ref="BX61:BY61"/>
    <mergeCell ref="BZ61:CA61"/>
    <mergeCell ref="AP64:AQ64"/>
    <mergeCell ref="AR64:AS64"/>
    <mergeCell ref="AT64:AU64"/>
    <mergeCell ref="AV64:AW64"/>
    <mergeCell ref="AZ64:BA64"/>
    <mergeCell ref="BB64:BC64"/>
    <mergeCell ref="BD64:BE64"/>
    <mergeCell ref="BF64:BG64"/>
    <mergeCell ref="BJ64:BK64"/>
    <mergeCell ref="BL62:BM62"/>
    <mergeCell ref="BN62:BO62"/>
    <mergeCell ref="BP62:BQ62"/>
    <mergeCell ref="BT62:BU62"/>
    <mergeCell ref="BV62:BW62"/>
    <mergeCell ref="BX62:BY62"/>
    <mergeCell ref="BZ62:CA62"/>
    <mergeCell ref="AP63:AQ63"/>
    <mergeCell ref="AR63:AS63"/>
    <mergeCell ref="AT63:AU63"/>
    <mergeCell ref="AV63:AW63"/>
    <mergeCell ref="AZ63:BA63"/>
    <mergeCell ref="BB63:BC63"/>
    <mergeCell ref="BD63:BE63"/>
    <mergeCell ref="BF63:BG63"/>
    <mergeCell ref="BJ63:BK63"/>
    <mergeCell ref="BL63:BM63"/>
    <mergeCell ref="BN63:BO63"/>
    <mergeCell ref="BP63:BQ63"/>
    <mergeCell ref="BT63:BU63"/>
    <mergeCell ref="BV63:BW63"/>
    <mergeCell ref="BX63:BY63"/>
    <mergeCell ref="BZ63:CA63"/>
    <mergeCell ref="AP66:AQ66"/>
    <mergeCell ref="AR66:AS66"/>
    <mergeCell ref="AT66:AU66"/>
    <mergeCell ref="AV66:AW66"/>
    <mergeCell ref="AZ66:BA66"/>
    <mergeCell ref="BB66:BC66"/>
    <mergeCell ref="BD66:BE66"/>
    <mergeCell ref="BF66:BG66"/>
    <mergeCell ref="BJ66:BK66"/>
    <mergeCell ref="BL64:BM64"/>
    <mergeCell ref="BN64:BO64"/>
    <mergeCell ref="BP64:BQ64"/>
    <mergeCell ref="BT64:BU64"/>
    <mergeCell ref="BV64:BW64"/>
    <mergeCell ref="BX64:BY64"/>
    <mergeCell ref="BZ64:CA64"/>
    <mergeCell ref="AP65:AQ65"/>
    <mergeCell ref="AR65:AS65"/>
    <mergeCell ref="AT65:AU65"/>
    <mergeCell ref="AV65:AW65"/>
    <mergeCell ref="AZ65:BA65"/>
    <mergeCell ref="BB65:BC65"/>
    <mergeCell ref="BD65:BE65"/>
    <mergeCell ref="BF65:BG65"/>
    <mergeCell ref="BJ65:BK65"/>
    <mergeCell ref="BL65:BM65"/>
    <mergeCell ref="BN65:BO65"/>
    <mergeCell ref="BP65:BQ65"/>
    <mergeCell ref="BT65:BU65"/>
    <mergeCell ref="BV65:BW65"/>
    <mergeCell ref="BX65:BY65"/>
    <mergeCell ref="BZ65:CA65"/>
    <mergeCell ref="CD7:CE7"/>
    <mergeCell ref="CN7:CO7"/>
    <mergeCell ref="CD12:CE12"/>
    <mergeCell ref="CF12:CG12"/>
    <mergeCell ref="CH12:CI12"/>
    <mergeCell ref="CJ12:CK12"/>
    <mergeCell ref="CN12:CO12"/>
    <mergeCell ref="CD15:CE15"/>
    <mergeCell ref="CF15:CG15"/>
    <mergeCell ref="CH15:CI15"/>
    <mergeCell ref="CJ15:CK15"/>
    <mergeCell ref="CN15:CO15"/>
    <mergeCell ref="CD17:CE17"/>
    <mergeCell ref="CF17:CG17"/>
    <mergeCell ref="CH17:CI17"/>
    <mergeCell ref="CJ17:CK17"/>
    <mergeCell ref="CN17:CO17"/>
    <mergeCell ref="CD9:CE11"/>
    <mergeCell ref="CF9:CG9"/>
    <mergeCell ref="CH9:CI9"/>
    <mergeCell ref="CJ9:CK9"/>
    <mergeCell ref="CN9:CO11"/>
    <mergeCell ref="CP9:CQ9"/>
    <mergeCell ref="CR9:CS9"/>
    <mergeCell ref="CT9:CU9"/>
    <mergeCell ref="CX9:CY11"/>
    <mergeCell ref="CZ9:DA9"/>
    <mergeCell ref="DB9:DC9"/>
    <mergeCell ref="DD9:DE9"/>
    <mergeCell ref="DH9:DI11"/>
    <mergeCell ref="BL66:BM66"/>
    <mergeCell ref="BN66:BO66"/>
    <mergeCell ref="BP66:BQ66"/>
    <mergeCell ref="BT66:BU66"/>
    <mergeCell ref="BV66:BW66"/>
    <mergeCell ref="BX66:BY66"/>
    <mergeCell ref="BZ66:CA66"/>
    <mergeCell ref="BL27:BM27"/>
    <mergeCell ref="BN25:BO25"/>
    <mergeCell ref="BP25:BQ25"/>
    <mergeCell ref="BT25:BU25"/>
    <mergeCell ref="BV25:BW25"/>
    <mergeCell ref="BX25:BY25"/>
    <mergeCell ref="BZ25:CA25"/>
    <mergeCell ref="BN23:BO23"/>
    <mergeCell ref="BP23:BQ23"/>
    <mergeCell ref="BT23:BU23"/>
    <mergeCell ref="BV23:BW23"/>
    <mergeCell ref="BX23:BY23"/>
    <mergeCell ref="DJ9:DK9"/>
    <mergeCell ref="DL9:DM9"/>
    <mergeCell ref="DN9:DO9"/>
    <mergeCell ref="CF10:CG11"/>
    <mergeCell ref="CH10:CI11"/>
    <mergeCell ref="CJ10:CK11"/>
    <mergeCell ref="CP10:CQ11"/>
    <mergeCell ref="CR10:CS11"/>
    <mergeCell ref="CT10:CU11"/>
    <mergeCell ref="CZ10:DA11"/>
    <mergeCell ref="DB10:DC11"/>
    <mergeCell ref="DD10:DE11"/>
    <mergeCell ref="DJ10:DK11"/>
    <mergeCell ref="DL10:DM11"/>
    <mergeCell ref="DN10:DO11"/>
    <mergeCell ref="CX7:CY7"/>
    <mergeCell ref="DH7:DI7"/>
    <mergeCell ref="CD14:CE14"/>
    <mergeCell ref="CF14:CG14"/>
    <mergeCell ref="CH14:CI14"/>
    <mergeCell ref="CJ14:CK14"/>
    <mergeCell ref="CN14:CO14"/>
    <mergeCell ref="CP14:CQ14"/>
    <mergeCell ref="CR14:CS14"/>
    <mergeCell ref="CT14:CU14"/>
    <mergeCell ref="CX14:CY14"/>
    <mergeCell ref="CZ14:DA14"/>
    <mergeCell ref="DB14:DC14"/>
    <mergeCell ref="DD14:DE14"/>
    <mergeCell ref="DH14:DI14"/>
    <mergeCell ref="DJ14:DK14"/>
    <mergeCell ref="DL14:DM14"/>
    <mergeCell ref="DN14:DO14"/>
    <mergeCell ref="CP12:CQ12"/>
    <mergeCell ref="CR12:CS12"/>
    <mergeCell ref="CT12:CU12"/>
    <mergeCell ref="CX12:CY12"/>
    <mergeCell ref="CZ12:DA12"/>
    <mergeCell ref="DB12:DC12"/>
    <mergeCell ref="DD12:DE12"/>
    <mergeCell ref="DH12:DI12"/>
    <mergeCell ref="DJ12:DK12"/>
    <mergeCell ref="CD16:CE16"/>
    <mergeCell ref="CF16:CG16"/>
    <mergeCell ref="CH16:CI16"/>
    <mergeCell ref="CJ16:CK16"/>
    <mergeCell ref="CN16:CO16"/>
    <mergeCell ref="CP16:CQ16"/>
    <mergeCell ref="CR16:CS16"/>
    <mergeCell ref="CT16:CU16"/>
    <mergeCell ref="CX16:CY16"/>
    <mergeCell ref="CZ16:DA16"/>
    <mergeCell ref="DB16:DC16"/>
    <mergeCell ref="DD16:DE16"/>
    <mergeCell ref="DH16:DI16"/>
    <mergeCell ref="DJ16:DK16"/>
    <mergeCell ref="DL16:DM16"/>
    <mergeCell ref="DN16:DO16"/>
    <mergeCell ref="CP15:CQ15"/>
    <mergeCell ref="CR15:CS15"/>
    <mergeCell ref="CT15:CU15"/>
    <mergeCell ref="CX15:CY15"/>
    <mergeCell ref="CZ15:DA15"/>
    <mergeCell ref="DB15:DC15"/>
    <mergeCell ref="DD15:DE15"/>
    <mergeCell ref="DH15:DI15"/>
    <mergeCell ref="DJ15:DK15"/>
    <mergeCell ref="CD19:CE19"/>
    <mergeCell ref="CF19:CG19"/>
    <mergeCell ref="CH19:CI19"/>
    <mergeCell ref="CJ19:CK19"/>
    <mergeCell ref="CN19:CO19"/>
    <mergeCell ref="CP19:CQ19"/>
    <mergeCell ref="CR19:CS19"/>
    <mergeCell ref="CT19:CU19"/>
    <mergeCell ref="CX19:CY19"/>
    <mergeCell ref="DL17:DM17"/>
    <mergeCell ref="DN17:DO17"/>
    <mergeCell ref="CD18:CE18"/>
    <mergeCell ref="CF18:CG18"/>
    <mergeCell ref="CH18:CI18"/>
    <mergeCell ref="CJ18:CK18"/>
    <mergeCell ref="CN18:CO18"/>
    <mergeCell ref="CP18:CQ18"/>
    <mergeCell ref="CR18:CS18"/>
    <mergeCell ref="CT18:CU18"/>
    <mergeCell ref="CX18:CY18"/>
    <mergeCell ref="CZ18:DA18"/>
    <mergeCell ref="DB18:DC18"/>
    <mergeCell ref="DD18:DE18"/>
    <mergeCell ref="DH18:DI18"/>
    <mergeCell ref="DJ18:DK18"/>
    <mergeCell ref="DL18:DM18"/>
    <mergeCell ref="DN18:DO18"/>
    <mergeCell ref="CP17:CQ17"/>
    <mergeCell ref="CR17:CS17"/>
    <mergeCell ref="CT17:CU17"/>
    <mergeCell ref="CX17:CY17"/>
    <mergeCell ref="CZ17:DA17"/>
    <mergeCell ref="CD21:CE21"/>
    <mergeCell ref="CF21:CG21"/>
    <mergeCell ref="CH21:CI21"/>
    <mergeCell ref="CJ21:CK21"/>
    <mergeCell ref="CN21:CO21"/>
    <mergeCell ref="CP21:CQ21"/>
    <mergeCell ref="CR21:CS21"/>
    <mergeCell ref="CT21:CU21"/>
    <mergeCell ref="CX21:CY21"/>
    <mergeCell ref="CZ19:DA19"/>
    <mergeCell ref="DB19:DC19"/>
    <mergeCell ref="DD19:DE19"/>
    <mergeCell ref="DH19:DI19"/>
    <mergeCell ref="DJ19:DK19"/>
    <mergeCell ref="DL19:DM19"/>
    <mergeCell ref="DN19:DO19"/>
    <mergeCell ref="CD20:CE20"/>
    <mergeCell ref="CF20:CG20"/>
    <mergeCell ref="CH20:CI20"/>
    <mergeCell ref="CJ20:CK20"/>
    <mergeCell ref="CN20:CO20"/>
    <mergeCell ref="CP20:CQ20"/>
    <mergeCell ref="CR20:CS20"/>
    <mergeCell ref="CT20:CU20"/>
    <mergeCell ref="CX20:CY20"/>
    <mergeCell ref="CZ20:DA20"/>
    <mergeCell ref="DB20:DC20"/>
    <mergeCell ref="DD20:DE20"/>
    <mergeCell ref="DH20:DI20"/>
    <mergeCell ref="DJ20:DK20"/>
    <mergeCell ref="DL20:DM20"/>
    <mergeCell ref="DN20:DO20"/>
    <mergeCell ref="CD23:CE23"/>
    <mergeCell ref="CF23:CG23"/>
    <mergeCell ref="CH23:CI23"/>
    <mergeCell ref="CJ23:CK23"/>
    <mergeCell ref="CN23:CO23"/>
    <mergeCell ref="CP23:CQ23"/>
    <mergeCell ref="CR23:CS23"/>
    <mergeCell ref="CT23:CU23"/>
    <mergeCell ref="CX23:CY23"/>
    <mergeCell ref="CZ21:DA21"/>
    <mergeCell ref="DB21:DC21"/>
    <mergeCell ref="DD21:DE21"/>
    <mergeCell ref="DH21:DI21"/>
    <mergeCell ref="DJ21:DK21"/>
    <mergeCell ref="DL21:DM21"/>
    <mergeCell ref="DN21:DO21"/>
    <mergeCell ref="CD22:CE22"/>
    <mergeCell ref="CF22:CG22"/>
    <mergeCell ref="CH22:CI22"/>
    <mergeCell ref="CJ22:CK22"/>
    <mergeCell ref="CN22:CO22"/>
    <mergeCell ref="CP22:CQ22"/>
    <mergeCell ref="CR22:CS22"/>
    <mergeCell ref="CT22:CU22"/>
    <mergeCell ref="CX22:CY22"/>
    <mergeCell ref="CZ22:DA22"/>
    <mergeCell ref="DB22:DC22"/>
    <mergeCell ref="DD22:DE22"/>
    <mergeCell ref="DH22:DI22"/>
    <mergeCell ref="DJ22:DK22"/>
    <mergeCell ref="DL22:DM22"/>
    <mergeCell ref="DN22:DO22"/>
    <mergeCell ref="CD25:CE25"/>
    <mergeCell ref="CF25:CG25"/>
    <mergeCell ref="CH25:CI25"/>
    <mergeCell ref="CJ25:CK25"/>
    <mergeCell ref="CN25:CO25"/>
    <mergeCell ref="CP25:CQ25"/>
    <mergeCell ref="CR25:CS25"/>
    <mergeCell ref="CT25:CU25"/>
    <mergeCell ref="CX25:CY25"/>
    <mergeCell ref="CZ23:DA23"/>
    <mergeCell ref="DB23:DC23"/>
    <mergeCell ref="DD23:DE23"/>
    <mergeCell ref="DH23:DI23"/>
    <mergeCell ref="DJ23:DK23"/>
    <mergeCell ref="DL23:DM23"/>
    <mergeCell ref="DN23:DO23"/>
    <mergeCell ref="CD24:CE24"/>
    <mergeCell ref="CF24:CG24"/>
    <mergeCell ref="CH24:CI24"/>
    <mergeCell ref="CJ24:CK24"/>
    <mergeCell ref="CN24:CO24"/>
    <mergeCell ref="CP24:CQ24"/>
    <mergeCell ref="CR24:CS24"/>
    <mergeCell ref="CT24:CU24"/>
    <mergeCell ref="CX24:CY24"/>
    <mergeCell ref="CZ24:DA24"/>
    <mergeCell ref="DB24:DC24"/>
    <mergeCell ref="DD24:DE24"/>
    <mergeCell ref="DH24:DI24"/>
    <mergeCell ref="DJ24:DK24"/>
    <mergeCell ref="DL24:DM24"/>
    <mergeCell ref="DN24:DO24"/>
    <mergeCell ref="CD27:CE27"/>
    <mergeCell ref="CF27:CG27"/>
    <mergeCell ref="CH27:CI27"/>
    <mergeCell ref="CJ27:CK27"/>
    <mergeCell ref="CN27:CO27"/>
    <mergeCell ref="CP27:CQ27"/>
    <mergeCell ref="CR27:CS27"/>
    <mergeCell ref="CT27:CU27"/>
    <mergeCell ref="CX27:CY27"/>
    <mergeCell ref="CZ25:DA25"/>
    <mergeCell ref="DB25:DC25"/>
    <mergeCell ref="DD25:DE25"/>
    <mergeCell ref="DH25:DI25"/>
    <mergeCell ref="DJ25:DK25"/>
    <mergeCell ref="DL25:DM25"/>
    <mergeCell ref="DN25:DO25"/>
    <mergeCell ref="CD26:CE26"/>
    <mergeCell ref="CF26:CG26"/>
    <mergeCell ref="CH26:CI26"/>
    <mergeCell ref="CJ26:CK26"/>
    <mergeCell ref="CN26:CO26"/>
    <mergeCell ref="CP26:CQ26"/>
    <mergeCell ref="CR26:CS26"/>
    <mergeCell ref="CT26:CU26"/>
    <mergeCell ref="CX26:CY26"/>
    <mergeCell ref="CZ26:DA26"/>
    <mergeCell ref="DB26:DC26"/>
    <mergeCell ref="DD26:DE26"/>
    <mergeCell ref="DH26:DI26"/>
    <mergeCell ref="DJ26:DK26"/>
    <mergeCell ref="DL26:DM26"/>
    <mergeCell ref="DN26:DO26"/>
    <mergeCell ref="CD29:CE29"/>
    <mergeCell ref="CF29:CG29"/>
    <mergeCell ref="CH29:CI29"/>
    <mergeCell ref="CJ29:CK29"/>
    <mergeCell ref="CN29:CO29"/>
    <mergeCell ref="CP29:CQ29"/>
    <mergeCell ref="CR29:CS29"/>
    <mergeCell ref="CT29:CU29"/>
    <mergeCell ref="CX29:CY29"/>
    <mergeCell ref="CZ27:DA27"/>
    <mergeCell ref="DB27:DC27"/>
    <mergeCell ref="DD27:DE27"/>
    <mergeCell ref="DH27:DI27"/>
    <mergeCell ref="DJ27:DK27"/>
    <mergeCell ref="DL27:DM27"/>
    <mergeCell ref="DN27:DO27"/>
    <mergeCell ref="CD28:CE28"/>
    <mergeCell ref="CF28:CG28"/>
    <mergeCell ref="CH28:CI28"/>
    <mergeCell ref="CJ28:CK28"/>
    <mergeCell ref="CN28:CO28"/>
    <mergeCell ref="CP28:CQ28"/>
    <mergeCell ref="CR28:CS28"/>
    <mergeCell ref="CT28:CU28"/>
    <mergeCell ref="CX28:CY28"/>
    <mergeCell ref="CZ28:DA28"/>
    <mergeCell ref="DB28:DC28"/>
    <mergeCell ref="DD28:DE28"/>
    <mergeCell ref="DH28:DI28"/>
    <mergeCell ref="DJ28:DK28"/>
    <mergeCell ref="DL28:DM28"/>
    <mergeCell ref="DN28:DO28"/>
    <mergeCell ref="CD31:CE31"/>
    <mergeCell ref="CF31:CG31"/>
    <mergeCell ref="CH31:CI31"/>
    <mergeCell ref="CJ31:CK31"/>
    <mergeCell ref="CN31:CO31"/>
    <mergeCell ref="CP31:CQ31"/>
    <mergeCell ref="CR31:CS31"/>
    <mergeCell ref="CT31:CU31"/>
    <mergeCell ref="CX31:CY31"/>
    <mergeCell ref="CZ29:DA29"/>
    <mergeCell ref="DB29:DC29"/>
    <mergeCell ref="DD29:DE29"/>
    <mergeCell ref="DH29:DI29"/>
    <mergeCell ref="DJ29:DK29"/>
    <mergeCell ref="DL29:DM29"/>
    <mergeCell ref="DN29:DO29"/>
    <mergeCell ref="CD30:CE30"/>
    <mergeCell ref="CF30:CG30"/>
    <mergeCell ref="CH30:CI30"/>
    <mergeCell ref="CJ30:CK30"/>
    <mergeCell ref="CN30:CO30"/>
    <mergeCell ref="CP30:CQ30"/>
    <mergeCell ref="CR30:CS30"/>
    <mergeCell ref="CT30:CU30"/>
    <mergeCell ref="CX30:CY30"/>
    <mergeCell ref="CZ30:DA30"/>
    <mergeCell ref="DB30:DC30"/>
    <mergeCell ref="DD30:DE30"/>
    <mergeCell ref="DH30:DI30"/>
    <mergeCell ref="DJ30:DK30"/>
    <mergeCell ref="DL30:DM30"/>
    <mergeCell ref="DN30:DO30"/>
    <mergeCell ref="CD33:CE33"/>
    <mergeCell ref="CF33:CG33"/>
    <mergeCell ref="CH33:CI33"/>
    <mergeCell ref="CJ33:CK33"/>
    <mergeCell ref="CN33:CO33"/>
    <mergeCell ref="CP33:CQ33"/>
    <mergeCell ref="CR33:CS33"/>
    <mergeCell ref="CT33:CU33"/>
    <mergeCell ref="CX33:CY33"/>
    <mergeCell ref="CZ31:DA31"/>
    <mergeCell ref="DB31:DC31"/>
    <mergeCell ref="DD31:DE31"/>
    <mergeCell ref="DH31:DI31"/>
    <mergeCell ref="DJ31:DK31"/>
    <mergeCell ref="DL31:DM31"/>
    <mergeCell ref="DN31:DO31"/>
    <mergeCell ref="CD32:CE32"/>
    <mergeCell ref="CF32:CG32"/>
    <mergeCell ref="CH32:CI32"/>
    <mergeCell ref="CJ32:CK32"/>
    <mergeCell ref="CN32:CO32"/>
    <mergeCell ref="CP32:CQ32"/>
    <mergeCell ref="CR32:CS32"/>
    <mergeCell ref="CT32:CU32"/>
    <mergeCell ref="CX32:CY32"/>
    <mergeCell ref="CZ32:DA32"/>
    <mergeCell ref="DB32:DC32"/>
    <mergeCell ref="DD32:DE32"/>
    <mergeCell ref="DH32:DI32"/>
    <mergeCell ref="DJ32:DK32"/>
    <mergeCell ref="DL32:DM32"/>
    <mergeCell ref="DN32:DO32"/>
    <mergeCell ref="CD35:CE35"/>
    <mergeCell ref="CF35:CG35"/>
    <mergeCell ref="CH35:CI35"/>
    <mergeCell ref="CJ35:CK35"/>
    <mergeCell ref="CN35:CO35"/>
    <mergeCell ref="CP35:CQ35"/>
    <mergeCell ref="CR35:CS35"/>
    <mergeCell ref="CT35:CU35"/>
    <mergeCell ref="CX35:CY35"/>
    <mergeCell ref="CZ33:DA33"/>
    <mergeCell ref="DB33:DC33"/>
    <mergeCell ref="DD33:DE33"/>
    <mergeCell ref="DH33:DI33"/>
    <mergeCell ref="DJ33:DK33"/>
    <mergeCell ref="DL33:DM33"/>
    <mergeCell ref="DN33:DO33"/>
    <mergeCell ref="CD34:CE34"/>
    <mergeCell ref="CF34:CG34"/>
    <mergeCell ref="CH34:CI34"/>
    <mergeCell ref="CJ34:CK34"/>
    <mergeCell ref="CN34:CO34"/>
    <mergeCell ref="CP34:CQ34"/>
    <mergeCell ref="CR34:CS34"/>
    <mergeCell ref="CT34:CU34"/>
    <mergeCell ref="CX34:CY34"/>
    <mergeCell ref="CZ34:DA34"/>
    <mergeCell ref="DB34:DC34"/>
    <mergeCell ref="DD34:DE34"/>
    <mergeCell ref="DH34:DI34"/>
    <mergeCell ref="DJ34:DK34"/>
    <mergeCell ref="DL34:DM34"/>
    <mergeCell ref="DN34:DO34"/>
    <mergeCell ref="CD37:CE37"/>
    <mergeCell ref="CF37:CG37"/>
    <mergeCell ref="CH37:CI37"/>
    <mergeCell ref="CJ37:CK37"/>
    <mergeCell ref="CN37:CO37"/>
    <mergeCell ref="CP37:CQ37"/>
    <mergeCell ref="CR37:CS37"/>
    <mergeCell ref="CT37:CU37"/>
    <mergeCell ref="CX37:CY37"/>
    <mergeCell ref="CZ35:DA35"/>
    <mergeCell ref="DB35:DC35"/>
    <mergeCell ref="DD35:DE35"/>
    <mergeCell ref="DH35:DI35"/>
    <mergeCell ref="DJ35:DK35"/>
    <mergeCell ref="DL35:DM35"/>
    <mergeCell ref="DN35:DO35"/>
    <mergeCell ref="CD36:CE36"/>
    <mergeCell ref="CF36:CG36"/>
    <mergeCell ref="CH36:CI36"/>
    <mergeCell ref="CJ36:CK36"/>
    <mergeCell ref="CN36:CO36"/>
    <mergeCell ref="CP36:CQ36"/>
    <mergeCell ref="CR36:CS36"/>
    <mergeCell ref="CT36:CU36"/>
    <mergeCell ref="CX36:CY36"/>
    <mergeCell ref="CZ36:DA36"/>
    <mergeCell ref="DB36:DC36"/>
    <mergeCell ref="DD36:DE36"/>
    <mergeCell ref="DH36:DI36"/>
    <mergeCell ref="DJ36:DK36"/>
    <mergeCell ref="DL36:DM36"/>
    <mergeCell ref="DN36:DO36"/>
    <mergeCell ref="CD42:CE42"/>
    <mergeCell ref="CF42:CG42"/>
    <mergeCell ref="CH42:CI42"/>
    <mergeCell ref="CJ42:CK42"/>
    <mergeCell ref="CN42:CO42"/>
    <mergeCell ref="CP42:CQ42"/>
    <mergeCell ref="CR42:CS42"/>
    <mergeCell ref="CT42:CU42"/>
    <mergeCell ref="CX42:CY42"/>
    <mergeCell ref="CZ37:DA37"/>
    <mergeCell ref="DB37:DC37"/>
    <mergeCell ref="DD37:DE37"/>
    <mergeCell ref="DH37:DI37"/>
    <mergeCell ref="DJ37:DK37"/>
    <mergeCell ref="DL37:DM37"/>
    <mergeCell ref="DN37:DO37"/>
    <mergeCell ref="CD38:CE38"/>
    <mergeCell ref="CF38:CG38"/>
    <mergeCell ref="CH38:CI38"/>
    <mergeCell ref="CJ38:CK38"/>
    <mergeCell ref="CN38:CO38"/>
    <mergeCell ref="CP38:CQ38"/>
    <mergeCell ref="CR38:CS38"/>
    <mergeCell ref="CT38:CU38"/>
    <mergeCell ref="CX38:CY38"/>
    <mergeCell ref="CZ38:DA38"/>
    <mergeCell ref="DB38:DC38"/>
    <mergeCell ref="DD38:DE38"/>
    <mergeCell ref="DH38:DI38"/>
    <mergeCell ref="DJ38:DK38"/>
    <mergeCell ref="DL38:DM38"/>
    <mergeCell ref="DN38:DO38"/>
    <mergeCell ref="CD44:CE44"/>
    <mergeCell ref="CF44:CG44"/>
    <mergeCell ref="CH44:CI44"/>
    <mergeCell ref="CJ44:CK44"/>
    <mergeCell ref="CN44:CO44"/>
    <mergeCell ref="CP44:CQ44"/>
    <mergeCell ref="CR44:CS44"/>
    <mergeCell ref="CT44:CU44"/>
    <mergeCell ref="CX44:CY44"/>
    <mergeCell ref="CZ42:DA42"/>
    <mergeCell ref="DB42:DC42"/>
    <mergeCell ref="DD42:DE42"/>
    <mergeCell ref="DH42:DI42"/>
    <mergeCell ref="DJ42:DK42"/>
    <mergeCell ref="DL42:DM42"/>
    <mergeCell ref="DN42:DO42"/>
    <mergeCell ref="CD43:CE43"/>
    <mergeCell ref="CF43:CG43"/>
    <mergeCell ref="CH43:CI43"/>
    <mergeCell ref="CJ43:CK43"/>
    <mergeCell ref="CN43:CO43"/>
    <mergeCell ref="CP43:CQ43"/>
    <mergeCell ref="CR43:CS43"/>
    <mergeCell ref="CT43:CU43"/>
    <mergeCell ref="CX43:CY43"/>
    <mergeCell ref="CZ43:DA43"/>
    <mergeCell ref="DB43:DC43"/>
    <mergeCell ref="DD43:DE43"/>
    <mergeCell ref="DH43:DI43"/>
    <mergeCell ref="DJ43:DK43"/>
    <mergeCell ref="DL43:DM43"/>
    <mergeCell ref="DN43:DO43"/>
    <mergeCell ref="CD46:CE46"/>
    <mergeCell ref="CF46:CG46"/>
    <mergeCell ref="CH46:CI46"/>
    <mergeCell ref="CJ46:CK46"/>
    <mergeCell ref="CN46:CO46"/>
    <mergeCell ref="CP46:CQ46"/>
    <mergeCell ref="CR46:CS46"/>
    <mergeCell ref="CT46:CU46"/>
    <mergeCell ref="CX46:CY46"/>
    <mergeCell ref="CZ44:DA44"/>
    <mergeCell ref="DB44:DC44"/>
    <mergeCell ref="DD44:DE44"/>
    <mergeCell ref="DH44:DI44"/>
    <mergeCell ref="DJ44:DK44"/>
    <mergeCell ref="DL44:DM44"/>
    <mergeCell ref="DN44:DO44"/>
    <mergeCell ref="CD45:CE45"/>
    <mergeCell ref="CF45:CG45"/>
    <mergeCell ref="CH45:CI45"/>
    <mergeCell ref="CJ45:CK45"/>
    <mergeCell ref="CN45:CO45"/>
    <mergeCell ref="CP45:CQ45"/>
    <mergeCell ref="CR45:CS45"/>
    <mergeCell ref="CT45:CU45"/>
    <mergeCell ref="CX45:CY45"/>
    <mergeCell ref="CZ45:DA45"/>
    <mergeCell ref="DB45:DC45"/>
    <mergeCell ref="DD45:DE45"/>
    <mergeCell ref="DH45:DI45"/>
    <mergeCell ref="DJ45:DK45"/>
    <mergeCell ref="DL45:DM45"/>
    <mergeCell ref="DN45:DO45"/>
    <mergeCell ref="CD48:CE48"/>
    <mergeCell ref="CF48:CG48"/>
    <mergeCell ref="CH48:CI48"/>
    <mergeCell ref="CJ48:CK48"/>
    <mergeCell ref="CN48:CO48"/>
    <mergeCell ref="CP48:CQ48"/>
    <mergeCell ref="CR48:CS48"/>
    <mergeCell ref="CT48:CU48"/>
    <mergeCell ref="CX48:CY48"/>
    <mergeCell ref="CZ46:DA46"/>
    <mergeCell ref="DB46:DC46"/>
    <mergeCell ref="DD46:DE46"/>
    <mergeCell ref="DH46:DI46"/>
    <mergeCell ref="DJ46:DK46"/>
    <mergeCell ref="DL46:DM46"/>
    <mergeCell ref="DN46:DO46"/>
    <mergeCell ref="CD47:CE47"/>
    <mergeCell ref="CF47:CG47"/>
    <mergeCell ref="CH47:CI47"/>
    <mergeCell ref="CJ47:CK47"/>
    <mergeCell ref="CN47:CO47"/>
    <mergeCell ref="CP47:CQ47"/>
    <mergeCell ref="CR47:CS47"/>
    <mergeCell ref="CT47:CU47"/>
    <mergeCell ref="CX47:CY47"/>
    <mergeCell ref="CZ47:DA47"/>
    <mergeCell ref="DB47:DC47"/>
    <mergeCell ref="DD47:DE47"/>
    <mergeCell ref="DH47:DI47"/>
    <mergeCell ref="DJ47:DK47"/>
    <mergeCell ref="DL47:DM47"/>
    <mergeCell ref="DN47:DO47"/>
    <mergeCell ref="CD50:CE50"/>
    <mergeCell ref="CF50:CG50"/>
    <mergeCell ref="CH50:CI50"/>
    <mergeCell ref="CJ50:CK50"/>
    <mergeCell ref="CN50:CO50"/>
    <mergeCell ref="CP50:CQ50"/>
    <mergeCell ref="CR50:CS50"/>
    <mergeCell ref="CT50:CU50"/>
    <mergeCell ref="CX50:CY50"/>
    <mergeCell ref="CZ48:DA48"/>
    <mergeCell ref="DB48:DC48"/>
    <mergeCell ref="DD48:DE48"/>
    <mergeCell ref="DH48:DI48"/>
    <mergeCell ref="DJ48:DK48"/>
    <mergeCell ref="DL48:DM48"/>
    <mergeCell ref="DN48:DO48"/>
    <mergeCell ref="CD49:CE49"/>
    <mergeCell ref="CF49:CG49"/>
    <mergeCell ref="CH49:CI49"/>
    <mergeCell ref="CJ49:CK49"/>
    <mergeCell ref="CN49:CO49"/>
    <mergeCell ref="CP49:CQ49"/>
    <mergeCell ref="CR49:CS49"/>
    <mergeCell ref="CT49:CU49"/>
    <mergeCell ref="CX49:CY49"/>
    <mergeCell ref="CZ49:DA49"/>
    <mergeCell ref="DB49:DC49"/>
    <mergeCell ref="DD49:DE49"/>
    <mergeCell ref="DH49:DI49"/>
    <mergeCell ref="DJ49:DK49"/>
    <mergeCell ref="DL49:DM49"/>
    <mergeCell ref="DN49:DO49"/>
    <mergeCell ref="CD52:CE52"/>
    <mergeCell ref="CF52:CG52"/>
    <mergeCell ref="CH52:CI52"/>
    <mergeCell ref="CJ52:CK52"/>
    <mergeCell ref="CN52:CO52"/>
    <mergeCell ref="CP52:CQ52"/>
    <mergeCell ref="CR52:CS52"/>
    <mergeCell ref="CT52:CU52"/>
    <mergeCell ref="CX52:CY52"/>
    <mergeCell ref="CZ50:DA50"/>
    <mergeCell ref="DB50:DC50"/>
    <mergeCell ref="DD50:DE50"/>
    <mergeCell ref="DH50:DI50"/>
    <mergeCell ref="DJ50:DK50"/>
    <mergeCell ref="DL50:DM50"/>
    <mergeCell ref="DN50:DO50"/>
    <mergeCell ref="CD51:CE51"/>
    <mergeCell ref="CF51:CG51"/>
    <mergeCell ref="CH51:CI51"/>
    <mergeCell ref="CJ51:CK51"/>
    <mergeCell ref="CN51:CO51"/>
    <mergeCell ref="CP51:CQ51"/>
    <mergeCell ref="CR51:CS51"/>
    <mergeCell ref="CT51:CU51"/>
    <mergeCell ref="CX51:CY51"/>
    <mergeCell ref="CZ51:DA51"/>
    <mergeCell ref="DB51:DC51"/>
    <mergeCell ref="DD51:DE51"/>
    <mergeCell ref="DH51:DI51"/>
    <mergeCell ref="DJ51:DK51"/>
    <mergeCell ref="DL51:DM51"/>
    <mergeCell ref="DN51:DO51"/>
    <mergeCell ref="CD54:CE54"/>
    <mergeCell ref="CF54:CG54"/>
    <mergeCell ref="CH54:CI54"/>
    <mergeCell ref="CJ54:CK54"/>
    <mergeCell ref="CN54:CO54"/>
    <mergeCell ref="CP54:CQ54"/>
    <mergeCell ref="CR54:CS54"/>
    <mergeCell ref="CT54:CU54"/>
    <mergeCell ref="CX54:CY54"/>
    <mergeCell ref="CZ52:DA52"/>
    <mergeCell ref="DB52:DC52"/>
    <mergeCell ref="DD52:DE52"/>
    <mergeCell ref="DH52:DI52"/>
    <mergeCell ref="DJ52:DK52"/>
    <mergeCell ref="DL52:DM52"/>
    <mergeCell ref="DN52:DO52"/>
    <mergeCell ref="CD53:CE53"/>
    <mergeCell ref="CF53:CG53"/>
    <mergeCell ref="CH53:CI53"/>
    <mergeCell ref="CJ53:CK53"/>
    <mergeCell ref="CN53:CO53"/>
    <mergeCell ref="CP53:CQ53"/>
    <mergeCell ref="CR53:CS53"/>
    <mergeCell ref="CT53:CU53"/>
    <mergeCell ref="CX53:CY53"/>
    <mergeCell ref="CZ53:DA53"/>
    <mergeCell ref="DB53:DC53"/>
    <mergeCell ref="DD53:DE53"/>
    <mergeCell ref="DH53:DI53"/>
    <mergeCell ref="DJ53:DK53"/>
    <mergeCell ref="DL53:DM53"/>
    <mergeCell ref="DN53:DO53"/>
    <mergeCell ref="CD56:CE56"/>
    <mergeCell ref="CF56:CG56"/>
    <mergeCell ref="CH56:CI56"/>
    <mergeCell ref="CJ56:CK56"/>
    <mergeCell ref="CN56:CO56"/>
    <mergeCell ref="CP56:CQ56"/>
    <mergeCell ref="CR56:CS56"/>
    <mergeCell ref="CT56:CU56"/>
    <mergeCell ref="CX56:CY56"/>
    <mergeCell ref="CZ54:DA54"/>
    <mergeCell ref="DB54:DC54"/>
    <mergeCell ref="DD54:DE54"/>
    <mergeCell ref="DH54:DI54"/>
    <mergeCell ref="DJ54:DK54"/>
    <mergeCell ref="DL54:DM54"/>
    <mergeCell ref="DN54:DO54"/>
    <mergeCell ref="CD55:CE55"/>
    <mergeCell ref="CF55:CG55"/>
    <mergeCell ref="CH55:CI55"/>
    <mergeCell ref="CJ55:CK55"/>
    <mergeCell ref="CN55:CO55"/>
    <mergeCell ref="CP55:CQ55"/>
    <mergeCell ref="CR55:CS55"/>
    <mergeCell ref="CT55:CU55"/>
    <mergeCell ref="CX55:CY55"/>
    <mergeCell ref="CZ55:DA55"/>
    <mergeCell ref="DB55:DC55"/>
    <mergeCell ref="DD55:DE55"/>
    <mergeCell ref="DH55:DI55"/>
    <mergeCell ref="DJ55:DK55"/>
    <mergeCell ref="DL55:DM55"/>
    <mergeCell ref="DN55:DO55"/>
    <mergeCell ref="CD58:CE58"/>
    <mergeCell ref="CF58:CG58"/>
    <mergeCell ref="CH58:CI58"/>
    <mergeCell ref="CJ58:CK58"/>
    <mergeCell ref="CN58:CO58"/>
    <mergeCell ref="CP58:CQ58"/>
    <mergeCell ref="CR58:CS58"/>
    <mergeCell ref="CT58:CU58"/>
    <mergeCell ref="CX58:CY58"/>
    <mergeCell ref="CZ56:DA56"/>
    <mergeCell ref="DB56:DC56"/>
    <mergeCell ref="DD56:DE56"/>
    <mergeCell ref="DH56:DI56"/>
    <mergeCell ref="DJ56:DK56"/>
    <mergeCell ref="DL56:DM56"/>
    <mergeCell ref="DN56:DO56"/>
    <mergeCell ref="CD57:CE57"/>
    <mergeCell ref="CF57:CG57"/>
    <mergeCell ref="CH57:CI57"/>
    <mergeCell ref="CJ57:CK57"/>
    <mergeCell ref="CN57:CO57"/>
    <mergeCell ref="CP57:CQ57"/>
    <mergeCell ref="CR57:CS57"/>
    <mergeCell ref="CT57:CU57"/>
    <mergeCell ref="CX57:CY57"/>
    <mergeCell ref="CZ57:DA57"/>
    <mergeCell ref="DB57:DC57"/>
    <mergeCell ref="DD57:DE57"/>
    <mergeCell ref="DH57:DI57"/>
    <mergeCell ref="DJ57:DK57"/>
    <mergeCell ref="DL57:DM57"/>
    <mergeCell ref="DN57:DO57"/>
    <mergeCell ref="CD60:CE60"/>
    <mergeCell ref="CF60:CG60"/>
    <mergeCell ref="CH60:CI60"/>
    <mergeCell ref="CJ60:CK60"/>
    <mergeCell ref="CN60:CO60"/>
    <mergeCell ref="CP60:CQ60"/>
    <mergeCell ref="CR60:CS60"/>
    <mergeCell ref="CT60:CU60"/>
    <mergeCell ref="CX60:CY60"/>
    <mergeCell ref="CZ58:DA58"/>
    <mergeCell ref="DB58:DC58"/>
    <mergeCell ref="DD58:DE58"/>
    <mergeCell ref="DH58:DI58"/>
    <mergeCell ref="DJ58:DK58"/>
    <mergeCell ref="DL58:DM58"/>
    <mergeCell ref="DN58:DO58"/>
    <mergeCell ref="CD59:CE59"/>
    <mergeCell ref="CF59:CG59"/>
    <mergeCell ref="CH59:CI59"/>
    <mergeCell ref="CJ59:CK59"/>
    <mergeCell ref="CN59:CO59"/>
    <mergeCell ref="CP59:CQ59"/>
    <mergeCell ref="CR59:CS59"/>
    <mergeCell ref="CT59:CU59"/>
    <mergeCell ref="CX59:CY59"/>
    <mergeCell ref="CZ59:DA59"/>
    <mergeCell ref="DB59:DC59"/>
    <mergeCell ref="DD59:DE59"/>
    <mergeCell ref="DH59:DI59"/>
    <mergeCell ref="DJ59:DK59"/>
    <mergeCell ref="DL59:DM59"/>
    <mergeCell ref="DN59:DO59"/>
    <mergeCell ref="CD62:CE62"/>
    <mergeCell ref="CF62:CG62"/>
    <mergeCell ref="CH62:CI62"/>
    <mergeCell ref="CJ62:CK62"/>
    <mergeCell ref="CN62:CO62"/>
    <mergeCell ref="CP62:CQ62"/>
    <mergeCell ref="CR62:CS62"/>
    <mergeCell ref="CT62:CU62"/>
    <mergeCell ref="CX62:CY62"/>
    <mergeCell ref="CZ60:DA60"/>
    <mergeCell ref="DB60:DC60"/>
    <mergeCell ref="DD60:DE60"/>
    <mergeCell ref="DH60:DI60"/>
    <mergeCell ref="DJ60:DK60"/>
    <mergeCell ref="DL60:DM60"/>
    <mergeCell ref="DN60:DO60"/>
    <mergeCell ref="CD61:CE61"/>
    <mergeCell ref="CF61:CG61"/>
    <mergeCell ref="CH61:CI61"/>
    <mergeCell ref="CJ61:CK61"/>
    <mergeCell ref="CN61:CO61"/>
    <mergeCell ref="CP61:CQ61"/>
    <mergeCell ref="CR61:CS61"/>
    <mergeCell ref="CT61:CU61"/>
    <mergeCell ref="CX61:CY61"/>
    <mergeCell ref="CZ61:DA61"/>
    <mergeCell ref="DB61:DC61"/>
    <mergeCell ref="DD61:DE61"/>
    <mergeCell ref="DH61:DI61"/>
    <mergeCell ref="DJ61:DK61"/>
    <mergeCell ref="DL61:DM61"/>
    <mergeCell ref="DN61:DO61"/>
    <mergeCell ref="CD64:CE64"/>
    <mergeCell ref="CF64:CG64"/>
    <mergeCell ref="CH64:CI64"/>
    <mergeCell ref="CJ64:CK64"/>
    <mergeCell ref="CN64:CO64"/>
    <mergeCell ref="CP64:CQ64"/>
    <mergeCell ref="CR64:CS64"/>
    <mergeCell ref="CT64:CU64"/>
    <mergeCell ref="CX64:CY64"/>
    <mergeCell ref="CZ62:DA62"/>
    <mergeCell ref="DB62:DC62"/>
    <mergeCell ref="DD62:DE62"/>
    <mergeCell ref="DH62:DI62"/>
    <mergeCell ref="DJ62:DK62"/>
    <mergeCell ref="DL62:DM62"/>
    <mergeCell ref="DN62:DO62"/>
    <mergeCell ref="CD63:CE63"/>
    <mergeCell ref="CF63:CG63"/>
    <mergeCell ref="CH63:CI63"/>
    <mergeCell ref="CJ63:CK63"/>
    <mergeCell ref="CN63:CO63"/>
    <mergeCell ref="CP63:CQ63"/>
    <mergeCell ref="CR63:CS63"/>
    <mergeCell ref="CT63:CU63"/>
    <mergeCell ref="CX63:CY63"/>
    <mergeCell ref="CZ63:DA63"/>
    <mergeCell ref="DB63:DC63"/>
    <mergeCell ref="DD63:DE63"/>
    <mergeCell ref="DH63:DI63"/>
    <mergeCell ref="DJ63:DK63"/>
    <mergeCell ref="DL63:DM63"/>
    <mergeCell ref="DN63:DO63"/>
    <mergeCell ref="CD66:CE66"/>
    <mergeCell ref="CF66:CG66"/>
    <mergeCell ref="CH66:CI66"/>
    <mergeCell ref="CJ66:CK66"/>
    <mergeCell ref="CN66:CO66"/>
    <mergeCell ref="CP66:CQ66"/>
    <mergeCell ref="CR66:CS66"/>
    <mergeCell ref="CT66:CU66"/>
    <mergeCell ref="CX66:CY66"/>
    <mergeCell ref="CZ64:DA64"/>
    <mergeCell ref="DB64:DC64"/>
    <mergeCell ref="DD64:DE64"/>
    <mergeCell ref="DH64:DI64"/>
    <mergeCell ref="DJ64:DK64"/>
    <mergeCell ref="DL64:DM64"/>
    <mergeCell ref="DN64:DO64"/>
    <mergeCell ref="CD65:CE65"/>
    <mergeCell ref="CF65:CG65"/>
    <mergeCell ref="CH65:CI65"/>
    <mergeCell ref="CJ65:CK65"/>
    <mergeCell ref="CN65:CO65"/>
    <mergeCell ref="CP65:CQ65"/>
    <mergeCell ref="CR65:CS65"/>
    <mergeCell ref="CT65:CU65"/>
    <mergeCell ref="CX65:CY65"/>
    <mergeCell ref="CZ65:DA65"/>
    <mergeCell ref="DB65:DC65"/>
    <mergeCell ref="DD65:DE65"/>
    <mergeCell ref="DH65:DI65"/>
    <mergeCell ref="DJ65:DK65"/>
    <mergeCell ref="DL65:DM65"/>
    <mergeCell ref="DN65:DO65"/>
    <mergeCell ref="CZ66:DA66"/>
    <mergeCell ref="DB66:DC66"/>
    <mergeCell ref="DD66:DE66"/>
    <mergeCell ref="DH66:DI66"/>
    <mergeCell ref="DJ66:DK66"/>
    <mergeCell ref="DL66:DM66"/>
    <mergeCell ref="DN66:DO66"/>
    <mergeCell ref="DR7:DS7"/>
    <mergeCell ref="EB7:EC7"/>
    <mergeCell ref="DR12:DS12"/>
    <mergeCell ref="DT12:DU12"/>
    <mergeCell ref="DV12:DW12"/>
    <mergeCell ref="DX12:DY12"/>
    <mergeCell ref="EB12:EC12"/>
    <mergeCell ref="DR15:DS15"/>
    <mergeCell ref="DT15:DU15"/>
    <mergeCell ref="DV15:DW15"/>
    <mergeCell ref="DX15:DY15"/>
    <mergeCell ref="EB15:EC15"/>
    <mergeCell ref="DR17:DS17"/>
    <mergeCell ref="DT17:DU17"/>
    <mergeCell ref="DV17:DW17"/>
    <mergeCell ref="DX17:DY17"/>
    <mergeCell ref="EB17:EC17"/>
    <mergeCell ref="DB17:DC17"/>
    <mergeCell ref="DD17:DE17"/>
    <mergeCell ref="DH17:DI17"/>
    <mergeCell ref="DJ17:DK17"/>
    <mergeCell ref="DL15:DM15"/>
    <mergeCell ref="DN15:DO15"/>
    <mergeCell ref="DL12:DM12"/>
    <mergeCell ref="DN12:DO12"/>
    <mergeCell ref="DT10:DU11"/>
    <mergeCell ref="DV10:DW11"/>
    <mergeCell ref="DX10:DY11"/>
    <mergeCell ref="ED10:EE11"/>
    <mergeCell ref="EF10:EG11"/>
    <mergeCell ref="EH10:EI11"/>
    <mergeCell ref="EN10:EO11"/>
    <mergeCell ref="EP10:EQ11"/>
    <mergeCell ref="ER10:ES11"/>
    <mergeCell ref="EX10:EY11"/>
    <mergeCell ref="EZ10:FA11"/>
    <mergeCell ref="FB10:FC11"/>
    <mergeCell ref="EL7:EM7"/>
    <mergeCell ref="EV7:EW7"/>
    <mergeCell ref="DR9:DS11"/>
    <mergeCell ref="DT9:DU9"/>
    <mergeCell ref="DV9:DW9"/>
    <mergeCell ref="DX9:DY9"/>
    <mergeCell ref="EB9:EC11"/>
    <mergeCell ref="ED9:EE9"/>
    <mergeCell ref="EF9:EG9"/>
    <mergeCell ref="EH9:EI9"/>
    <mergeCell ref="EL9:EM11"/>
    <mergeCell ref="EN9:EO9"/>
    <mergeCell ref="EP9:EQ9"/>
    <mergeCell ref="ER9:ES9"/>
    <mergeCell ref="EV9:EW11"/>
    <mergeCell ref="DR14:DS14"/>
    <mergeCell ref="DT14:DU14"/>
    <mergeCell ref="DV14:DW14"/>
    <mergeCell ref="DX14:DY14"/>
    <mergeCell ref="EB14:EC14"/>
    <mergeCell ref="ED14:EE14"/>
    <mergeCell ref="EF14:EG14"/>
    <mergeCell ref="EH14:EI14"/>
    <mergeCell ref="EL14:EM14"/>
    <mergeCell ref="EN14:EO14"/>
    <mergeCell ref="EP14:EQ14"/>
    <mergeCell ref="ER14:ES14"/>
    <mergeCell ref="EV14:EW14"/>
    <mergeCell ref="EX14:EY14"/>
    <mergeCell ref="EZ14:FA14"/>
    <mergeCell ref="FB14:FC14"/>
    <mergeCell ref="ED12:EE12"/>
    <mergeCell ref="EF12:EG12"/>
    <mergeCell ref="EH12:EI12"/>
    <mergeCell ref="EL12:EM12"/>
    <mergeCell ref="EN12:EO12"/>
    <mergeCell ref="EP12:EQ12"/>
    <mergeCell ref="ER12:ES12"/>
    <mergeCell ref="EV12:EW12"/>
    <mergeCell ref="EX12:EY12"/>
    <mergeCell ref="DR16:DS16"/>
    <mergeCell ref="DT16:DU16"/>
    <mergeCell ref="DV16:DW16"/>
    <mergeCell ref="DX16:DY16"/>
    <mergeCell ref="EB16:EC16"/>
    <mergeCell ref="ED16:EE16"/>
    <mergeCell ref="EF16:EG16"/>
    <mergeCell ref="EH16:EI16"/>
    <mergeCell ref="EL16:EM16"/>
    <mergeCell ref="EN16:EO16"/>
    <mergeCell ref="EP16:EQ16"/>
    <mergeCell ref="ER16:ES16"/>
    <mergeCell ref="EV16:EW16"/>
    <mergeCell ref="EX16:EY16"/>
    <mergeCell ref="EZ16:FA16"/>
    <mergeCell ref="FB16:FC16"/>
    <mergeCell ref="ED15:EE15"/>
    <mergeCell ref="EF15:EG15"/>
    <mergeCell ref="EH15:EI15"/>
    <mergeCell ref="EL15:EM15"/>
    <mergeCell ref="EN15:EO15"/>
    <mergeCell ref="EP15:EQ15"/>
    <mergeCell ref="ER15:ES15"/>
    <mergeCell ref="EV15:EW15"/>
    <mergeCell ref="EX15:EY15"/>
    <mergeCell ref="DR19:DS19"/>
    <mergeCell ref="DT19:DU19"/>
    <mergeCell ref="DV19:DW19"/>
    <mergeCell ref="DX19:DY19"/>
    <mergeCell ref="EB19:EC19"/>
    <mergeCell ref="ED19:EE19"/>
    <mergeCell ref="EF19:EG19"/>
    <mergeCell ref="EH19:EI19"/>
    <mergeCell ref="EL19:EM19"/>
    <mergeCell ref="EZ17:FA17"/>
    <mergeCell ref="FB17:FC17"/>
    <mergeCell ref="DR18:DS18"/>
    <mergeCell ref="DT18:DU18"/>
    <mergeCell ref="DV18:DW18"/>
    <mergeCell ref="DX18:DY18"/>
    <mergeCell ref="EB18:EC18"/>
    <mergeCell ref="ED18:EE18"/>
    <mergeCell ref="EF18:EG18"/>
    <mergeCell ref="EH18:EI18"/>
    <mergeCell ref="EL18:EM18"/>
    <mergeCell ref="EN18:EO18"/>
    <mergeCell ref="EP18:EQ18"/>
    <mergeCell ref="ER18:ES18"/>
    <mergeCell ref="EV18:EW18"/>
    <mergeCell ref="EX18:EY18"/>
    <mergeCell ref="EZ18:FA18"/>
    <mergeCell ref="FB18:FC18"/>
    <mergeCell ref="ED17:EE17"/>
    <mergeCell ref="EF17:EG17"/>
    <mergeCell ref="EH17:EI17"/>
    <mergeCell ref="EL17:EM17"/>
    <mergeCell ref="EN17:EO17"/>
    <mergeCell ref="DR21:DS21"/>
    <mergeCell ref="DT21:DU21"/>
    <mergeCell ref="DV21:DW21"/>
    <mergeCell ref="DX21:DY21"/>
    <mergeCell ref="EB21:EC21"/>
    <mergeCell ref="ED21:EE21"/>
    <mergeCell ref="EF21:EG21"/>
    <mergeCell ref="EH21:EI21"/>
    <mergeCell ref="EL21:EM21"/>
    <mergeCell ref="EN19:EO19"/>
    <mergeCell ref="EP19:EQ19"/>
    <mergeCell ref="ER19:ES19"/>
    <mergeCell ref="EV19:EW19"/>
    <mergeCell ref="EX19:EY19"/>
    <mergeCell ref="EZ19:FA19"/>
    <mergeCell ref="FB19:FC19"/>
    <mergeCell ref="DR20:DS20"/>
    <mergeCell ref="DT20:DU20"/>
    <mergeCell ref="DV20:DW20"/>
    <mergeCell ref="DX20:DY20"/>
    <mergeCell ref="EB20:EC20"/>
    <mergeCell ref="ED20:EE20"/>
    <mergeCell ref="EF20:EG20"/>
    <mergeCell ref="EH20:EI20"/>
    <mergeCell ref="EL20:EM20"/>
    <mergeCell ref="EN20:EO20"/>
    <mergeCell ref="EP20:EQ20"/>
    <mergeCell ref="ER20:ES20"/>
    <mergeCell ref="EV20:EW20"/>
    <mergeCell ref="EX20:EY20"/>
    <mergeCell ref="EZ20:FA20"/>
    <mergeCell ref="FB20:FC20"/>
    <mergeCell ref="DR23:DS23"/>
    <mergeCell ref="DT23:DU23"/>
    <mergeCell ref="DV23:DW23"/>
    <mergeCell ref="DX23:DY23"/>
    <mergeCell ref="EB23:EC23"/>
    <mergeCell ref="ED23:EE23"/>
    <mergeCell ref="EF23:EG23"/>
    <mergeCell ref="EH23:EI23"/>
    <mergeCell ref="EL23:EM23"/>
    <mergeCell ref="EN21:EO21"/>
    <mergeCell ref="EP21:EQ21"/>
    <mergeCell ref="ER21:ES21"/>
    <mergeCell ref="EV21:EW21"/>
    <mergeCell ref="EX21:EY21"/>
    <mergeCell ref="EZ21:FA21"/>
    <mergeCell ref="FB21:FC21"/>
    <mergeCell ref="DR22:DS22"/>
    <mergeCell ref="DT22:DU22"/>
    <mergeCell ref="DV22:DW22"/>
    <mergeCell ref="DX22:DY22"/>
    <mergeCell ref="EB22:EC22"/>
    <mergeCell ref="ED22:EE22"/>
    <mergeCell ref="EF22:EG22"/>
    <mergeCell ref="EH22:EI22"/>
    <mergeCell ref="EL22:EM22"/>
    <mergeCell ref="EN22:EO22"/>
    <mergeCell ref="EP22:EQ22"/>
    <mergeCell ref="ER22:ES22"/>
    <mergeCell ref="EV22:EW22"/>
    <mergeCell ref="EX22:EY22"/>
    <mergeCell ref="EZ22:FA22"/>
    <mergeCell ref="FB22:FC22"/>
    <mergeCell ref="DR25:DS25"/>
    <mergeCell ref="DT25:DU25"/>
    <mergeCell ref="DV25:DW25"/>
    <mergeCell ref="DX25:DY25"/>
    <mergeCell ref="EB25:EC25"/>
    <mergeCell ref="ED25:EE25"/>
    <mergeCell ref="EF25:EG25"/>
    <mergeCell ref="EH25:EI25"/>
    <mergeCell ref="EL25:EM25"/>
    <mergeCell ref="EN23:EO23"/>
    <mergeCell ref="EP23:EQ23"/>
    <mergeCell ref="ER23:ES23"/>
    <mergeCell ref="EV23:EW23"/>
    <mergeCell ref="EX23:EY23"/>
    <mergeCell ref="EZ23:FA23"/>
    <mergeCell ref="FB23:FC23"/>
    <mergeCell ref="DR24:DS24"/>
    <mergeCell ref="DT24:DU24"/>
    <mergeCell ref="DV24:DW24"/>
    <mergeCell ref="DX24:DY24"/>
    <mergeCell ref="EB24:EC24"/>
    <mergeCell ref="ED24:EE24"/>
    <mergeCell ref="EF24:EG24"/>
    <mergeCell ref="EH24:EI24"/>
    <mergeCell ref="EL24:EM24"/>
    <mergeCell ref="EN24:EO24"/>
    <mergeCell ref="EP24:EQ24"/>
    <mergeCell ref="ER24:ES24"/>
    <mergeCell ref="EV24:EW24"/>
    <mergeCell ref="EX24:EY24"/>
    <mergeCell ref="EZ24:FA24"/>
    <mergeCell ref="FB24:FC24"/>
    <mergeCell ref="DR27:DS27"/>
    <mergeCell ref="DT27:DU27"/>
    <mergeCell ref="DV27:DW27"/>
    <mergeCell ref="DX27:DY27"/>
    <mergeCell ref="EB27:EC27"/>
    <mergeCell ref="ED27:EE27"/>
    <mergeCell ref="EF27:EG27"/>
    <mergeCell ref="EH27:EI27"/>
    <mergeCell ref="EL27:EM27"/>
    <mergeCell ref="EN25:EO25"/>
    <mergeCell ref="EP25:EQ25"/>
    <mergeCell ref="ER25:ES25"/>
    <mergeCell ref="EV25:EW25"/>
    <mergeCell ref="EX25:EY25"/>
    <mergeCell ref="EZ25:FA25"/>
    <mergeCell ref="FB25:FC25"/>
    <mergeCell ref="DR26:DS26"/>
    <mergeCell ref="DT26:DU26"/>
    <mergeCell ref="DV26:DW26"/>
    <mergeCell ref="DX26:DY26"/>
    <mergeCell ref="EB26:EC26"/>
    <mergeCell ref="ED26:EE26"/>
    <mergeCell ref="EF26:EG26"/>
    <mergeCell ref="EH26:EI26"/>
    <mergeCell ref="EL26:EM26"/>
    <mergeCell ref="EN26:EO26"/>
    <mergeCell ref="EP26:EQ26"/>
    <mergeCell ref="ER26:ES26"/>
    <mergeCell ref="EV26:EW26"/>
    <mergeCell ref="EX26:EY26"/>
    <mergeCell ref="EZ26:FA26"/>
    <mergeCell ref="FB26:FC26"/>
    <mergeCell ref="DR29:DS29"/>
    <mergeCell ref="DT29:DU29"/>
    <mergeCell ref="DV29:DW29"/>
    <mergeCell ref="DX29:DY29"/>
    <mergeCell ref="EB29:EC29"/>
    <mergeCell ref="ED29:EE29"/>
    <mergeCell ref="EF29:EG29"/>
    <mergeCell ref="EH29:EI29"/>
    <mergeCell ref="EL29:EM29"/>
    <mergeCell ref="EN27:EO27"/>
    <mergeCell ref="EP27:EQ27"/>
    <mergeCell ref="ER27:ES27"/>
    <mergeCell ref="EV27:EW27"/>
    <mergeCell ref="EX27:EY27"/>
    <mergeCell ref="EZ27:FA27"/>
    <mergeCell ref="FB27:FC27"/>
    <mergeCell ref="DR28:DS28"/>
    <mergeCell ref="DT28:DU28"/>
    <mergeCell ref="DV28:DW28"/>
    <mergeCell ref="DX28:DY28"/>
    <mergeCell ref="EB28:EC28"/>
    <mergeCell ref="ED28:EE28"/>
    <mergeCell ref="EF28:EG28"/>
    <mergeCell ref="EH28:EI28"/>
    <mergeCell ref="EL28:EM28"/>
    <mergeCell ref="EN28:EO28"/>
    <mergeCell ref="EP28:EQ28"/>
    <mergeCell ref="ER28:ES28"/>
    <mergeCell ref="EV28:EW28"/>
    <mergeCell ref="EX28:EY28"/>
    <mergeCell ref="EZ28:FA28"/>
    <mergeCell ref="FB28:FC28"/>
    <mergeCell ref="DR31:DS31"/>
    <mergeCell ref="DT31:DU31"/>
    <mergeCell ref="DV31:DW31"/>
    <mergeCell ref="DX31:DY31"/>
    <mergeCell ref="EB31:EC31"/>
    <mergeCell ref="ED31:EE31"/>
    <mergeCell ref="EF31:EG31"/>
    <mergeCell ref="EH31:EI31"/>
    <mergeCell ref="EL31:EM31"/>
    <mergeCell ref="EN29:EO29"/>
    <mergeCell ref="EP29:EQ29"/>
    <mergeCell ref="ER29:ES29"/>
    <mergeCell ref="EV29:EW29"/>
    <mergeCell ref="EX29:EY29"/>
    <mergeCell ref="EZ29:FA29"/>
    <mergeCell ref="FB29:FC29"/>
    <mergeCell ref="DR30:DS30"/>
    <mergeCell ref="DT30:DU30"/>
    <mergeCell ref="DV30:DW30"/>
    <mergeCell ref="DX30:DY30"/>
    <mergeCell ref="EB30:EC30"/>
    <mergeCell ref="ED30:EE30"/>
    <mergeCell ref="EF30:EG30"/>
    <mergeCell ref="EH30:EI30"/>
    <mergeCell ref="EL30:EM30"/>
    <mergeCell ref="EN30:EO30"/>
    <mergeCell ref="EP30:EQ30"/>
    <mergeCell ref="ER30:ES30"/>
    <mergeCell ref="EV30:EW30"/>
    <mergeCell ref="EX30:EY30"/>
    <mergeCell ref="EZ30:FA30"/>
    <mergeCell ref="FB30:FC30"/>
    <mergeCell ref="DR33:DS33"/>
    <mergeCell ref="DT33:DU33"/>
    <mergeCell ref="DV33:DW33"/>
    <mergeCell ref="DX33:DY33"/>
    <mergeCell ref="EB33:EC33"/>
    <mergeCell ref="ED33:EE33"/>
    <mergeCell ref="EF33:EG33"/>
    <mergeCell ref="EH33:EI33"/>
    <mergeCell ref="EL33:EM33"/>
    <mergeCell ref="EN31:EO31"/>
    <mergeCell ref="EP31:EQ31"/>
    <mergeCell ref="ER31:ES31"/>
    <mergeCell ref="EV31:EW31"/>
    <mergeCell ref="EX31:EY31"/>
    <mergeCell ref="EZ31:FA31"/>
    <mergeCell ref="FB31:FC31"/>
    <mergeCell ref="DR32:DS32"/>
    <mergeCell ref="DT32:DU32"/>
    <mergeCell ref="DV32:DW32"/>
    <mergeCell ref="DX32:DY32"/>
    <mergeCell ref="EB32:EC32"/>
    <mergeCell ref="ED32:EE32"/>
    <mergeCell ref="EF32:EG32"/>
    <mergeCell ref="EH32:EI32"/>
    <mergeCell ref="EL32:EM32"/>
    <mergeCell ref="EN32:EO32"/>
    <mergeCell ref="EP32:EQ32"/>
    <mergeCell ref="ER32:ES32"/>
    <mergeCell ref="EV32:EW32"/>
    <mergeCell ref="EX32:EY32"/>
    <mergeCell ref="EZ32:FA32"/>
    <mergeCell ref="FB32:FC32"/>
    <mergeCell ref="DR35:DS35"/>
    <mergeCell ref="DT35:DU35"/>
    <mergeCell ref="DV35:DW35"/>
    <mergeCell ref="DX35:DY35"/>
    <mergeCell ref="EB35:EC35"/>
    <mergeCell ref="ED35:EE35"/>
    <mergeCell ref="EF35:EG35"/>
    <mergeCell ref="EH35:EI35"/>
    <mergeCell ref="EL35:EM35"/>
    <mergeCell ref="EN33:EO33"/>
    <mergeCell ref="EP33:EQ33"/>
    <mergeCell ref="ER33:ES33"/>
    <mergeCell ref="EV33:EW33"/>
    <mergeCell ref="EX33:EY33"/>
    <mergeCell ref="EZ33:FA33"/>
    <mergeCell ref="FB33:FC33"/>
    <mergeCell ref="DR34:DS34"/>
    <mergeCell ref="DT34:DU34"/>
    <mergeCell ref="DV34:DW34"/>
    <mergeCell ref="DX34:DY34"/>
    <mergeCell ref="EB34:EC34"/>
    <mergeCell ref="ED34:EE34"/>
    <mergeCell ref="EF34:EG34"/>
    <mergeCell ref="EH34:EI34"/>
    <mergeCell ref="EL34:EM34"/>
    <mergeCell ref="EN34:EO34"/>
    <mergeCell ref="EP34:EQ34"/>
    <mergeCell ref="ER34:ES34"/>
    <mergeCell ref="EV34:EW34"/>
    <mergeCell ref="EX34:EY34"/>
    <mergeCell ref="EZ34:FA34"/>
    <mergeCell ref="FB34:FC34"/>
    <mergeCell ref="DR37:DS37"/>
    <mergeCell ref="DT37:DU37"/>
    <mergeCell ref="DV37:DW37"/>
    <mergeCell ref="DX37:DY37"/>
    <mergeCell ref="EB37:EC37"/>
    <mergeCell ref="ED37:EE37"/>
    <mergeCell ref="EF37:EG37"/>
    <mergeCell ref="EH37:EI37"/>
    <mergeCell ref="EL37:EM37"/>
    <mergeCell ref="EN35:EO35"/>
    <mergeCell ref="EP35:EQ35"/>
    <mergeCell ref="ER35:ES35"/>
    <mergeCell ref="EV35:EW35"/>
    <mergeCell ref="EX35:EY35"/>
    <mergeCell ref="EZ35:FA35"/>
    <mergeCell ref="FB35:FC35"/>
    <mergeCell ref="DR36:DS36"/>
    <mergeCell ref="DT36:DU36"/>
    <mergeCell ref="DV36:DW36"/>
    <mergeCell ref="DX36:DY36"/>
    <mergeCell ref="EB36:EC36"/>
    <mergeCell ref="ED36:EE36"/>
    <mergeCell ref="EF36:EG36"/>
    <mergeCell ref="EH36:EI36"/>
    <mergeCell ref="EL36:EM36"/>
    <mergeCell ref="EN36:EO36"/>
    <mergeCell ref="EP36:EQ36"/>
    <mergeCell ref="ER36:ES36"/>
    <mergeCell ref="EV36:EW36"/>
    <mergeCell ref="EX36:EY36"/>
    <mergeCell ref="EZ36:FA36"/>
    <mergeCell ref="FB36:FC36"/>
    <mergeCell ref="DR42:DS42"/>
    <mergeCell ref="DT42:DU42"/>
    <mergeCell ref="DV42:DW42"/>
    <mergeCell ref="DX42:DY42"/>
    <mergeCell ref="EB42:EC42"/>
    <mergeCell ref="ED42:EE42"/>
    <mergeCell ref="EF42:EG42"/>
    <mergeCell ref="EH42:EI42"/>
    <mergeCell ref="EL42:EM42"/>
    <mergeCell ref="EN37:EO37"/>
    <mergeCell ref="EP37:EQ37"/>
    <mergeCell ref="ER37:ES37"/>
    <mergeCell ref="EV37:EW37"/>
    <mergeCell ref="EX37:EY37"/>
    <mergeCell ref="EZ37:FA37"/>
    <mergeCell ref="FB37:FC37"/>
    <mergeCell ref="DR38:DS38"/>
    <mergeCell ref="DT38:DU38"/>
    <mergeCell ref="DV38:DW38"/>
    <mergeCell ref="DX38:DY38"/>
    <mergeCell ref="EB38:EC38"/>
    <mergeCell ref="ED38:EE38"/>
    <mergeCell ref="EF38:EG38"/>
    <mergeCell ref="EH38:EI38"/>
    <mergeCell ref="EL38:EM38"/>
    <mergeCell ref="EN38:EO38"/>
    <mergeCell ref="EP38:EQ38"/>
    <mergeCell ref="ER38:ES38"/>
    <mergeCell ref="EV38:EW38"/>
    <mergeCell ref="EX38:EY38"/>
    <mergeCell ref="EZ38:FA38"/>
    <mergeCell ref="FB38:FC38"/>
    <mergeCell ref="DR44:DS44"/>
    <mergeCell ref="DT44:DU44"/>
    <mergeCell ref="DV44:DW44"/>
    <mergeCell ref="DX44:DY44"/>
    <mergeCell ref="EB44:EC44"/>
    <mergeCell ref="ED44:EE44"/>
    <mergeCell ref="EF44:EG44"/>
    <mergeCell ref="EH44:EI44"/>
    <mergeCell ref="EL44:EM44"/>
    <mergeCell ref="EN42:EO42"/>
    <mergeCell ref="EP42:EQ42"/>
    <mergeCell ref="ER42:ES42"/>
    <mergeCell ref="EV42:EW42"/>
    <mergeCell ref="EX42:EY42"/>
    <mergeCell ref="EZ42:FA42"/>
    <mergeCell ref="FB42:FC42"/>
    <mergeCell ref="DR43:DS43"/>
    <mergeCell ref="DT43:DU43"/>
    <mergeCell ref="DV43:DW43"/>
    <mergeCell ref="DX43:DY43"/>
    <mergeCell ref="EB43:EC43"/>
    <mergeCell ref="ED43:EE43"/>
    <mergeCell ref="EF43:EG43"/>
    <mergeCell ref="EH43:EI43"/>
    <mergeCell ref="EL43:EM43"/>
    <mergeCell ref="EN43:EO43"/>
    <mergeCell ref="EP43:EQ43"/>
    <mergeCell ref="ER43:ES43"/>
    <mergeCell ref="EV43:EW43"/>
    <mergeCell ref="EX43:EY43"/>
    <mergeCell ref="EZ43:FA43"/>
    <mergeCell ref="FB43:FC43"/>
    <mergeCell ref="DR46:DS46"/>
    <mergeCell ref="DT46:DU46"/>
    <mergeCell ref="DV46:DW46"/>
    <mergeCell ref="DX46:DY46"/>
    <mergeCell ref="EB46:EC46"/>
    <mergeCell ref="ED46:EE46"/>
    <mergeCell ref="EF46:EG46"/>
    <mergeCell ref="EH46:EI46"/>
    <mergeCell ref="EL46:EM46"/>
    <mergeCell ref="EN44:EO44"/>
    <mergeCell ref="EP44:EQ44"/>
    <mergeCell ref="ER44:ES44"/>
    <mergeCell ref="EV44:EW44"/>
    <mergeCell ref="EX44:EY44"/>
    <mergeCell ref="EZ44:FA44"/>
    <mergeCell ref="FB44:FC44"/>
    <mergeCell ref="DR45:DS45"/>
    <mergeCell ref="DT45:DU45"/>
    <mergeCell ref="DV45:DW45"/>
    <mergeCell ref="DX45:DY45"/>
    <mergeCell ref="EB45:EC45"/>
    <mergeCell ref="ED45:EE45"/>
    <mergeCell ref="EF45:EG45"/>
    <mergeCell ref="EH45:EI45"/>
    <mergeCell ref="EL45:EM45"/>
    <mergeCell ref="EN45:EO45"/>
    <mergeCell ref="EP45:EQ45"/>
    <mergeCell ref="ER45:ES45"/>
    <mergeCell ref="EV45:EW45"/>
    <mergeCell ref="EX45:EY45"/>
    <mergeCell ref="EZ45:FA45"/>
    <mergeCell ref="FB45:FC45"/>
    <mergeCell ref="DR48:DS48"/>
    <mergeCell ref="DT48:DU48"/>
    <mergeCell ref="DV48:DW48"/>
    <mergeCell ref="DX48:DY48"/>
    <mergeCell ref="EB48:EC48"/>
    <mergeCell ref="ED48:EE48"/>
    <mergeCell ref="EF48:EG48"/>
    <mergeCell ref="EH48:EI48"/>
    <mergeCell ref="EL48:EM48"/>
    <mergeCell ref="EN46:EO46"/>
    <mergeCell ref="EP46:EQ46"/>
    <mergeCell ref="ER46:ES46"/>
    <mergeCell ref="EV46:EW46"/>
    <mergeCell ref="EX46:EY46"/>
    <mergeCell ref="EZ46:FA46"/>
    <mergeCell ref="FB46:FC46"/>
    <mergeCell ref="DR47:DS47"/>
    <mergeCell ref="DT47:DU47"/>
    <mergeCell ref="DV47:DW47"/>
    <mergeCell ref="DX47:DY47"/>
    <mergeCell ref="EB47:EC47"/>
    <mergeCell ref="ED47:EE47"/>
    <mergeCell ref="EF47:EG47"/>
    <mergeCell ref="EH47:EI47"/>
    <mergeCell ref="EL47:EM47"/>
    <mergeCell ref="EN47:EO47"/>
    <mergeCell ref="EP47:EQ47"/>
    <mergeCell ref="ER47:ES47"/>
    <mergeCell ref="EV47:EW47"/>
    <mergeCell ref="EX47:EY47"/>
    <mergeCell ref="EZ47:FA47"/>
    <mergeCell ref="FB47:FC47"/>
    <mergeCell ref="DR50:DS50"/>
    <mergeCell ref="DT50:DU50"/>
    <mergeCell ref="DV50:DW50"/>
    <mergeCell ref="DX50:DY50"/>
    <mergeCell ref="EB50:EC50"/>
    <mergeCell ref="ED50:EE50"/>
    <mergeCell ref="EF50:EG50"/>
    <mergeCell ref="EH50:EI50"/>
    <mergeCell ref="EL50:EM50"/>
    <mergeCell ref="EN48:EO48"/>
    <mergeCell ref="EP48:EQ48"/>
    <mergeCell ref="ER48:ES48"/>
    <mergeCell ref="EV48:EW48"/>
    <mergeCell ref="EX48:EY48"/>
    <mergeCell ref="EZ48:FA48"/>
    <mergeCell ref="FB48:FC48"/>
    <mergeCell ref="DR49:DS49"/>
    <mergeCell ref="DT49:DU49"/>
    <mergeCell ref="DV49:DW49"/>
    <mergeCell ref="DX49:DY49"/>
    <mergeCell ref="EB49:EC49"/>
    <mergeCell ref="ED49:EE49"/>
    <mergeCell ref="EF49:EG49"/>
    <mergeCell ref="EH49:EI49"/>
    <mergeCell ref="EL49:EM49"/>
    <mergeCell ref="EN49:EO49"/>
    <mergeCell ref="EP49:EQ49"/>
    <mergeCell ref="ER49:ES49"/>
    <mergeCell ref="EV49:EW49"/>
    <mergeCell ref="EX49:EY49"/>
    <mergeCell ref="EZ49:FA49"/>
    <mergeCell ref="FB49:FC49"/>
    <mergeCell ref="DR52:DS52"/>
    <mergeCell ref="DT52:DU52"/>
    <mergeCell ref="DV52:DW52"/>
    <mergeCell ref="DX52:DY52"/>
    <mergeCell ref="EB52:EC52"/>
    <mergeCell ref="ED52:EE52"/>
    <mergeCell ref="EF52:EG52"/>
    <mergeCell ref="EH52:EI52"/>
    <mergeCell ref="EL52:EM52"/>
    <mergeCell ref="EN50:EO50"/>
    <mergeCell ref="EP50:EQ50"/>
    <mergeCell ref="ER50:ES50"/>
    <mergeCell ref="EV50:EW50"/>
    <mergeCell ref="EX50:EY50"/>
    <mergeCell ref="EZ50:FA50"/>
    <mergeCell ref="FB50:FC50"/>
    <mergeCell ref="DR51:DS51"/>
    <mergeCell ref="DT51:DU51"/>
    <mergeCell ref="DV51:DW51"/>
    <mergeCell ref="DX51:DY51"/>
    <mergeCell ref="EB51:EC51"/>
    <mergeCell ref="ED51:EE51"/>
    <mergeCell ref="EF51:EG51"/>
    <mergeCell ref="EH51:EI51"/>
    <mergeCell ref="EL51:EM51"/>
    <mergeCell ref="EN51:EO51"/>
    <mergeCell ref="EP51:EQ51"/>
    <mergeCell ref="ER51:ES51"/>
    <mergeCell ref="EV51:EW51"/>
    <mergeCell ref="EX51:EY51"/>
    <mergeCell ref="EZ51:FA51"/>
    <mergeCell ref="FB51:FC51"/>
    <mergeCell ref="DR54:DS54"/>
    <mergeCell ref="DT54:DU54"/>
    <mergeCell ref="DV54:DW54"/>
    <mergeCell ref="DX54:DY54"/>
    <mergeCell ref="EB54:EC54"/>
    <mergeCell ref="ED54:EE54"/>
    <mergeCell ref="EF54:EG54"/>
    <mergeCell ref="EH54:EI54"/>
    <mergeCell ref="EL54:EM54"/>
    <mergeCell ref="EN52:EO52"/>
    <mergeCell ref="EP52:EQ52"/>
    <mergeCell ref="ER52:ES52"/>
    <mergeCell ref="EV52:EW52"/>
    <mergeCell ref="EX52:EY52"/>
    <mergeCell ref="EZ52:FA52"/>
    <mergeCell ref="FB52:FC52"/>
    <mergeCell ref="DR53:DS53"/>
    <mergeCell ref="DT53:DU53"/>
    <mergeCell ref="DV53:DW53"/>
    <mergeCell ref="DX53:DY53"/>
    <mergeCell ref="EB53:EC53"/>
    <mergeCell ref="ED53:EE53"/>
    <mergeCell ref="EF53:EG53"/>
    <mergeCell ref="EH53:EI53"/>
    <mergeCell ref="EL53:EM53"/>
    <mergeCell ref="EN53:EO53"/>
    <mergeCell ref="EP53:EQ53"/>
    <mergeCell ref="ER53:ES53"/>
    <mergeCell ref="EV53:EW53"/>
    <mergeCell ref="EX53:EY53"/>
    <mergeCell ref="EZ53:FA53"/>
    <mergeCell ref="FB53:FC53"/>
    <mergeCell ref="DR56:DS56"/>
    <mergeCell ref="DT56:DU56"/>
    <mergeCell ref="DV56:DW56"/>
    <mergeCell ref="DX56:DY56"/>
    <mergeCell ref="EB56:EC56"/>
    <mergeCell ref="ED56:EE56"/>
    <mergeCell ref="EF56:EG56"/>
    <mergeCell ref="EH56:EI56"/>
    <mergeCell ref="EL56:EM56"/>
    <mergeCell ref="EN54:EO54"/>
    <mergeCell ref="EP54:EQ54"/>
    <mergeCell ref="ER54:ES54"/>
    <mergeCell ref="EV54:EW54"/>
    <mergeCell ref="EX54:EY54"/>
    <mergeCell ref="EZ54:FA54"/>
    <mergeCell ref="FB54:FC54"/>
    <mergeCell ref="DR55:DS55"/>
    <mergeCell ref="DT55:DU55"/>
    <mergeCell ref="DV55:DW55"/>
    <mergeCell ref="DX55:DY55"/>
    <mergeCell ref="EB55:EC55"/>
    <mergeCell ref="ED55:EE55"/>
    <mergeCell ref="EF55:EG55"/>
    <mergeCell ref="EH55:EI55"/>
    <mergeCell ref="EL55:EM55"/>
    <mergeCell ref="EN55:EO55"/>
    <mergeCell ref="EP55:EQ55"/>
    <mergeCell ref="ER55:ES55"/>
    <mergeCell ref="EV55:EW55"/>
    <mergeCell ref="EX55:EY55"/>
    <mergeCell ref="EZ55:FA55"/>
    <mergeCell ref="FB55:FC55"/>
    <mergeCell ref="DR58:DS58"/>
    <mergeCell ref="DT58:DU58"/>
    <mergeCell ref="DV58:DW58"/>
    <mergeCell ref="DX58:DY58"/>
    <mergeCell ref="EB58:EC58"/>
    <mergeCell ref="ED58:EE58"/>
    <mergeCell ref="EF58:EG58"/>
    <mergeCell ref="EH58:EI58"/>
    <mergeCell ref="EL58:EM58"/>
    <mergeCell ref="EN56:EO56"/>
    <mergeCell ref="EP56:EQ56"/>
    <mergeCell ref="ER56:ES56"/>
    <mergeCell ref="EV56:EW56"/>
    <mergeCell ref="EX56:EY56"/>
    <mergeCell ref="EZ56:FA56"/>
    <mergeCell ref="FB56:FC56"/>
    <mergeCell ref="DR57:DS57"/>
    <mergeCell ref="DT57:DU57"/>
    <mergeCell ref="DV57:DW57"/>
    <mergeCell ref="DX57:DY57"/>
    <mergeCell ref="EB57:EC57"/>
    <mergeCell ref="ED57:EE57"/>
    <mergeCell ref="EF57:EG57"/>
    <mergeCell ref="EH57:EI57"/>
    <mergeCell ref="EL57:EM57"/>
    <mergeCell ref="EN57:EO57"/>
    <mergeCell ref="EP57:EQ57"/>
    <mergeCell ref="ER57:ES57"/>
    <mergeCell ref="EV57:EW57"/>
    <mergeCell ref="EX57:EY57"/>
    <mergeCell ref="EZ57:FA57"/>
    <mergeCell ref="FB57:FC57"/>
    <mergeCell ref="DR60:DS60"/>
    <mergeCell ref="DT60:DU60"/>
    <mergeCell ref="DV60:DW60"/>
    <mergeCell ref="DX60:DY60"/>
    <mergeCell ref="EB60:EC60"/>
    <mergeCell ref="ED60:EE60"/>
    <mergeCell ref="EF60:EG60"/>
    <mergeCell ref="EH60:EI60"/>
    <mergeCell ref="EL60:EM60"/>
    <mergeCell ref="EN58:EO58"/>
    <mergeCell ref="EP58:EQ58"/>
    <mergeCell ref="ER58:ES58"/>
    <mergeCell ref="EV58:EW58"/>
    <mergeCell ref="EX58:EY58"/>
    <mergeCell ref="EZ58:FA58"/>
    <mergeCell ref="FB58:FC58"/>
    <mergeCell ref="DR59:DS59"/>
    <mergeCell ref="DT59:DU59"/>
    <mergeCell ref="DV59:DW59"/>
    <mergeCell ref="DX59:DY59"/>
    <mergeCell ref="EB59:EC59"/>
    <mergeCell ref="ED59:EE59"/>
    <mergeCell ref="EF59:EG59"/>
    <mergeCell ref="EH59:EI59"/>
    <mergeCell ref="EL59:EM59"/>
    <mergeCell ref="EN59:EO59"/>
    <mergeCell ref="EP59:EQ59"/>
    <mergeCell ref="ER59:ES59"/>
    <mergeCell ref="EV59:EW59"/>
    <mergeCell ref="EX59:EY59"/>
    <mergeCell ref="EZ59:FA59"/>
    <mergeCell ref="FB59:FC59"/>
    <mergeCell ref="DR62:DS62"/>
    <mergeCell ref="DT62:DU62"/>
    <mergeCell ref="DV62:DW62"/>
    <mergeCell ref="DX62:DY62"/>
    <mergeCell ref="EB62:EC62"/>
    <mergeCell ref="ED62:EE62"/>
    <mergeCell ref="EF62:EG62"/>
    <mergeCell ref="EH62:EI62"/>
    <mergeCell ref="EL62:EM62"/>
    <mergeCell ref="EN60:EO60"/>
    <mergeCell ref="EP60:EQ60"/>
    <mergeCell ref="ER60:ES60"/>
    <mergeCell ref="EV60:EW60"/>
    <mergeCell ref="EX60:EY60"/>
    <mergeCell ref="EZ60:FA60"/>
    <mergeCell ref="FB60:FC60"/>
    <mergeCell ref="DR61:DS61"/>
    <mergeCell ref="DT61:DU61"/>
    <mergeCell ref="DV61:DW61"/>
    <mergeCell ref="DX61:DY61"/>
    <mergeCell ref="EB61:EC61"/>
    <mergeCell ref="ED61:EE61"/>
    <mergeCell ref="EF61:EG61"/>
    <mergeCell ref="EH61:EI61"/>
    <mergeCell ref="EL61:EM61"/>
    <mergeCell ref="EN61:EO61"/>
    <mergeCell ref="EP61:EQ61"/>
    <mergeCell ref="ER61:ES61"/>
    <mergeCell ref="EV61:EW61"/>
    <mergeCell ref="EX61:EY61"/>
    <mergeCell ref="EZ61:FA61"/>
    <mergeCell ref="FB61:FC61"/>
    <mergeCell ref="DR64:DS64"/>
    <mergeCell ref="DT64:DU64"/>
    <mergeCell ref="DV64:DW64"/>
    <mergeCell ref="DX64:DY64"/>
    <mergeCell ref="EB64:EC64"/>
    <mergeCell ref="ED64:EE64"/>
    <mergeCell ref="EF64:EG64"/>
    <mergeCell ref="EH64:EI64"/>
    <mergeCell ref="EL64:EM64"/>
    <mergeCell ref="EN62:EO62"/>
    <mergeCell ref="EP62:EQ62"/>
    <mergeCell ref="ER62:ES62"/>
    <mergeCell ref="EV62:EW62"/>
    <mergeCell ref="EX62:EY62"/>
    <mergeCell ref="EZ62:FA62"/>
    <mergeCell ref="FB62:FC62"/>
    <mergeCell ref="DR63:DS63"/>
    <mergeCell ref="DT63:DU63"/>
    <mergeCell ref="DV63:DW63"/>
    <mergeCell ref="DX63:DY63"/>
    <mergeCell ref="EB63:EC63"/>
    <mergeCell ref="ED63:EE63"/>
    <mergeCell ref="EF63:EG63"/>
    <mergeCell ref="EH63:EI63"/>
    <mergeCell ref="EL63:EM63"/>
    <mergeCell ref="EN63:EO63"/>
    <mergeCell ref="EP63:EQ63"/>
    <mergeCell ref="ER63:ES63"/>
    <mergeCell ref="EV63:EW63"/>
    <mergeCell ref="EX63:EY63"/>
    <mergeCell ref="EZ63:FA63"/>
    <mergeCell ref="FB63:FC63"/>
    <mergeCell ref="DR66:DS66"/>
    <mergeCell ref="DT66:DU66"/>
    <mergeCell ref="DV66:DW66"/>
    <mergeCell ref="DX66:DY66"/>
    <mergeCell ref="EB66:EC66"/>
    <mergeCell ref="ED66:EE66"/>
    <mergeCell ref="EF66:EG66"/>
    <mergeCell ref="EH66:EI66"/>
    <mergeCell ref="EL66:EM66"/>
    <mergeCell ref="EN64:EO64"/>
    <mergeCell ref="EP64:EQ64"/>
    <mergeCell ref="ER64:ES64"/>
    <mergeCell ref="EV64:EW64"/>
    <mergeCell ref="EX64:EY64"/>
    <mergeCell ref="EZ64:FA64"/>
    <mergeCell ref="FB64:FC64"/>
    <mergeCell ref="DR65:DS65"/>
    <mergeCell ref="DT65:DU65"/>
    <mergeCell ref="DV65:DW65"/>
    <mergeCell ref="DX65:DY65"/>
    <mergeCell ref="EB65:EC65"/>
    <mergeCell ref="ED65:EE65"/>
    <mergeCell ref="EF65:EG65"/>
    <mergeCell ref="EH65:EI65"/>
    <mergeCell ref="EL65:EM65"/>
    <mergeCell ref="EN65:EO65"/>
    <mergeCell ref="EP65:EQ65"/>
    <mergeCell ref="ER65:ES65"/>
    <mergeCell ref="EV65:EW65"/>
    <mergeCell ref="EX65:EY65"/>
    <mergeCell ref="EZ65:FA65"/>
    <mergeCell ref="FB65:FC65"/>
    <mergeCell ref="FF7:FG7"/>
    <mergeCell ref="FP7:FQ7"/>
    <mergeCell ref="FF12:FG12"/>
    <mergeCell ref="FH12:FI12"/>
    <mergeCell ref="FJ12:FK12"/>
    <mergeCell ref="FL12:FM12"/>
    <mergeCell ref="FP12:FQ12"/>
    <mergeCell ref="FF15:FG15"/>
    <mergeCell ref="FH15:FI15"/>
    <mergeCell ref="FJ15:FK15"/>
    <mergeCell ref="FL15:FM15"/>
    <mergeCell ref="FP15:FQ15"/>
    <mergeCell ref="FF17:FG17"/>
    <mergeCell ref="FH17:FI17"/>
    <mergeCell ref="FJ17:FK17"/>
    <mergeCell ref="FL17:FM17"/>
    <mergeCell ref="FP17:FQ17"/>
    <mergeCell ref="FF9:FG11"/>
    <mergeCell ref="FH9:FI9"/>
    <mergeCell ref="FJ9:FK9"/>
    <mergeCell ref="FL9:FM9"/>
    <mergeCell ref="FP9:FQ11"/>
    <mergeCell ref="FR9:FS9"/>
    <mergeCell ref="FT9:FU9"/>
    <mergeCell ref="FV9:FW9"/>
    <mergeCell ref="FZ9:GA11"/>
    <mergeCell ref="GB9:GC9"/>
    <mergeCell ref="GD9:GE9"/>
    <mergeCell ref="GF9:GG9"/>
    <mergeCell ref="GJ9:GK11"/>
    <mergeCell ref="EN66:EO66"/>
    <mergeCell ref="EP66:EQ66"/>
    <mergeCell ref="ER66:ES66"/>
    <mergeCell ref="EV66:EW66"/>
    <mergeCell ref="EX66:EY66"/>
    <mergeCell ref="EZ66:FA66"/>
    <mergeCell ref="FB66:FC66"/>
    <mergeCell ref="EP17:EQ17"/>
    <mergeCell ref="ER17:ES17"/>
    <mergeCell ref="EV17:EW17"/>
    <mergeCell ref="EX17:EY17"/>
    <mergeCell ref="EZ15:FA15"/>
    <mergeCell ref="FB15:FC15"/>
    <mergeCell ref="EZ12:FA12"/>
    <mergeCell ref="FB12:FC12"/>
    <mergeCell ref="EX9:EY9"/>
    <mergeCell ref="EZ9:FA9"/>
    <mergeCell ref="FB9:FC9"/>
    <mergeCell ref="GL9:GM9"/>
    <mergeCell ref="GN9:GO9"/>
    <mergeCell ref="GP9:GQ9"/>
    <mergeCell ref="FH10:FI11"/>
    <mergeCell ref="FJ10:FK11"/>
    <mergeCell ref="FL10:FM11"/>
    <mergeCell ref="FR10:FS11"/>
    <mergeCell ref="FT10:FU11"/>
    <mergeCell ref="FV10:FW11"/>
    <mergeCell ref="GB10:GC11"/>
    <mergeCell ref="GD10:GE11"/>
    <mergeCell ref="GF10:GG11"/>
    <mergeCell ref="GL10:GM11"/>
    <mergeCell ref="GN10:GO11"/>
    <mergeCell ref="GP10:GQ11"/>
    <mergeCell ref="FZ7:GA7"/>
    <mergeCell ref="GJ7:GK7"/>
    <mergeCell ref="FF14:FG14"/>
    <mergeCell ref="FH14:FI14"/>
    <mergeCell ref="FJ14:FK14"/>
    <mergeCell ref="FL14:FM14"/>
    <mergeCell ref="FP14:FQ14"/>
    <mergeCell ref="FR14:FS14"/>
    <mergeCell ref="FT14:FU14"/>
    <mergeCell ref="FV14:FW14"/>
    <mergeCell ref="FZ14:GA14"/>
    <mergeCell ref="GB14:GC14"/>
    <mergeCell ref="GD14:GE14"/>
    <mergeCell ref="GF14:GG14"/>
    <mergeCell ref="GJ14:GK14"/>
    <mergeCell ref="GL14:GM14"/>
    <mergeCell ref="GN14:GO14"/>
    <mergeCell ref="GP14:GQ14"/>
    <mergeCell ref="FR12:FS12"/>
    <mergeCell ref="FT12:FU12"/>
    <mergeCell ref="FV12:FW12"/>
    <mergeCell ref="FZ12:GA12"/>
    <mergeCell ref="GB12:GC12"/>
    <mergeCell ref="GD12:GE12"/>
    <mergeCell ref="GF12:GG12"/>
    <mergeCell ref="GJ12:GK12"/>
    <mergeCell ref="GL12:GM12"/>
    <mergeCell ref="FF16:FG16"/>
    <mergeCell ref="FH16:FI16"/>
    <mergeCell ref="FJ16:FK16"/>
    <mergeCell ref="FL16:FM16"/>
    <mergeCell ref="FP16:FQ16"/>
    <mergeCell ref="FR16:FS16"/>
    <mergeCell ref="FT16:FU16"/>
    <mergeCell ref="FV16:FW16"/>
    <mergeCell ref="FZ16:GA16"/>
    <mergeCell ref="GB16:GC16"/>
    <mergeCell ref="GD16:GE16"/>
    <mergeCell ref="GF16:GG16"/>
    <mergeCell ref="GJ16:GK16"/>
    <mergeCell ref="GL16:GM16"/>
    <mergeCell ref="GN16:GO16"/>
    <mergeCell ref="GP16:GQ16"/>
    <mergeCell ref="FR15:FS15"/>
    <mergeCell ref="FT15:FU15"/>
    <mergeCell ref="FV15:FW15"/>
    <mergeCell ref="FZ15:GA15"/>
    <mergeCell ref="GB15:GC15"/>
    <mergeCell ref="GD15:GE15"/>
    <mergeCell ref="GF15:GG15"/>
    <mergeCell ref="GJ15:GK15"/>
    <mergeCell ref="GL15:GM15"/>
    <mergeCell ref="FF19:FG19"/>
    <mergeCell ref="FH19:FI19"/>
    <mergeCell ref="FJ19:FK19"/>
    <mergeCell ref="FL19:FM19"/>
    <mergeCell ref="FP19:FQ19"/>
    <mergeCell ref="FR19:FS19"/>
    <mergeCell ref="FT19:FU19"/>
    <mergeCell ref="FV19:FW19"/>
    <mergeCell ref="FZ19:GA19"/>
    <mergeCell ref="GN17:GO17"/>
    <mergeCell ref="GP17:GQ17"/>
    <mergeCell ref="FF18:FG18"/>
    <mergeCell ref="FH18:FI18"/>
    <mergeCell ref="FJ18:FK18"/>
    <mergeCell ref="FL18:FM18"/>
    <mergeCell ref="FP18:FQ18"/>
    <mergeCell ref="FR18:FS18"/>
    <mergeCell ref="FT18:FU18"/>
    <mergeCell ref="FV18:FW18"/>
    <mergeCell ref="FZ18:GA18"/>
    <mergeCell ref="GB18:GC18"/>
    <mergeCell ref="GD18:GE18"/>
    <mergeCell ref="GF18:GG18"/>
    <mergeCell ref="GJ18:GK18"/>
    <mergeCell ref="GL18:GM18"/>
    <mergeCell ref="GN18:GO18"/>
    <mergeCell ref="GP18:GQ18"/>
    <mergeCell ref="FR17:FS17"/>
    <mergeCell ref="FT17:FU17"/>
    <mergeCell ref="FV17:FW17"/>
    <mergeCell ref="FZ17:GA17"/>
    <mergeCell ref="GB17:GC17"/>
    <mergeCell ref="FF21:FG21"/>
    <mergeCell ref="FH21:FI21"/>
    <mergeCell ref="FJ21:FK21"/>
    <mergeCell ref="FL21:FM21"/>
    <mergeCell ref="FP21:FQ21"/>
    <mergeCell ref="FR21:FS21"/>
    <mergeCell ref="FT21:FU21"/>
    <mergeCell ref="FV21:FW21"/>
    <mergeCell ref="FZ21:GA21"/>
    <mergeCell ref="GB19:GC19"/>
    <mergeCell ref="GD19:GE19"/>
    <mergeCell ref="GF19:GG19"/>
    <mergeCell ref="GJ19:GK19"/>
    <mergeCell ref="GL19:GM19"/>
    <mergeCell ref="GN19:GO19"/>
    <mergeCell ref="GP19:GQ19"/>
    <mergeCell ref="FF20:FG20"/>
    <mergeCell ref="FH20:FI20"/>
    <mergeCell ref="FJ20:FK20"/>
    <mergeCell ref="FL20:FM20"/>
    <mergeCell ref="FP20:FQ20"/>
    <mergeCell ref="FR20:FS20"/>
    <mergeCell ref="FT20:FU20"/>
    <mergeCell ref="FV20:FW20"/>
    <mergeCell ref="FZ20:GA20"/>
    <mergeCell ref="GB20:GC20"/>
    <mergeCell ref="GD20:GE20"/>
    <mergeCell ref="GF20:GG20"/>
    <mergeCell ref="GJ20:GK20"/>
    <mergeCell ref="GL20:GM20"/>
    <mergeCell ref="GN20:GO20"/>
    <mergeCell ref="GP20:GQ20"/>
    <mergeCell ref="FF23:FG23"/>
    <mergeCell ref="FH23:FI23"/>
    <mergeCell ref="FJ23:FK23"/>
    <mergeCell ref="FL23:FM23"/>
    <mergeCell ref="FP23:FQ23"/>
    <mergeCell ref="FR23:FS23"/>
    <mergeCell ref="FT23:FU23"/>
    <mergeCell ref="FV23:FW23"/>
    <mergeCell ref="FZ23:GA23"/>
    <mergeCell ref="GB21:GC21"/>
    <mergeCell ref="GD21:GE21"/>
    <mergeCell ref="GF21:GG21"/>
    <mergeCell ref="GJ21:GK21"/>
    <mergeCell ref="GL21:GM21"/>
    <mergeCell ref="GN21:GO21"/>
    <mergeCell ref="GP21:GQ21"/>
    <mergeCell ref="FF22:FG22"/>
    <mergeCell ref="FH22:FI22"/>
    <mergeCell ref="FJ22:FK22"/>
    <mergeCell ref="FL22:FM22"/>
    <mergeCell ref="FP22:FQ22"/>
    <mergeCell ref="FR22:FS22"/>
    <mergeCell ref="FT22:FU22"/>
    <mergeCell ref="FV22:FW22"/>
    <mergeCell ref="FZ22:GA22"/>
    <mergeCell ref="GB22:GC22"/>
    <mergeCell ref="GD22:GE22"/>
    <mergeCell ref="GF22:GG22"/>
    <mergeCell ref="GJ22:GK22"/>
    <mergeCell ref="GL22:GM22"/>
    <mergeCell ref="GN22:GO22"/>
    <mergeCell ref="GP22:GQ22"/>
    <mergeCell ref="FF25:FG25"/>
    <mergeCell ref="FH25:FI25"/>
    <mergeCell ref="FJ25:FK25"/>
    <mergeCell ref="FL25:FM25"/>
    <mergeCell ref="FP25:FQ25"/>
    <mergeCell ref="FR25:FS25"/>
    <mergeCell ref="FT25:FU25"/>
    <mergeCell ref="FV25:FW25"/>
    <mergeCell ref="FZ25:GA25"/>
    <mergeCell ref="GB23:GC23"/>
    <mergeCell ref="GD23:GE23"/>
    <mergeCell ref="GF23:GG23"/>
    <mergeCell ref="GJ23:GK23"/>
    <mergeCell ref="GL23:GM23"/>
    <mergeCell ref="GN23:GO23"/>
    <mergeCell ref="GP23:GQ23"/>
    <mergeCell ref="FF24:FG24"/>
    <mergeCell ref="FH24:FI24"/>
    <mergeCell ref="FJ24:FK24"/>
    <mergeCell ref="FL24:FM24"/>
    <mergeCell ref="FP24:FQ24"/>
    <mergeCell ref="FR24:FS24"/>
    <mergeCell ref="FT24:FU24"/>
    <mergeCell ref="FV24:FW24"/>
    <mergeCell ref="FZ24:GA24"/>
    <mergeCell ref="GB24:GC24"/>
    <mergeCell ref="GD24:GE24"/>
    <mergeCell ref="GF24:GG24"/>
    <mergeCell ref="GJ24:GK24"/>
    <mergeCell ref="GL24:GM24"/>
    <mergeCell ref="GN24:GO24"/>
    <mergeCell ref="GP24:GQ24"/>
    <mergeCell ref="FF27:FG27"/>
    <mergeCell ref="FH27:FI27"/>
    <mergeCell ref="FJ27:FK27"/>
    <mergeCell ref="FL27:FM27"/>
    <mergeCell ref="FP27:FQ27"/>
    <mergeCell ref="FR27:FS27"/>
    <mergeCell ref="FT27:FU27"/>
    <mergeCell ref="FV27:FW27"/>
    <mergeCell ref="FZ27:GA27"/>
    <mergeCell ref="GB25:GC25"/>
    <mergeCell ref="GD25:GE25"/>
    <mergeCell ref="GF25:GG25"/>
    <mergeCell ref="GJ25:GK25"/>
    <mergeCell ref="GL25:GM25"/>
    <mergeCell ref="GN25:GO25"/>
    <mergeCell ref="GP25:GQ25"/>
    <mergeCell ref="FF26:FG26"/>
    <mergeCell ref="FH26:FI26"/>
    <mergeCell ref="FJ26:FK26"/>
    <mergeCell ref="FL26:FM26"/>
    <mergeCell ref="FP26:FQ26"/>
    <mergeCell ref="FR26:FS26"/>
    <mergeCell ref="FT26:FU26"/>
    <mergeCell ref="FV26:FW26"/>
    <mergeCell ref="FZ26:GA26"/>
    <mergeCell ref="GB26:GC26"/>
    <mergeCell ref="GD26:GE26"/>
    <mergeCell ref="GF26:GG26"/>
    <mergeCell ref="GJ26:GK26"/>
    <mergeCell ref="GL26:GM26"/>
    <mergeCell ref="GN26:GO26"/>
    <mergeCell ref="GP26:GQ26"/>
    <mergeCell ref="FF29:FG29"/>
    <mergeCell ref="FH29:FI29"/>
    <mergeCell ref="FJ29:FK29"/>
    <mergeCell ref="FL29:FM29"/>
    <mergeCell ref="FP29:FQ29"/>
    <mergeCell ref="FR29:FS29"/>
    <mergeCell ref="FT29:FU29"/>
    <mergeCell ref="FV29:FW29"/>
    <mergeCell ref="FZ29:GA29"/>
    <mergeCell ref="GB27:GC27"/>
    <mergeCell ref="GD27:GE27"/>
    <mergeCell ref="GF27:GG27"/>
    <mergeCell ref="GJ27:GK27"/>
    <mergeCell ref="GL27:GM27"/>
    <mergeCell ref="GN27:GO27"/>
    <mergeCell ref="GP27:GQ27"/>
    <mergeCell ref="FF28:FG28"/>
    <mergeCell ref="FH28:FI28"/>
    <mergeCell ref="FJ28:FK28"/>
    <mergeCell ref="FL28:FM28"/>
    <mergeCell ref="FP28:FQ28"/>
    <mergeCell ref="FR28:FS28"/>
    <mergeCell ref="FT28:FU28"/>
    <mergeCell ref="FV28:FW28"/>
    <mergeCell ref="FZ28:GA28"/>
    <mergeCell ref="GB28:GC28"/>
    <mergeCell ref="GD28:GE28"/>
    <mergeCell ref="GF28:GG28"/>
    <mergeCell ref="GJ28:GK28"/>
    <mergeCell ref="GL28:GM28"/>
    <mergeCell ref="GN28:GO28"/>
    <mergeCell ref="GP28:GQ28"/>
    <mergeCell ref="FF31:FG31"/>
    <mergeCell ref="FH31:FI31"/>
    <mergeCell ref="FJ31:FK31"/>
    <mergeCell ref="FL31:FM31"/>
    <mergeCell ref="FP31:FQ31"/>
    <mergeCell ref="FR31:FS31"/>
    <mergeCell ref="FT31:FU31"/>
    <mergeCell ref="FV31:FW31"/>
    <mergeCell ref="FZ31:GA31"/>
    <mergeCell ref="GB29:GC29"/>
    <mergeCell ref="GD29:GE29"/>
    <mergeCell ref="GF29:GG29"/>
    <mergeCell ref="GJ29:GK29"/>
    <mergeCell ref="GL29:GM29"/>
    <mergeCell ref="GN29:GO29"/>
    <mergeCell ref="GP29:GQ29"/>
    <mergeCell ref="FF30:FG30"/>
    <mergeCell ref="FH30:FI30"/>
    <mergeCell ref="FJ30:FK30"/>
    <mergeCell ref="FL30:FM30"/>
    <mergeCell ref="FP30:FQ30"/>
    <mergeCell ref="FR30:FS30"/>
    <mergeCell ref="FT30:FU30"/>
    <mergeCell ref="FV30:FW30"/>
    <mergeCell ref="FZ30:GA30"/>
    <mergeCell ref="GB30:GC30"/>
    <mergeCell ref="GD30:GE30"/>
    <mergeCell ref="GF30:GG30"/>
    <mergeCell ref="GJ30:GK30"/>
    <mergeCell ref="GL30:GM30"/>
    <mergeCell ref="GN30:GO30"/>
    <mergeCell ref="GP30:GQ30"/>
    <mergeCell ref="FF33:FG33"/>
    <mergeCell ref="FH33:FI33"/>
    <mergeCell ref="FJ33:FK33"/>
    <mergeCell ref="FL33:FM33"/>
    <mergeCell ref="FP33:FQ33"/>
    <mergeCell ref="FR33:FS33"/>
    <mergeCell ref="FT33:FU33"/>
    <mergeCell ref="FV33:FW33"/>
    <mergeCell ref="FZ33:GA33"/>
    <mergeCell ref="GB31:GC31"/>
    <mergeCell ref="GD31:GE31"/>
    <mergeCell ref="GF31:GG31"/>
    <mergeCell ref="GJ31:GK31"/>
    <mergeCell ref="GL31:GM31"/>
    <mergeCell ref="GN31:GO31"/>
    <mergeCell ref="GP31:GQ31"/>
    <mergeCell ref="FF32:FG32"/>
    <mergeCell ref="FH32:FI32"/>
    <mergeCell ref="FJ32:FK32"/>
    <mergeCell ref="FL32:FM32"/>
    <mergeCell ref="FP32:FQ32"/>
    <mergeCell ref="FR32:FS32"/>
    <mergeCell ref="FT32:FU32"/>
    <mergeCell ref="FV32:FW32"/>
    <mergeCell ref="FZ32:GA32"/>
    <mergeCell ref="GB32:GC32"/>
    <mergeCell ref="GD32:GE32"/>
    <mergeCell ref="GF32:GG32"/>
    <mergeCell ref="GJ32:GK32"/>
    <mergeCell ref="GL32:GM32"/>
    <mergeCell ref="GN32:GO32"/>
    <mergeCell ref="GP32:GQ32"/>
    <mergeCell ref="FF35:FG35"/>
    <mergeCell ref="FH35:FI35"/>
    <mergeCell ref="FJ35:FK35"/>
    <mergeCell ref="FL35:FM35"/>
    <mergeCell ref="FP35:FQ35"/>
    <mergeCell ref="FR35:FS35"/>
    <mergeCell ref="FT35:FU35"/>
    <mergeCell ref="FV35:FW35"/>
    <mergeCell ref="FZ35:GA35"/>
    <mergeCell ref="GB33:GC33"/>
    <mergeCell ref="GD33:GE33"/>
    <mergeCell ref="GF33:GG33"/>
    <mergeCell ref="GJ33:GK33"/>
    <mergeCell ref="GL33:GM33"/>
    <mergeCell ref="GN33:GO33"/>
    <mergeCell ref="GP33:GQ33"/>
    <mergeCell ref="FF34:FG34"/>
    <mergeCell ref="FH34:FI34"/>
    <mergeCell ref="FJ34:FK34"/>
    <mergeCell ref="FL34:FM34"/>
    <mergeCell ref="FP34:FQ34"/>
    <mergeCell ref="FR34:FS34"/>
    <mergeCell ref="FT34:FU34"/>
    <mergeCell ref="FV34:FW34"/>
    <mergeCell ref="FZ34:GA34"/>
    <mergeCell ref="GB34:GC34"/>
    <mergeCell ref="GD34:GE34"/>
    <mergeCell ref="GF34:GG34"/>
    <mergeCell ref="GJ34:GK34"/>
    <mergeCell ref="GL34:GM34"/>
    <mergeCell ref="GN34:GO34"/>
    <mergeCell ref="GP34:GQ34"/>
    <mergeCell ref="FF37:FG37"/>
    <mergeCell ref="FH37:FI37"/>
    <mergeCell ref="FJ37:FK37"/>
    <mergeCell ref="FL37:FM37"/>
    <mergeCell ref="FP37:FQ37"/>
    <mergeCell ref="FR37:FS37"/>
    <mergeCell ref="FT37:FU37"/>
    <mergeCell ref="FV37:FW37"/>
    <mergeCell ref="FZ37:GA37"/>
    <mergeCell ref="GB35:GC35"/>
    <mergeCell ref="GD35:GE35"/>
    <mergeCell ref="GF35:GG35"/>
    <mergeCell ref="GJ35:GK35"/>
    <mergeCell ref="GL35:GM35"/>
    <mergeCell ref="GN35:GO35"/>
    <mergeCell ref="GP35:GQ35"/>
    <mergeCell ref="FF36:FG36"/>
    <mergeCell ref="FH36:FI36"/>
    <mergeCell ref="FJ36:FK36"/>
    <mergeCell ref="FL36:FM36"/>
    <mergeCell ref="FP36:FQ36"/>
    <mergeCell ref="FR36:FS36"/>
    <mergeCell ref="FT36:FU36"/>
    <mergeCell ref="FV36:FW36"/>
    <mergeCell ref="FZ36:GA36"/>
    <mergeCell ref="GB36:GC36"/>
    <mergeCell ref="GD36:GE36"/>
    <mergeCell ref="GF36:GG36"/>
    <mergeCell ref="GJ36:GK36"/>
    <mergeCell ref="GL36:GM36"/>
    <mergeCell ref="GN36:GO36"/>
    <mergeCell ref="GP36:GQ36"/>
    <mergeCell ref="FF42:FG42"/>
    <mergeCell ref="FH42:FI42"/>
    <mergeCell ref="FJ42:FK42"/>
    <mergeCell ref="FL42:FM42"/>
    <mergeCell ref="FP42:FQ42"/>
    <mergeCell ref="FR42:FS42"/>
    <mergeCell ref="FT42:FU42"/>
    <mergeCell ref="FV42:FW42"/>
    <mergeCell ref="FZ42:GA42"/>
    <mergeCell ref="GB37:GC37"/>
    <mergeCell ref="GD37:GE37"/>
    <mergeCell ref="GF37:GG37"/>
    <mergeCell ref="GJ37:GK37"/>
    <mergeCell ref="GL37:GM37"/>
    <mergeCell ref="GN37:GO37"/>
    <mergeCell ref="GP37:GQ37"/>
    <mergeCell ref="FF38:FG38"/>
    <mergeCell ref="FH38:FI38"/>
    <mergeCell ref="FJ38:FK38"/>
    <mergeCell ref="FL38:FM38"/>
    <mergeCell ref="FP38:FQ38"/>
    <mergeCell ref="FR38:FS38"/>
    <mergeCell ref="FT38:FU38"/>
    <mergeCell ref="FV38:FW38"/>
    <mergeCell ref="FZ38:GA38"/>
    <mergeCell ref="GB38:GC38"/>
    <mergeCell ref="GD38:GE38"/>
    <mergeCell ref="GF38:GG38"/>
    <mergeCell ref="GJ38:GK38"/>
    <mergeCell ref="GL38:GM38"/>
    <mergeCell ref="GN38:GO38"/>
    <mergeCell ref="GP38:GQ38"/>
    <mergeCell ref="FF44:FG44"/>
    <mergeCell ref="FH44:FI44"/>
    <mergeCell ref="FJ44:FK44"/>
    <mergeCell ref="FL44:FM44"/>
    <mergeCell ref="FP44:FQ44"/>
    <mergeCell ref="FR44:FS44"/>
    <mergeCell ref="FT44:FU44"/>
    <mergeCell ref="FV44:FW44"/>
    <mergeCell ref="FZ44:GA44"/>
    <mergeCell ref="GB42:GC42"/>
    <mergeCell ref="GD42:GE42"/>
    <mergeCell ref="GF42:GG42"/>
    <mergeCell ref="GJ42:GK42"/>
    <mergeCell ref="GL42:GM42"/>
    <mergeCell ref="GN42:GO42"/>
    <mergeCell ref="GP42:GQ42"/>
    <mergeCell ref="FF43:FG43"/>
    <mergeCell ref="FH43:FI43"/>
    <mergeCell ref="FJ43:FK43"/>
    <mergeCell ref="FL43:FM43"/>
    <mergeCell ref="FP43:FQ43"/>
    <mergeCell ref="FR43:FS43"/>
    <mergeCell ref="FT43:FU43"/>
    <mergeCell ref="FV43:FW43"/>
    <mergeCell ref="FZ43:GA43"/>
    <mergeCell ref="GB43:GC43"/>
    <mergeCell ref="GD43:GE43"/>
    <mergeCell ref="GF43:GG43"/>
    <mergeCell ref="GJ43:GK43"/>
    <mergeCell ref="GL43:GM43"/>
    <mergeCell ref="GN43:GO43"/>
    <mergeCell ref="GP43:GQ43"/>
    <mergeCell ref="FF46:FG46"/>
    <mergeCell ref="FH46:FI46"/>
    <mergeCell ref="FJ46:FK46"/>
    <mergeCell ref="FL46:FM46"/>
    <mergeCell ref="FP46:FQ46"/>
    <mergeCell ref="FR46:FS46"/>
    <mergeCell ref="FT46:FU46"/>
    <mergeCell ref="FV46:FW46"/>
    <mergeCell ref="FZ46:GA46"/>
    <mergeCell ref="GB44:GC44"/>
    <mergeCell ref="GD44:GE44"/>
    <mergeCell ref="GF44:GG44"/>
    <mergeCell ref="GJ44:GK44"/>
    <mergeCell ref="GL44:GM44"/>
    <mergeCell ref="GN44:GO44"/>
    <mergeCell ref="GP44:GQ44"/>
    <mergeCell ref="FF45:FG45"/>
    <mergeCell ref="FH45:FI45"/>
    <mergeCell ref="FJ45:FK45"/>
    <mergeCell ref="FL45:FM45"/>
    <mergeCell ref="FP45:FQ45"/>
    <mergeCell ref="FR45:FS45"/>
    <mergeCell ref="FT45:FU45"/>
    <mergeCell ref="FV45:FW45"/>
    <mergeCell ref="FZ45:GA45"/>
    <mergeCell ref="GB45:GC45"/>
    <mergeCell ref="GD45:GE45"/>
    <mergeCell ref="GF45:GG45"/>
    <mergeCell ref="GJ45:GK45"/>
    <mergeCell ref="GL45:GM45"/>
    <mergeCell ref="GN45:GO45"/>
    <mergeCell ref="GP45:GQ45"/>
    <mergeCell ref="FF48:FG48"/>
    <mergeCell ref="FH48:FI48"/>
    <mergeCell ref="FJ48:FK48"/>
    <mergeCell ref="FL48:FM48"/>
    <mergeCell ref="FP48:FQ48"/>
    <mergeCell ref="FR48:FS48"/>
    <mergeCell ref="FT48:FU48"/>
    <mergeCell ref="FV48:FW48"/>
    <mergeCell ref="FZ48:GA48"/>
    <mergeCell ref="GB46:GC46"/>
    <mergeCell ref="GD46:GE46"/>
    <mergeCell ref="GF46:GG46"/>
    <mergeCell ref="GJ46:GK46"/>
    <mergeCell ref="GL46:GM46"/>
    <mergeCell ref="GN46:GO46"/>
    <mergeCell ref="GP46:GQ46"/>
    <mergeCell ref="FF47:FG47"/>
    <mergeCell ref="FH47:FI47"/>
    <mergeCell ref="FJ47:FK47"/>
    <mergeCell ref="FL47:FM47"/>
    <mergeCell ref="FP47:FQ47"/>
    <mergeCell ref="FR47:FS47"/>
    <mergeCell ref="FT47:FU47"/>
    <mergeCell ref="FV47:FW47"/>
    <mergeCell ref="FZ47:GA47"/>
    <mergeCell ref="GB47:GC47"/>
    <mergeCell ref="GD47:GE47"/>
    <mergeCell ref="GF47:GG47"/>
    <mergeCell ref="GJ47:GK47"/>
    <mergeCell ref="GL47:GM47"/>
    <mergeCell ref="GN47:GO47"/>
    <mergeCell ref="GP47:GQ47"/>
    <mergeCell ref="FF50:FG50"/>
    <mergeCell ref="FH50:FI50"/>
    <mergeCell ref="FJ50:FK50"/>
    <mergeCell ref="FL50:FM50"/>
    <mergeCell ref="FP50:FQ50"/>
    <mergeCell ref="FR50:FS50"/>
    <mergeCell ref="FT50:FU50"/>
    <mergeCell ref="FV50:FW50"/>
    <mergeCell ref="FZ50:GA50"/>
    <mergeCell ref="GB48:GC48"/>
    <mergeCell ref="GD48:GE48"/>
    <mergeCell ref="GF48:GG48"/>
    <mergeCell ref="GJ48:GK48"/>
    <mergeCell ref="GL48:GM48"/>
    <mergeCell ref="GN48:GO48"/>
    <mergeCell ref="GP48:GQ48"/>
    <mergeCell ref="FF49:FG49"/>
    <mergeCell ref="FH49:FI49"/>
    <mergeCell ref="FJ49:FK49"/>
    <mergeCell ref="FL49:FM49"/>
    <mergeCell ref="FP49:FQ49"/>
    <mergeCell ref="FR49:FS49"/>
    <mergeCell ref="FT49:FU49"/>
    <mergeCell ref="FV49:FW49"/>
    <mergeCell ref="FZ49:GA49"/>
    <mergeCell ref="GB49:GC49"/>
    <mergeCell ref="GD49:GE49"/>
    <mergeCell ref="GF49:GG49"/>
    <mergeCell ref="GJ49:GK49"/>
    <mergeCell ref="GL49:GM49"/>
    <mergeCell ref="GN49:GO49"/>
    <mergeCell ref="GP49:GQ49"/>
    <mergeCell ref="FF52:FG52"/>
    <mergeCell ref="FH52:FI52"/>
    <mergeCell ref="FJ52:FK52"/>
    <mergeCell ref="FL52:FM52"/>
    <mergeCell ref="FP52:FQ52"/>
    <mergeCell ref="FR52:FS52"/>
    <mergeCell ref="FT52:FU52"/>
    <mergeCell ref="FV52:FW52"/>
    <mergeCell ref="FZ52:GA52"/>
    <mergeCell ref="GB50:GC50"/>
    <mergeCell ref="GD50:GE50"/>
    <mergeCell ref="GF50:GG50"/>
    <mergeCell ref="GJ50:GK50"/>
    <mergeCell ref="GL50:GM50"/>
    <mergeCell ref="GN50:GO50"/>
    <mergeCell ref="GP50:GQ50"/>
    <mergeCell ref="FF51:FG51"/>
    <mergeCell ref="FH51:FI51"/>
    <mergeCell ref="FJ51:FK51"/>
    <mergeCell ref="FL51:FM51"/>
    <mergeCell ref="FP51:FQ51"/>
    <mergeCell ref="FR51:FS51"/>
    <mergeCell ref="FT51:FU51"/>
    <mergeCell ref="FV51:FW51"/>
    <mergeCell ref="FZ51:GA51"/>
    <mergeCell ref="GB51:GC51"/>
    <mergeCell ref="GD51:GE51"/>
    <mergeCell ref="GF51:GG51"/>
    <mergeCell ref="GJ51:GK51"/>
    <mergeCell ref="GL51:GM51"/>
    <mergeCell ref="GN51:GO51"/>
    <mergeCell ref="GP51:GQ51"/>
    <mergeCell ref="FF54:FG54"/>
    <mergeCell ref="FH54:FI54"/>
    <mergeCell ref="FJ54:FK54"/>
    <mergeCell ref="FL54:FM54"/>
    <mergeCell ref="FP54:FQ54"/>
    <mergeCell ref="FR54:FS54"/>
    <mergeCell ref="FT54:FU54"/>
    <mergeCell ref="FV54:FW54"/>
    <mergeCell ref="FZ54:GA54"/>
    <mergeCell ref="GB52:GC52"/>
    <mergeCell ref="GD52:GE52"/>
    <mergeCell ref="GF52:GG52"/>
    <mergeCell ref="GJ52:GK52"/>
    <mergeCell ref="GL52:GM52"/>
    <mergeCell ref="GN52:GO52"/>
    <mergeCell ref="GP52:GQ52"/>
    <mergeCell ref="FF53:FG53"/>
    <mergeCell ref="FH53:FI53"/>
    <mergeCell ref="FJ53:FK53"/>
    <mergeCell ref="FL53:FM53"/>
    <mergeCell ref="FP53:FQ53"/>
    <mergeCell ref="FR53:FS53"/>
    <mergeCell ref="FT53:FU53"/>
    <mergeCell ref="FV53:FW53"/>
    <mergeCell ref="FZ53:GA53"/>
    <mergeCell ref="GB53:GC53"/>
    <mergeCell ref="GD53:GE53"/>
    <mergeCell ref="GF53:GG53"/>
    <mergeCell ref="GJ53:GK53"/>
    <mergeCell ref="GL53:GM53"/>
    <mergeCell ref="GN53:GO53"/>
    <mergeCell ref="GP53:GQ53"/>
    <mergeCell ref="FF56:FG56"/>
    <mergeCell ref="FH56:FI56"/>
    <mergeCell ref="FJ56:FK56"/>
    <mergeCell ref="FL56:FM56"/>
    <mergeCell ref="FP56:FQ56"/>
    <mergeCell ref="FR56:FS56"/>
    <mergeCell ref="FT56:FU56"/>
    <mergeCell ref="FV56:FW56"/>
    <mergeCell ref="FZ56:GA56"/>
    <mergeCell ref="GB54:GC54"/>
    <mergeCell ref="GD54:GE54"/>
    <mergeCell ref="GF54:GG54"/>
    <mergeCell ref="GJ54:GK54"/>
    <mergeCell ref="GL54:GM54"/>
    <mergeCell ref="GN54:GO54"/>
    <mergeCell ref="GP54:GQ54"/>
    <mergeCell ref="FF55:FG55"/>
    <mergeCell ref="FH55:FI55"/>
    <mergeCell ref="FJ55:FK55"/>
    <mergeCell ref="FL55:FM55"/>
    <mergeCell ref="FP55:FQ55"/>
    <mergeCell ref="FR55:FS55"/>
    <mergeCell ref="FT55:FU55"/>
    <mergeCell ref="FV55:FW55"/>
    <mergeCell ref="FZ55:GA55"/>
    <mergeCell ref="GB55:GC55"/>
    <mergeCell ref="GD55:GE55"/>
    <mergeCell ref="GF55:GG55"/>
    <mergeCell ref="GJ55:GK55"/>
    <mergeCell ref="GL55:GM55"/>
    <mergeCell ref="GN55:GO55"/>
    <mergeCell ref="GP55:GQ55"/>
    <mergeCell ref="FF58:FG58"/>
    <mergeCell ref="FH58:FI58"/>
    <mergeCell ref="FJ58:FK58"/>
    <mergeCell ref="FL58:FM58"/>
    <mergeCell ref="FP58:FQ58"/>
    <mergeCell ref="FR58:FS58"/>
    <mergeCell ref="FT58:FU58"/>
    <mergeCell ref="FV58:FW58"/>
    <mergeCell ref="FZ58:GA58"/>
    <mergeCell ref="GB56:GC56"/>
    <mergeCell ref="GD56:GE56"/>
    <mergeCell ref="GF56:GG56"/>
    <mergeCell ref="GJ56:GK56"/>
    <mergeCell ref="GL56:GM56"/>
    <mergeCell ref="GN56:GO56"/>
    <mergeCell ref="GP56:GQ56"/>
    <mergeCell ref="FF57:FG57"/>
    <mergeCell ref="FH57:FI57"/>
    <mergeCell ref="FJ57:FK57"/>
    <mergeCell ref="FL57:FM57"/>
    <mergeCell ref="FP57:FQ57"/>
    <mergeCell ref="FR57:FS57"/>
    <mergeCell ref="FT57:FU57"/>
    <mergeCell ref="FV57:FW57"/>
    <mergeCell ref="FZ57:GA57"/>
    <mergeCell ref="GB57:GC57"/>
    <mergeCell ref="GD57:GE57"/>
    <mergeCell ref="GF57:GG57"/>
    <mergeCell ref="GJ57:GK57"/>
    <mergeCell ref="GL57:GM57"/>
    <mergeCell ref="GN57:GO57"/>
    <mergeCell ref="GP57:GQ57"/>
    <mergeCell ref="FF60:FG60"/>
    <mergeCell ref="FH60:FI60"/>
    <mergeCell ref="FJ60:FK60"/>
    <mergeCell ref="FL60:FM60"/>
    <mergeCell ref="FP60:FQ60"/>
    <mergeCell ref="FR60:FS60"/>
    <mergeCell ref="FT60:FU60"/>
    <mergeCell ref="FV60:FW60"/>
    <mergeCell ref="FZ60:GA60"/>
    <mergeCell ref="GB58:GC58"/>
    <mergeCell ref="GD58:GE58"/>
    <mergeCell ref="GF58:GG58"/>
    <mergeCell ref="GJ58:GK58"/>
    <mergeCell ref="GL58:GM58"/>
    <mergeCell ref="GN58:GO58"/>
    <mergeCell ref="GP58:GQ58"/>
    <mergeCell ref="FF59:FG59"/>
    <mergeCell ref="FH59:FI59"/>
    <mergeCell ref="FJ59:FK59"/>
    <mergeCell ref="FL59:FM59"/>
    <mergeCell ref="FP59:FQ59"/>
    <mergeCell ref="FR59:FS59"/>
    <mergeCell ref="FT59:FU59"/>
    <mergeCell ref="FV59:FW59"/>
    <mergeCell ref="FZ59:GA59"/>
    <mergeCell ref="GB59:GC59"/>
    <mergeCell ref="GD59:GE59"/>
    <mergeCell ref="GF59:GG59"/>
    <mergeCell ref="GJ59:GK59"/>
    <mergeCell ref="GL59:GM59"/>
    <mergeCell ref="GN59:GO59"/>
    <mergeCell ref="GP59:GQ59"/>
    <mergeCell ref="FF62:FG62"/>
    <mergeCell ref="FH62:FI62"/>
    <mergeCell ref="FJ62:FK62"/>
    <mergeCell ref="FL62:FM62"/>
    <mergeCell ref="FP62:FQ62"/>
    <mergeCell ref="FR62:FS62"/>
    <mergeCell ref="FT62:FU62"/>
    <mergeCell ref="FV62:FW62"/>
    <mergeCell ref="FZ62:GA62"/>
    <mergeCell ref="GB60:GC60"/>
    <mergeCell ref="GD60:GE60"/>
    <mergeCell ref="GF60:GG60"/>
    <mergeCell ref="GJ60:GK60"/>
    <mergeCell ref="GL60:GM60"/>
    <mergeCell ref="GN60:GO60"/>
    <mergeCell ref="GP60:GQ60"/>
    <mergeCell ref="FF61:FG61"/>
    <mergeCell ref="FH61:FI61"/>
    <mergeCell ref="FJ61:FK61"/>
    <mergeCell ref="FL61:FM61"/>
    <mergeCell ref="FP61:FQ61"/>
    <mergeCell ref="FR61:FS61"/>
    <mergeCell ref="FT61:FU61"/>
    <mergeCell ref="FV61:FW61"/>
    <mergeCell ref="FZ61:GA61"/>
    <mergeCell ref="GB61:GC61"/>
    <mergeCell ref="GD61:GE61"/>
    <mergeCell ref="GF61:GG61"/>
    <mergeCell ref="GJ61:GK61"/>
    <mergeCell ref="GL61:GM61"/>
    <mergeCell ref="GN61:GO61"/>
    <mergeCell ref="GP61:GQ61"/>
    <mergeCell ref="FF64:FG64"/>
    <mergeCell ref="FH64:FI64"/>
    <mergeCell ref="FJ64:FK64"/>
    <mergeCell ref="FL64:FM64"/>
    <mergeCell ref="FP64:FQ64"/>
    <mergeCell ref="FR64:FS64"/>
    <mergeCell ref="FT64:FU64"/>
    <mergeCell ref="FV64:FW64"/>
    <mergeCell ref="FZ64:GA64"/>
    <mergeCell ref="GB62:GC62"/>
    <mergeCell ref="GD62:GE62"/>
    <mergeCell ref="GF62:GG62"/>
    <mergeCell ref="GJ62:GK62"/>
    <mergeCell ref="GL62:GM62"/>
    <mergeCell ref="GN62:GO62"/>
    <mergeCell ref="GP62:GQ62"/>
    <mergeCell ref="FF63:FG63"/>
    <mergeCell ref="FH63:FI63"/>
    <mergeCell ref="FJ63:FK63"/>
    <mergeCell ref="FL63:FM63"/>
    <mergeCell ref="FP63:FQ63"/>
    <mergeCell ref="FR63:FS63"/>
    <mergeCell ref="FT63:FU63"/>
    <mergeCell ref="FV63:FW63"/>
    <mergeCell ref="FZ63:GA63"/>
    <mergeCell ref="GB63:GC63"/>
    <mergeCell ref="GD63:GE63"/>
    <mergeCell ref="GF63:GG63"/>
    <mergeCell ref="GJ63:GK63"/>
    <mergeCell ref="GL63:GM63"/>
    <mergeCell ref="GN63:GO63"/>
    <mergeCell ref="GP63:GQ63"/>
    <mergeCell ref="FF66:FG66"/>
    <mergeCell ref="FH66:FI66"/>
    <mergeCell ref="FJ66:FK66"/>
    <mergeCell ref="FL66:FM66"/>
    <mergeCell ref="FP66:FQ66"/>
    <mergeCell ref="FR66:FS66"/>
    <mergeCell ref="FT66:FU66"/>
    <mergeCell ref="FV66:FW66"/>
    <mergeCell ref="FZ66:GA66"/>
    <mergeCell ref="GB64:GC64"/>
    <mergeCell ref="GD64:GE64"/>
    <mergeCell ref="GF64:GG64"/>
    <mergeCell ref="GJ64:GK64"/>
    <mergeCell ref="GL64:GM64"/>
    <mergeCell ref="GN64:GO64"/>
    <mergeCell ref="GP64:GQ64"/>
    <mergeCell ref="FF65:FG65"/>
    <mergeCell ref="FH65:FI65"/>
    <mergeCell ref="FJ65:FK65"/>
    <mergeCell ref="FL65:FM65"/>
    <mergeCell ref="FP65:FQ65"/>
    <mergeCell ref="FR65:FS65"/>
    <mergeCell ref="FT65:FU65"/>
    <mergeCell ref="FV65:FW65"/>
    <mergeCell ref="FZ65:GA65"/>
    <mergeCell ref="GB65:GC65"/>
    <mergeCell ref="GD65:GE65"/>
    <mergeCell ref="GF65:GG65"/>
    <mergeCell ref="GJ65:GK65"/>
    <mergeCell ref="GL65:GM65"/>
    <mergeCell ref="GN65:GO65"/>
    <mergeCell ref="GP65:GQ65"/>
    <mergeCell ref="GB66:GC66"/>
    <mergeCell ref="GD66:GE66"/>
    <mergeCell ref="GF66:GG66"/>
    <mergeCell ref="GJ66:GK66"/>
    <mergeCell ref="GL66:GM66"/>
    <mergeCell ref="GN66:GO66"/>
    <mergeCell ref="GP66:GQ66"/>
    <mergeCell ref="GT7:GU7"/>
    <mergeCell ref="HD7:HE7"/>
    <mergeCell ref="GT9:GU11"/>
    <mergeCell ref="GV9:GW9"/>
    <mergeCell ref="GX9:GY9"/>
    <mergeCell ref="GZ9:HA9"/>
    <mergeCell ref="HD9:HE11"/>
    <mergeCell ref="GT16:GU16"/>
    <mergeCell ref="GV16:GW16"/>
    <mergeCell ref="GX16:GY16"/>
    <mergeCell ref="GZ16:HA16"/>
    <mergeCell ref="HD16:HE16"/>
    <mergeCell ref="GT20:GU20"/>
    <mergeCell ref="GV20:GW20"/>
    <mergeCell ref="GX20:GY20"/>
    <mergeCell ref="GZ20:HA20"/>
    <mergeCell ref="HD20:HE20"/>
    <mergeCell ref="GD17:GE17"/>
    <mergeCell ref="GF17:GG17"/>
    <mergeCell ref="GJ17:GK17"/>
    <mergeCell ref="GL17:GM17"/>
    <mergeCell ref="GN15:GO15"/>
    <mergeCell ref="GP15:GQ15"/>
    <mergeCell ref="GN12:GO12"/>
    <mergeCell ref="GP12:GQ12"/>
    <mergeCell ref="KZ7:LA7"/>
    <mergeCell ref="LJ7:LK7"/>
    <mergeCell ref="LT7:LU7"/>
    <mergeCell ref="MD7:ME7"/>
    <mergeCell ref="MN7:MO7"/>
    <mergeCell ref="MX7:MY7"/>
    <mergeCell ref="NH7:NI7"/>
    <mergeCell ref="NR7:NS7"/>
    <mergeCell ref="OB7:OC7"/>
    <mergeCell ref="HN7:HO7"/>
    <mergeCell ref="HX7:HY7"/>
    <mergeCell ref="IH7:II7"/>
    <mergeCell ref="IR7:IS7"/>
    <mergeCell ref="JB7:JC7"/>
    <mergeCell ref="JL7:JM7"/>
    <mergeCell ref="JV7:JW7"/>
    <mergeCell ref="KF7:KG7"/>
    <mergeCell ref="KP7:KQ7"/>
    <mergeCell ref="IB9:IC9"/>
    <mergeCell ref="ID9:IE9"/>
    <mergeCell ref="IH9:II11"/>
    <mergeCell ref="IJ9:IK9"/>
    <mergeCell ref="IL9:IM9"/>
    <mergeCell ref="IN9:IO9"/>
    <mergeCell ref="IR9:IS11"/>
    <mergeCell ref="IT9:IU9"/>
    <mergeCell ref="IV9:IW9"/>
    <mergeCell ref="HF9:HG9"/>
    <mergeCell ref="HH9:HI9"/>
    <mergeCell ref="HJ9:HK9"/>
    <mergeCell ref="HN9:HO11"/>
    <mergeCell ref="HP9:HQ9"/>
    <mergeCell ref="HR9:HS9"/>
    <mergeCell ref="HT9:HU9"/>
    <mergeCell ref="HX9:HY11"/>
    <mergeCell ref="HZ9:IA9"/>
    <mergeCell ref="JV9:JW11"/>
    <mergeCell ref="JX9:JY9"/>
    <mergeCell ref="JZ9:KA9"/>
    <mergeCell ref="KB9:KC9"/>
    <mergeCell ref="KF9:KG11"/>
    <mergeCell ref="KH9:KI9"/>
    <mergeCell ref="KJ9:KK9"/>
    <mergeCell ref="KL9:KM9"/>
    <mergeCell ref="KP9:KQ11"/>
    <mergeCell ref="JX10:JY11"/>
    <mergeCell ref="JZ10:KA11"/>
    <mergeCell ref="KB10:KC11"/>
    <mergeCell ref="KH10:KI11"/>
    <mergeCell ref="KJ10:KK11"/>
    <mergeCell ref="KL10:KM11"/>
    <mergeCell ref="IX9:IY9"/>
    <mergeCell ref="JB9:JC11"/>
    <mergeCell ref="JD9:JE9"/>
    <mergeCell ref="JF9:JG9"/>
    <mergeCell ref="JH9:JI9"/>
    <mergeCell ref="JL9:JM11"/>
    <mergeCell ref="JN9:JO9"/>
    <mergeCell ref="JP9:JQ9"/>
    <mergeCell ref="JR9:JS9"/>
    <mergeCell ref="JN10:JO11"/>
    <mergeCell ref="JP10:JQ11"/>
    <mergeCell ref="JR10:JS11"/>
    <mergeCell ref="LN9:LO9"/>
    <mergeCell ref="LP9:LQ9"/>
    <mergeCell ref="LT9:LU11"/>
    <mergeCell ref="LV9:LW9"/>
    <mergeCell ref="LX9:LY9"/>
    <mergeCell ref="LZ9:MA9"/>
    <mergeCell ref="MD9:ME11"/>
    <mergeCell ref="MF9:MG9"/>
    <mergeCell ref="MH9:MI9"/>
    <mergeCell ref="LN10:LO11"/>
    <mergeCell ref="LP10:LQ11"/>
    <mergeCell ref="LV10:LW11"/>
    <mergeCell ref="LX10:LY11"/>
    <mergeCell ref="LZ10:MA11"/>
    <mergeCell ref="MF10:MG11"/>
    <mergeCell ref="MH10:MI11"/>
    <mergeCell ref="KR9:KS9"/>
    <mergeCell ref="KT9:KU9"/>
    <mergeCell ref="KV9:KW9"/>
    <mergeCell ref="KZ9:LA11"/>
    <mergeCell ref="LB9:LC9"/>
    <mergeCell ref="LD9:LE9"/>
    <mergeCell ref="LF9:LG9"/>
    <mergeCell ref="LJ9:LK11"/>
    <mergeCell ref="LL9:LM9"/>
    <mergeCell ref="KR10:KS11"/>
    <mergeCell ref="KT10:KU11"/>
    <mergeCell ref="KV10:KW11"/>
    <mergeCell ref="LB10:LC11"/>
    <mergeCell ref="LD10:LE11"/>
    <mergeCell ref="LF10:LG11"/>
    <mergeCell ref="LL10:LM11"/>
    <mergeCell ref="NX9:NY9"/>
    <mergeCell ref="OB9:OC11"/>
    <mergeCell ref="NJ10:NK11"/>
    <mergeCell ref="NL10:NM11"/>
    <mergeCell ref="NN10:NO11"/>
    <mergeCell ref="NT10:NU11"/>
    <mergeCell ref="NV10:NW11"/>
    <mergeCell ref="NX10:NY11"/>
    <mergeCell ref="MJ9:MK9"/>
    <mergeCell ref="MN9:MO11"/>
    <mergeCell ref="MP9:MQ9"/>
    <mergeCell ref="MR9:MS9"/>
    <mergeCell ref="MT9:MU9"/>
    <mergeCell ref="MX9:MY11"/>
    <mergeCell ref="MZ9:NA9"/>
    <mergeCell ref="NB9:NC9"/>
    <mergeCell ref="ND9:NE9"/>
    <mergeCell ref="MJ10:MK11"/>
    <mergeCell ref="MP10:MQ11"/>
    <mergeCell ref="MR10:MS11"/>
    <mergeCell ref="MT10:MU11"/>
    <mergeCell ref="MZ10:NA11"/>
    <mergeCell ref="NB10:NC11"/>
    <mergeCell ref="ND10:NE11"/>
    <mergeCell ref="IR12:IS12"/>
    <mergeCell ref="OD9:OE9"/>
    <mergeCell ref="OF9:OG9"/>
    <mergeCell ref="OH9:OI9"/>
    <mergeCell ref="GV10:GW11"/>
    <mergeCell ref="GX10:GY11"/>
    <mergeCell ref="GZ10:HA11"/>
    <mergeCell ref="HF10:HG11"/>
    <mergeCell ref="HH10:HI11"/>
    <mergeCell ref="HJ10:HK11"/>
    <mergeCell ref="HP10:HQ11"/>
    <mergeCell ref="HR10:HS11"/>
    <mergeCell ref="HT10:HU11"/>
    <mergeCell ref="HZ10:IA11"/>
    <mergeCell ref="IB10:IC11"/>
    <mergeCell ref="ID10:IE11"/>
    <mergeCell ref="IJ10:IK11"/>
    <mergeCell ref="IL10:IM11"/>
    <mergeCell ref="IN10:IO11"/>
    <mergeCell ref="IT10:IU11"/>
    <mergeCell ref="IV10:IW11"/>
    <mergeCell ref="IX10:IY11"/>
    <mergeCell ref="JD10:JE11"/>
    <mergeCell ref="JF10:JG11"/>
    <mergeCell ref="JH10:JI11"/>
    <mergeCell ref="NH9:NI11"/>
    <mergeCell ref="NJ9:NK9"/>
    <mergeCell ref="NL9:NM9"/>
    <mergeCell ref="NN9:NO9"/>
    <mergeCell ref="NR9:NS11"/>
    <mergeCell ref="NT9:NU9"/>
    <mergeCell ref="NV9:NW9"/>
    <mergeCell ref="IT12:IU12"/>
    <mergeCell ref="IV12:IW12"/>
    <mergeCell ref="IX12:IY12"/>
    <mergeCell ref="JB12:JC12"/>
    <mergeCell ref="JD12:JE12"/>
    <mergeCell ref="JF12:JG12"/>
    <mergeCell ref="JH12:JI12"/>
    <mergeCell ref="JL12:JM12"/>
    <mergeCell ref="JN12:JO12"/>
    <mergeCell ref="OD10:OE11"/>
    <mergeCell ref="OF10:OG11"/>
    <mergeCell ref="OH10:OI11"/>
    <mergeCell ref="GT12:GU12"/>
    <mergeCell ref="GV12:GW12"/>
    <mergeCell ref="GX12:GY12"/>
    <mergeCell ref="GZ12:HA12"/>
    <mergeCell ref="HD12:HE12"/>
    <mergeCell ref="HF12:HG12"/>
    <mergeCell ref="HH12:HI12"/>
    <mergeCell ref="HJ12:HK12"/>
    <mergeCell ref="HN12:HO12"/>
    <mergeCell ref="HP12:HQ12"/>
    <mergeCell ref="HR12:HS12"/>
    <mergeCell ref="HT12:HU12"/>
    <mergeCell ref="HX12:HY12"/>
    <mergeCell ref="HZ12:IA12"/>
    <mergeCell ref="IB12:IC12"/>
    <mergeCell ref="ID12:IE12"/>
    <mergeCell ref="IH12:II12"/>
    <mergeCell ref="IJ12:IK12"/>
    <mergeCell ref="IL12:IM12"/>
    <mergeCell ref="IN12:IO12"/>
    <mergeCell ref="KL12:KM12"/>
    <mergeCell ref="KP12:KQ12"/>
    <mergeCell ref="KR12:KS12"/>
    <mergeCell ref="KT12:KU12"/>
    <mergeCell ref="KV12:KW12"/>
    <mergeCell ref="KZ12:LA12"/>
    <mergeCell ref="LB12:LC12"/>
    <mergeCell ref="LD12:LE12"/>
    <mergeCell ref="LF12:LG12"/>
    <mergeCell ref="JP12:JQ12"/>
    <mergeCell ref="JR12:JS12"/>
    <mergeCell ref="JV12:JW12"/>
    <mergeCell ref="JX12:JY12"/>
    <mergeCell ref="JZ12:KA12"/>
    <mergeCell ref="KB12:KC12"/>
    <mergeCell ref="KF12:KG12"/>
    <mergeCell ref="KH12:KI12"/>
    <mergeCell ref="KJ12:KK12"/>
    <mergeCell ref="NV12:NW12"/>
    <mergeCell ref="MF12:MG12"/>
    <mergeCell ref="MH12:MI12"/>
    <mergeCell ref="MJ12:MK12"/>
    <mergeCell ref="MN12:MO12"/>
    <mergeCell ref="MP12:MQ12"/>
    <mergeCell ref="MR12:MS12"/>
    <mergeCell ref="MT12:MU12"/>
    <mergeCell ref="MX12:MY12"/>
    <mergeCell ref="MZ12:NA12"/>
    <mergeCell ref="LJ12:LK12"/>
    <mergeCell ref="LL12:LM12"/>
    <mergeCell ref="LN12:LO12"/>
    <mergeCell ref="LP12:LQ12"/>
    <mergeCell ref="LT12:LU12"/>
    <mergeCell ref="LV12:LW12"/>
    <mergeCell ref="LX12:LY12"/>
    <mergeCell ref="LZ12:MA12"/>
    <mergeCell ref="MD12:ME12"/>
    <mergeCell ref="NX12:NY12"/>
    <mergeCell ref="OB12:OC12"/>
    <mergeCell ref="OD12:OE12"/>
    <mergeCell ref="OF12:OG12"/>
    <mergeCell ref="OH12:OI12"/>
    <mergeCell ref="GT14:GU14"/>
    <mergeCell ref="GV14:GW14"/>
    <mergeCell ref="GX14:GY14"/>
    <mergeCell ref="GZ14:HA14"/>
    <mergeCell ref="HD14:HE14"/>
    <mergeCell ref="HF14:HG14"/>
    <mergeCell ref="HH14:HI14"/>
    <mergeCell ref="HJ14:HK14"/>
    <mergeCell ref="HN14:HO14"/>
    <mergeCell ref="HP14:HQ14"/>
    <mergeCell ref="HR14:HS14"/>
    <mergeCell ref="HT14:HU14"/>
    <mergeCell ref="HX14:HY14"/>
    <mergeCell ref="HZ14:IA14"/>
    <mergeCell ref="IB14:IC14"/>
    <mergeCell ref="ID14:IE14"/>
    <mergeCell ref="IH14:II14"/>
    <mergeCell ref="IJ14:IK14"/>
    <mergeCell ref="IL14:IM14"/>
    <mergeCell ref="NB12:NC12"/>
    <mergeCell ref="ND12:NE12"/>
    <mergeCell ref="NH12:NI12"/>
    <mergeCell ref="NJ12:NK12"/>
    <mergeCell ref="NL12:NM12"/>
    <mergeCell ref="NN12:NO12"/>
    <mergeCell ref="NR12:NS12"/>
    <mergeCell ref="NT12:NU12"/>
    <mergeCell ref="KR14:KS14"/>
    <mergeCell ref="KT14:KU14"/>
    <mergeCell ref="KV14:KW14"/>
    <mergeCell ref="KZ14:LA14"/>
    <mergeCell ref="LB14:LC14"/>
    <mergeCell ref="JL14:JM14"/>
    <mergeCell ref="JN14:JO14"/>
    <mergeCell ref="JP14:JQ14"/>
    <mergeCell ref="JR14:JS14"/>
    <mergeCell ref="JV14:JW14"/>
    <mergeCell ref="JX14:JY14"/>
    <mergeCell ref="JZ14:KA14"/>
    <mergeCell ref="KB14:KC14"/>
    <mergeCell ref="KF14:KG14"/>
    <mergeCell ref="IN14:IO14"/>
    <mergeCell ref="IR14:IS14"/>
    <mergeCell ref="IT14:IU14"/>
    <mergeCell ref="IV14:IW14"/>
    <mergeCell ref="IX14:IY14"/>
    <mergeCell ref="JB14:JC14"/>
    <mergeCell ref="JD14:JE14"/>
    <mergeCell ref="JF14:JG14"/>
    <mergeCell ref="JH14:JI14"/>
    <mergeCell ref="IH15:II15"/>
    <mergeCell ref="MX14:MY14"/>
    <mergeCell ref="MZ14:NA14"/>
    <mergeCell ref="NB14:NC14"/>
    <mergeCell ref="ND14:NE14"/>
    <mergeCell ref="NH14:NI14"/>
    <mergeCell ref="NJ14:NK14"/>
    <mergeCell ref="NL14:NM14"/>
    <mergeCell ref="NN14:NO14"/>
    <mergeCell ref="NR14:NS14"/>
    <mergeCell ref="LZ14:MA14"/>
    <mergeCell ref="MD14:ME14"/>
    <mergeCell ref="MF14:MG14"/>
    <mergeCell ref="MH14:MI14"/>
    <mergeCell ref="MJ14:MK14"/>
    <mergeCell ref="MN14:MO14"/>
    <mergeCell ref="MP14:MQ14"/>
    <mergeCell ref="MR14:MS14"/>
    <mergeCell ref="MT14:MU14"/>
    <mergeCell ref="LD14:LE14"/>
    <mergeCell ref="LF14:LG14"/>
    <mergeCell ref="LJ14:LK14"/>
    <mergeCell ref="LL14:LM14"/>
    <mergeCell ref="LN14:LO14"/>
    <mergeCell ref="LP14:LQ14"/>
    <mergeCell ref="LT14:LU14"/>
    <mergeCell ref="LV14:LW14"/>
    <mergeCell ref="LX14:LY14"/>
    <mergeCell ref="KH14:KI14"/>
    <mergeCell ref="KJ14:KK14"/>
    <mergeCell ref="KL14:KM14"/>
    <mergeCell ref="KP14:KQ14"/>
    <mergeCell ref="IJ15:IK15"/>
    <mergeCell ref="IL15:IM15"/>
    <mergeCell ref="IN15:IO15"/>
    <mergeCell ref="IR15:IS15"/>
    <mergeCell ref="IT15:IU15"/>
    <mergeCell ref="IV15:IW15"/>
    <mergeCell ref="IX15:IY15"/>
    <mergeCell ref="JB15:JC15"/>
    <mergeCell ref="JD15:JE15"/>
    <mergeCell ref="NT14:NU14"/>
    <mergeCell ref="NV14:NW14"/>
    <mergeCell ref="NX14:NY14"/>
    <mergeCell ref="OB14:OC14"/>
    <mergeCell ref="OD14:OE14"/>
    <mergeCell ref="OF14:OG14"/>
    <mergeCell ref="OH14:OI14"/>
    <mergeCell ref="GT15:GU15"/>
    <mergeCell ref="GV15:GW15"/>
    <mergeCell ref="GX15:GY15"/>
    <mergeCell ref="GZ15:HA15"/>
    <mergeCell ref="HD15:HE15"/>
    <mergeCell ref="HF15:HG15"/>
    <mergeCell ref="HH15:HI15"/>
    <mergeCell ref="HJ15:HK15"/>
    <mergeCell ref="HN15:HO15"/>
    <mergeCell ref="HP15:HQ15"/>
    <mergeCell ref="HR15:HS15"/>
    <mergeCell ref="HT15:HU15"/>
    <mergeCell ref="HX15:HY15"/>
    <mergeCell ref="HZ15:IA15"/>
    <mergeCell ref="IB15:IC15"/>
    <mergeCell ref="ID15:IE15"/>
    <mergeCell ref="KB15:KC15"/>
    <mergeCell ref="KF15:KG15"/>
    <mergeCell ref="KH15:KI15"/>
    <mergeCell ref="KJ15:KK15"/>
    <mergeCell ref="KL15:KM15"/>
    <mergeCell ref="KP15:KQ15"/>
    <mergeCell ref="KR15:KS15"/>
    <mergeCell ref="KT15:KU15"/>
    <mergeCell ref="KV15:KW15"/>
    <mergeCell ref="JF15:JG15"/>
    <mergeCell ref="JH15:JI15"/>
    <mergeCell ref="JL15:JM15"/>
    <mergeCell ref="JN15:JO15"/>
    <mergeCell ref="JP15:JQ15"/>
    <mergeCell ref="JR15:JS15"/>
    <mergeCell ref="JV15:JW15"/>
    <mergeCell ref="JX15:JY15"/>
    <mergeCell ref="JZ15:KA15"/>
    <mergeCell ref="LV15:LW15"/>
    <mergeCell ref="LX15:LY15"/>
    <mergeCell ref="LZ15:MA15"/>
    <mergeCell ref="MD15:ME15"/>
    <mergeCell ref="MF15:MG15"/>
    <mergeCell ref="MH15:MI15"/>
    <mergeCell ref="MJ15:MK15"/>
    <mergeCell ref="MN15:MO15"/>
    <mergeCell ref="MP15:MQ15"/>
    <mergeCell ref="KZ15:LA15"/>
    <mergeCell ref="LB15:LC15"/>
    <mergeCell ref="LD15:LE15"/>
    <mergeCell ref="LF15:LG15"/>
    <mergeCell ref="LJ15:LK15"/>
    <mergeCell ref="LL15:LM15"/>
    <mergeCell ref="LN15:LO15"/>
    <mergeCell ref="LP15:LQ15"/>
    <mergeCell ref="LT15:LU15"/>
    <mergeCell ref="NN15:NO15"/>
    <mergeCell ref="NR15:NS15"/>
    <mergeCell ref="NT15:NU15"/>
    <mergeCell ref="NV15:NW15"/>
    <mergeCell ref="NX15:NY15"/>
    <mergeCell ref="OB15:OC15"/>
    <mergeCell ref="OD15:OE15"/>
    <mergeCell ref="OF15:OG15"/>
    <mergeCell ref="OH15:OI15"/>
    <mergeCell ref="MR15:MS15"/>
    <mergeCell ref="MT15:MU15"/>
    <mergeCell ref="MX15:MY15"/>
    <mergeCell ref="MZ15:NA15"/>
    <mergeCell ref="NB15:NC15"/>
    <mergeCell ref="ND15:NE15"/>
    <mergeCell ref="NH15:NI15"/>
    <mergeCell ref="NJ15:NK15"/>
    <mergeCell ref="NL15:NM15"/>
    <mergeCell ref="IB16:IC16"/>
    <mergeCell ref="ID16:IE16"/>
    <mergeCell ref="IH16:II16"/>
    <mergeCell ref="IJ16:IK16"/>
    <mergeCell ref="IL16:IM16"/>
    <mergeCell ref="IN16:IO16"/>
    <mergeCell ref="IR16:IS16"/>
    <mergeCell ref="IT16:IU16"/>
    <mergeCell ref="IV16:IW16"/>
    <mergeCell ref="HF16:HG16"/>
    <mergeCell ref="HH16:HI16"/>
    <mergeCell ref="HJ16:HK16"/>
    <mergeCell ref="HN16:HO16"/>
    <mergeCell ref="HP16:HQ16"/>
    <mergeCell ref="HR16:HS16"/>
    <mergeCell ref="HT16:HU16"/>
    <mergeCell ref="HX16:HY16"/>
    <mergeCell ref="HZ16:IA16"/>
    <mergeCell ref="LB16:LC16"/>
    <mergeCell ref="LD16:LE16"/>
    <mergeCell ref="LF16:LG16"/>
    <mergeCell ref="LJ16:LK16"/>
    <mergeCell ref="LL16:LM16"/>
    <mergeCell ref="JV16:JW16"/>
    <mergeCell ref="JX16:JY16"/>
    <mergeCell ref="JZ16:KA16"/>
    <mergeCell ref="KB16:KC16"/>
    <mergeCell ref="KF16:KG16"/>
    <mergeCell ref="KH16:KI16"/>
    <mergeCell ref="KJ16:KK16"/>
    <mergeCell ref="KL16:KM16"/>
    <mergeCell ref="KP16:KQ16"/>
    <mergeCell ref="IX16:IY16"/>
    <mergeCell ref="JB16:JC16"/>
    <mergeCell ref="JD16:JE16"/>
    <mergeCell ref="JF16:JG16"/>
    <mergeCell ref="JH16:JI16"/>
    <mergeCell ref="JL16:JM16"/>
    <mergeCell ref="JN16:JO16"/>
    <mergeCell ref="JP16:JQ16"/>
    <mergeCell ref="JR16:JS16"/>
    <mergeCell ref="IR17:IS17"/>
    <mergeCell ref="NH16:NI16"/>
    <mergeCell ref="NJ16:NK16"/>
    <mergeCell ref="NL16:NM16"/>
    <mergeCell ref="NN16:NO16"/>
    <mergeCell ref="NR16:NS16"/>
    <mergeCell ref="NT16:NU16"/>
    <mergeCell ref="NV16:NW16"/>
    <mergeCell ref="NX16:NY16"/>
    <mergeCell ref="OB16:OC16"/>
    <mergeCell ref="MJ16:MK16"/>
    <mergeCell ref="MN16:MO16"/>
    <mergeCell ref="MP16:MQ16"/>
    <mergeCell ref="MR16:MS16"/>
    <mergeCell ref="MT16:MU16"/>
    <mergeCell ref="MX16:MY16"/>
    <mergeCell ref="MZ16:NA16"/>
    <mergeCell ref="NB16:NC16"/>
    <mergeCell ref="ND16:NE16"/>
    <mergeCell ref="LN16:LO16"/>
    <mergeCell ref="LP16:LQ16"/>
    <mergeCell ref="LT16:LU16"/>
    <mergeCell ref="LV16:LW16"/>
    <mergeCell ref="LX16:LY16"/>
    <mergeCell ref="LZ16:MA16"/>
    <mergeCell ref="MD16:ME16"/>
    <mergeCell ref="MF16:MG16"/>
    <mergeCell ref="MH16:MI16"/>
    <mergeCell ref="KR16:KS16"/>
    <mergeCell ref="KT16:KU16"/>
    <mergeCell ref="KV16:KW16"/>
    <mergeCell ref="KZ16:LA16"/>
    <mergeCell ref="IT17:IU17"/>
    <mergeCell ref="IV17:IW17"/>
    <mergeCell ref="IX17:IY17"/>
    <mergeCell ref="JB17:JC17"/>
    <mergeCell ref="JD17:JE17"/>
    <mergeCell ref="JF17:JG17"/>
    <mergeCell ref="JH17:JI17"/>
    <mergeCell ref="JL17:JM17"/>
    <mergeCell ref="JN17:JO17"/>
    <mergeCell ref="OD16:OE16"/>
    <mergeCell ref="OF16:OG16"/>
    <mergeCell ref="OH16:OI16"/>
    <mergeCell ref="GT17:GU17"/>
    <mergeCell ref="GV17:GW17"/>
    <mergeCell ref="GX17:GY17"/>
    <mergeCell ref="GZ17:HA17"/>
    <mergeCell ref="HD17:HE17"/>
    <mergeCell ref="HF17:HG17"/>
    <mergeCell ref="HH17:HI17"/>
    <mergeCell ref="HJ17:HK17"/>
    <mergeCell ref="HN17:HO17"/>
    <mergeCell ref="HP17:HQ17"/>
    <mergeCell ref="HR17:HS17"/>
    <mergeCell ref="HT17:HU17"/>
    <mergeCell ref="HX17:HY17"/>
    <mergeCell ref="HZ17:IA17"/>
    <mergeCell ref="IB17:IC17"/>
    <mergeCell ref="ID17:IE17"/>
    <mergeCell ref="IH17:II17"/>
    <mergeCell ref="IJ17:IK17"/>
    <mergeCell ref="IL17:IM17"/>
    <mergeCell ref="IN17:IO17"/>
    <mergeCell ref="KL17:KM17"/>
    <mergeCell ref="KP17:KQ17"/>
    <mergeCell ref="KR17:KS17"/>
    <mergeCell ref="KT17:KU17"/>
    <mergeCell ref="KV17:KW17"/>
    <mergeCell ref="KZ17:LA17"/>
    <mergeCell ref="LB17:LC17"/>
    <mergeCell ref="LD17:LE17"/>
    <mergeCell ref="LF17:LG17"/>
    <mergeCell ref="JP17:JQ17"/>
    <mergeCell ref="JR17:JS17"/>
    <mergeCell ref="JV17:JW17"/>
    <mergeCell ref="JX17:JY17"/>
    <mergeCell ref="JZ17:KA17"/>
    <mergeCell ref="KB17:KC17"/>
    <mergeCell ref="KF17:KG17"/>
    <mergeCell ref="KH17:KI17"/>
    <mergeCell ref="KJ17:KK17"/>
    <mergeCell ref="NV17:NW17"/>
    <mergeCell ref="MF17:MG17"/>
    <mergeCell ref="MH17:MI17"/>
    <mergeCell ref="MJ17:MK17"/>
    <mergeCell ref="MN17:MO17"/>
    <mergeCell ref="MP17:MQ17"/>
    <mergeCell ref="MR17:MS17"/>
    <mergeCell ref="MT17:MU17"/>
    <mergeCell ref="MX17:MY17"/>
    <mergeCell ref="MZ17:NA17"/>
    <mergeCell ref="LJ17:LK17"/>
    <mergeCell ref="LL17:LM17"/>
    <mergeCell ref="LN17:LO17"/>
    <mergeCell ref="LP17:LQ17"/>
    <mergeCell ref="LT17:LU17"/>
    <mergeCell ref="LV17:LW17"/>
    <mergeCell ref="LX17:LY17"/>
    <mergeCell ref="LZ17:MA17"/>
    <mergeCell ref="MD17:ME17"/>
    <mergeCell ref="NX17:NY17"/>
    <mergeCell ref="OB17:OC17"/>
    <mergeCell ref="OD17:OE17"/>
    <mergeCell ref="OF17:OG17"/>
    <mergeCell ref="OH17:OI17"/>
    <mergeCell ref="GT18:GU18"/>
    <mergeCell ref="GV18:GW18"/>
    <mergeCell ref="GX18:GY18"/>
    <mergeCell ref="GZ18:HA18"/>
    <mergeCell ref="HD18:HE18"/>
    <mergeCell ref="HF18:HG18"/>
    <mergeCell ref="HH18:HI18"/>
    <mergeCell ref="HJ18:HK18"/>
    <mergeCell ref="HN18:HO18"/>
    <mergeCell ref="HP18:HQ18"/>
    <mergeCell ref="HR18:HS18"/>
    <mergeCell ref="HT18:HU18"/>
    <mergeCell ref="HX18:HY18"/>
    <mergeCell ref="HZ18:IA18"/>
    <mergeCell ref="IB18:IC18"/>
    <mergeCell ref="ID18:IE18"/>
    <mergeCell ref="IH18:II18"/>
    <mergeCell ref="IJ18:IK18"/>
    <mergeCell ref="IL18:IM18"/>
    <mergeCell ref="NB17:NC17"/>
    <mergeCell ref="ND17:NE17"/>
    <mergeCell ref="NH17:NI17"/>
    <mergeCell ref="NJ17:NK17"/>
    <mergeCell ref="NL17:NM17"/>
    <mergeCell ref="NN17:NO17"/>
    <mergeCell ref="NR17:NS17"/>
    <mergeCell ref="NT17:NU17"/>
    <mergeCell ref="KR18:KS18"/>
    <mergeCell ref="KT18:KU18"/>
    <mergeCell ref="KV18:KW18"/>
    <mergeCell ref="KZ18:LA18"/>
    <mergeCell ref="LB18:LC18"/>
    <mergeCell ref="JL18:JM18"/>
    <mergeCell ref="JN18:JO18"/>
    <mergeCell ref="JP18:JQ18"/>
    <mergeCell ref="JR18:JS18"/>
    <mergeCell ref="JV18:JW18"/>
    <mergeCell ref="JX18:JY18"/>
    <mergeCell ref="JZ18:KA18"/>
    <mergeCell ref="KB18:KC18"/>
    <mergeCell ref="KF18:KG18"/>
    <mergeCell ref="IN18:IO18"/>
    <mergeCell ref="IR18:IS18"/>
    <mergeCell ref="IT18:IU18"/>
    <mergeCell ref="IV18:IW18"/>
    <mergeCell ref="IX18:IY18"/>
    <mergeCell ref="JB18:JC18"/>
    <mergeCell ref="JD18:JE18"/>
    <mergeCell ref="JF18:JG18"/>
    <mergeCell ref="JH18:JI18"/>
    <mergeCell ref="IH19:II19"/>
    <mergeCell ref="MX18:MY18"/>
    <mergeCell ref="MZ18:NA18"/>
    <mergeCell ref="NB18:NC18"/>
    <mergeCell ref="ND18:NE18"/>
    <mergeCell ref="NH18:NI18"/>
    <mergeCell ref="NJ18:NK18"/>
    <mergeCell ref="NL18:NM18"/>
    <mergeCell ref="NN18:NO18"/>
    <mergeCell ref="NR18:NS18"/>
    <mergeCell ref="LZ18:MA18"/>
    <mergeCell ref="MD18:ME18"/>
    <mergeCell ref="MF18:MG18"/>
    <mergeCell ref="MH18:MI18"/>
    <mergeCell ref="MJ18:MK18"/>
    <mergeCell ref="MN18:MO18"/>
    <mergeCell ref="MP18:MQ18"/>
    <mergeCell ref="MR18:MS18"/>
    <mergeCell ref="MT18:MU18"/>
    <mergeCell ref="LD18:LE18"/>
    <mergeCell ref="LF18:LG18"/>
    <mergeCell ref="LJ18:LK18"/>
    <mergeCell ref="LL18:LM18"/>
    <mergeCell ref="LN18:LO18"/>
    <mergeCell ref="LP18:LQ18"/>
    <mergeCell ref="LT18:LU18"/>
    <mergeCell ref="LV18:LW18"/>
    <mergeCell ref="LX18:LY18"/>
    <mergeCell ref="KH18:KI18"/>
    <mergeCell ref="KJ18:KK18"/>
    <mergeCell ref="KL18:KM18"/>
    <mergeCell ref="KP18:KQ18"/>
    <mergeCell ref="IJ19:IK19"/>
    <mergeCell ref="IL19:IM19"/>
    <mergeCell ref="IN19:IO19"/>
    <mergeCell ref="IR19:IS19"/>
    <mergeCell ref="IT19:IU19"/>
    <mergeCell ref="IV19:IW19"/>
    <mergeCell ref="IX19:IY19"/>
    <mergeCell ref="JB19:JC19"/>
    <mergeCell ref="JD19:JE19"/>
    <mergeCell ref="NT18:NU18"/>
    <mergeCell ref="NV18:NW18"/>
    <mergeCell ref="NX18:NY18"/>
    <mergeCell ref="OB18:OC18"/>
    <mergeCell ref="OD18:OE18"/>
    <mergeCell ref="OF18:OG18"/>
    <mergeCell ref="OH18:OI18"/>
    <mergeCell ref="GT19:GU19"/>
    <mergeCell ref="GV19:GW19"/>
    <mergeCell ref="GX19:GY19"/>
    <mergeCell ref="GZ19:HA19"/>
    <mergeCell ref="HD19:HE19"/>
    <mergeCell ref="HF19:HG19"/>
    <mergeCell ref="HH19:HI19"/>
    <mergeCell ref="HJ19:HK19"/>
    <mergeCell ref="HN19:HO19"/>
    <mergeCell ref="HP19:HQ19"/>
    <mergeCell ref="HR19:HS19"/>
    <mergeCell ref="HT19:HU19"/>
    <mergeCell ref="HX19:HY19"/>
    <mergeCell ref="HZ19:IA19"/>
    <mergeCell ref="IB19:IC19"/>
    <mergeCell ref="ID19:IE19"/>
    <mergeCell ref="KB19:KC19"/>
    <mergeCell ref="KF19:KG19"/>
    <mergeCell ref="KH19:KI19"/>
    <mergeCell ref="KJ19:KK19"/>
    <mergeCell ref="KL19:KM19"/>
    <mergeCell ref="KP19:KQ19"/>
    <mergeCell ref="KR19:KS19"/>
    <mergeCell ref="KT19:KU19"/>
    <mergeCell ref="KV19:KW19"/>
    <mergeCell ref="JF19:JG19"/>
    <mergeCell ref="JH19:JI19"/>
    <mergeCell ref="JL19:JM19"/>
    <mergeCell ref="JN19:JO19"/>
    <mergeCell ref="JP19:JQ19"/>
    <mergeCell ref="JR19:JS19"/>
    <mergeCell ref="JV19:JW19"/>
    <mergeCell ref="JX19:JY19"/>
    <mergeCell ref="JZ19:KA19"/>
    <mergeCell ref="LV19:LW19"/>
    <mergeCell ref="LX19:LY19"/>
    <mergeCell ref="LZ19:MA19"/>
    <mergeCell ref="MD19:ME19"/>
    <mergeCell ref="MF19:MG19"/>
    <mergeCell ref="MH19:MI19"/>
    <mergeCell ref="MJ19:MK19"/>
    <mergeCell ref="MN19:MO19"/>
    <mergeCell ref="MP19:MQ19"/>
    <mergeCell ref="KZ19:LA19"/>
    <mergeCell ref="LB19:LC19"/>
    <mergeCell ref="LD19:LE19"/>
    <mergeCell ref="LF19:LG19"/>
    <mergeCell ref="LJ19:LK19"/>
    <mergeCell ref="LL19:LM19"/>
    <mergeCell ref="LN19:LO19"/>
    <mergeCell ref="LP19:LQ19"/>
    <mergeCell ref="LT19:LU19"/>
    <mergeCell ref="NN19:NO19"/>
    <mergeCell ref="NR19:NS19"/>
    <mergeCell ref="NT19:NU19"/>
    <mergeCell ref="NV19:NW19"/>
    <mergeCell ref="NX19:NY19"/>
    <mergeCell ref="OB19:OC19"/>
    <mergeCell ref="OD19:OE19"/>
    <mergeCell ref="OF19:OG19"/>
    <mergeCell ref="OH19:OI19"/>
    <mergeCell ref="MR19:MS19"/>
    <mergeCell ref="MT19:MU19"/>
    <mergeCell ref="MX19:MY19"/>
    <mergeCell ref="MZ19:NA19"/>
    <mergeCell ref="NB19:NC19"/>
    <mergeCell ref="ND19:NE19"/>
    <mergeCell ref="NH19:NI19"/>
    <mergeCell ref="NJ19:NK19"/>
    <mergeCell ref="NL19:NM19"/>
    <mergeCell ref="IB20:IC20"/>
    <mergeCell ref="ID20:IE20"/>
    <mergeCell ref="IH20:II20"/>
    <mergeCell ref="IJ20:IK20"/>
    <mergeCell ref="IL20:IM20"/>
    <mergeCell ref="IN20:IO20"/>
    <mergeCell ref="IR20:IS20"/>
    <mergeCell ref="IT20:IU20"/>
    <mergeCell ref="IV20:IW20"/>
    <mergeCell ref="HF20:HG20"/>
    <mergeCell ref="HH20:HI20"/>
    <mergeCell ref="HJ20:HK20"/>
    <mergeCell ref="HN20:HO20"/>
    <mergeCell ref="HP20:HQ20"/>
    <mergeCell ref="HR20:HS20"/>
    <mergeCell ref="HT20:HU20"/>
    <mergeCell ref="HX20:HY20"/>
    <mergeCell ref="HZ20:IA20"/>
    <mergeCell ref="LB20:LC20"/>
    <mergeCell ref="LD20:LE20"/>
    <mergeCell ref="LF20:LG20"/>
    <mergeCell ref="LJ20:LK20"/>
    <mergeCell ref="LL20:LM20"/>
    <mergeCell ref="JV20:JW20"/>
    <mergeCell ref="JX20:JY20"/>
    <mergeCell ref="JZ20:KA20"/>
    <mergeCell ref="KB20:KC20"/>
    <mergeCell ref="KF20:KG20"/>
    <mergeCell ref="KH20:KI20"/>
    <mergeCell ref="KJ20:KK20"/>
    <mergeCell ref="KL20:KM20"/>
    <mergeCell ref="KP20:KQ20"/>
    <mergeCell ref="IX20:IY20"/>
    <mergeCell ref="JB20:JC20"/>
    <mergeCell ref="JD20:JE20"/>
    <mergeCell ref="JF20:JG20"/>
    <mergeCell ref="JH20:JI20"/>
    <mergeCell ref="JL20:JM20"/>
    <mergeCell ref="JN20:JO20"/>
    <mergeCell ref="JP20:JQ20"/>
    <mergeCell ref="JR20:JS20"/>
    <mergeCell ref="IR21:IS21"/>
    <mergeCell ref="NH20:NI20"/>
    <mergeCell ref="NJ20:NK20"/>
    <mergeCell ref="NL20:NM20"/>
    <mergeCell ref="NN20:NO20"/>
    <mergeCell ref="NR20:NS20"/>
    <mergeCell ref="NT20:NU20"/>
    <mergeCell ref="NV20:NW20"/>
    <mergeCell ref="NX20:NY20"/>
    <mergeCell ref="OB20:OC20"/>
    <mergeCell ref="MJ20:MK20"/>
    <mergeCell ref="MN20:MO20"/>
    <mergeCell ref="MP20:MQ20"/>
    <mergeCell ref="MR20:MS20"/>
    <mergeCell ref="MT20:MU20"/>
    <mergeCell ref="MX20:MY20"/>
    <mergeCell ref="MZ20:NA20"/>
    <mergeCell ref="NB20:NC20"/>
    <mergeCell ref="ND20:NE20"/>
    <mergeCell ref="LN20:LO20"/>
    <mergeCell ref="LP20:LQ20"/>
    <mergeCell ref="LT20:LU20"/>
    <mergeCell ref="LV20:LW20"/>
    <mergeCell ref="LX20:LY20"/>
    <mergeCell ref="LZ20:MA20"/>
    <mergeCell ref="MD20:ME20"/>
    <mergeCell ref="MF20:MG20"/>
    <mergeCell ref="MH20:MI20"/>
    <mergeCell ref="KR20:KS20"/>
    <mergeCell ref="KT20:KU20"/>
    <mergeCell ref="KV20:KW20"/>
    <mergeCell ref="KZ20:LA20"/>
    <mergeCell ref="IT21:IU21"/>
    <mergeCell ref="IV21:IW21"/>
    <mergeCell ref="IX21:IY21"/>
    <mergeCell ref="JB21:JC21"/>
    <mergeCell ref="JD21:JE21"/>
    <mergeCell ref="JF21:JG21"/>
    <mergeCell ref="JH21:JI21"/>
    <mergeCell ref="JL21:JM21"/>
    <mergeCell ref="JN21:JO21"/>
    <mergeCell ref="OD20:OE20"/>
    <mergeCell ref="OF20:OG20"/>
    <mergeCell ref="OH20:OI20"/>
    <mergeCell ref="GT21:GU21"/>
    <mergeCell ref="GV21:GW21"/>
    <mergeCell ref="GX21:GY21"/>
    <mergeCell ref="GZ21:HA21"/>
    <mergeCell ref="HD21:HE21"/>
    <mergeCell ref="HF21:HG21"/>
    <mergeCell ref="HH21:HI21"/>
    <mergeCell ref="HJ21:HK21"/>
    <mergeCell ref="HN21:HO21"/>
    <mergeCell ref="HP21:HQ21"/>
    <mergeCell ref="HR21:HS21"/>
    <mergeCell ref="HT21:HU21"/>
    <mergeCell ref="HX21:HY21"/>
    <mergeCell ref="HZ21:IA21"/>
    <mergeCell ref="IB21:IC21"/>
    <mergeCell ref="ID21:IE21"/>
    <mergeCell ref="IH21:II21"/>
    <mergeCell ref="IJ21:IK21"/>
    <mergeCell ref="IL21:IM21"/>
    <mergeCell ref="IN21:IO21"/>
    <mergeCell ref="KL21:KM21"/>
    <mergeCell ref="KP21:KQ21"/>
    <mergeCell ref="KR21:KS21"/>
    <mergeCell ref="KT21:KU21"/>
    <mergeCell ref="KV21:KW21"/>
    <mergeCell ref="KZ21:LA21"/>
    <mergeCell ref="LB21:LC21"/>
    <mergeCell ref="LD21:LE21"/>
    <mergeCell ref="LF21:LG21"/>
    <mergeCell ref="JP21:JQ21"/>
    <mergeCell ref="JR21:JS21"/>
    <mergeCell ref="JV21:JW21"/>
    <mergeCell ref="JX21:JY21"/>
    <mergeCell ref="JZ21:KA21"/>
    <mergeCell ref="KB21:KC21"/>
    <mergeCell ref="KF21:KG21"/>
    <mergeCell ref="KH21:KI21"/>
    <mergeCell ref="KJ21:KK21"/>
    <mergeCell ref="NV21:NW21"/>
    <mergeCell ref="MF21:MG21"/>
    <mergeCell ref="MH21:MI21"/>
    <mergeCell ref="MJ21:MK21"/>
    <mergeCell ref="MN21:MO21"/>
    <mergeCell ref="MP21:MQ21"/>
    <mergeCell ref="MR21:MS21"/>
    <mergeCell ref="MT21:MU21"/>
    <mergeCell ref="MX21:MY21"/>
    <mergeCell ref="MZ21:NA21"/>
    <mergeCell ref="LJ21:LK21"/>
    <mergeCell ref="LL21:LM21"/>
    <mergeCell ref="LN21:LO21"/>
    <mergeCell ref="LP21:LQ21"/>
    <mergeCell ref="LT21:LU21"/>
    <mergeCell ref="LV21:LW21"/>
    <mergeCell ref="LX21:LY21"/>
    <mergeCell ref="LZ21:MA21"/>
    <mergeCell ref="MD21:ME21"/>
    <mergeCell ref="NX21:NY21"/>
    <mergeCell ref="OB21:OC21"/>
    <mergeCell ref="OD21:OE21"/>
    <mergeCell ref="OF21:OG21"/>
    <mergeCell ref="OH21:OI21"/>
    <mergeCell ref="GT22:GU22"/>
    <mergeCell ref="GV22:GW22"/>
    <mergeCell ref="GX22:GY22"/>
    <mergeCell ref="GZ22:HA22"/>
    <mergeCell ref="HD22:HE22"/>
    <mergeCell ref="HF22:HG22"/>
    <mergeCell ref="HH22:HI22"/>
    <mergeCell ref="HJ22:HK22"/>
    <mergeCell ref="HN22:HO22"/>
    <mergeCell ref="HP22:HQ22"/>
    <mergeCell ref="HR22:HS22"/>
    <mergeCell ref="HT22:HU22"/>
    <mergeCell ref="HX22:HY22"/>
    <mergeCell ref="HZ22:IA22"/>
    <mergeCell ref="IB22:IC22"/>
    <mergeCell ref="ID22:IE22"/>
    <mergeCell ref="IH22:II22"/>
    <mergeCell ref="IJ22:IK22"/>
    <mergeCell ref="IL22:IM22"/>
    <mergeCell ref="NB21:NC21"/>
    <mergeCell ref="ND21:NE21"/>
    <mergeCell ref="NH21:NI21"/>
    <mergeCell ref="NJ21:NK21"/>
    <mergeCell ref="NL21:NM21"/>
    <mergeCell ref="NN21:NO21"/>
    <mergeCell ref="NR21:NS21"/>
    <mergeCell ref="NT21:NU21"/>
    <mergeCell ref="KR22:KS22"/>
    <mergeCell ref="KT22:KU22"/>
    <mergeCell ref="KV22:KW22"/>
    <mergeCell ref="KZ22:LA22"/>
    <mergeCell ref="LB22:LC22"/>
    <mergeCell ref="JL22:JM22"/>
    <mergeCell ref="JN22:JO22"/>
    <mergeCell ref="JP22:JQ22"/>
    <mergeCell ref="JR22:JS22"/>
    <mergeCell ref="JV22:JW22"/>
    <mergeCell ref="JX22:JY22"/>
    <mergeCell ref="JZ22:KA22"/>
    <mergeCell ref="KB22:KC22"/>
    <mergeCell ref="KF22:KG22"/>
    <mergeCell ref="IN22:IO22"/>
    <mergeCell ref="IR22:IS22"/>
    <mergeCell ref="IT22:IU22"/>
    <mergeCell ref="IV22:IW22"/>
    <mergeCell ref="IX22:IY22"/>
    <mergeCell ref="JB22:JC22"/>
    <mergeCell ref="JD22:JE22"/>
    <mergeCell ref="JF22:JG22"/>
    <mergeCell ref="JH22:JI22"/>
    <mergeCell ref="IH23:II23"/>
    <mergeCell ref="MX22:MY22"/>
    <mergeCell ref="MZ22:NA22"/>
    <mergeCell ref="NB22:NC22"/>
    <mergeCell ref="ND22:NE22"/>
    <mergeCell ref="NH22:NI22"/>
    <mergeCell ref="NJ22:NK22"/>
    <mergeCell ref="NL22:NM22"/>
    <mergeCell ref="NN22:NO22"/>
    <mergeCell ref="NR22:NS22"/>
    <mergeCell ref="LZ22:MA22"/>
    <mergeCell ref="MD22:ME22"/>
    <mergeCell ref="MF22:MG22"/>
    <mergeCell ref="MH22:MI22"/>
    <mergeCell ref="MJ22:MK22"/>
    <mergeCell ref="MN22:MO22"/>
    <mergeCell ref="MP22:MQ22"/>
    <mergeCell ref="MR22:MS22"/>
    <mergeCell ref="MT22:MU22"/>
    <mergeCell ref="LD22:LE22"/>
    <mergeCell ref="LF22:LG22"/>
    <mergeCell ref="LJ22:LK22"/>
    <mergeCell ref="LL22:LM22"/>
    <mergeCell ref="LN22:LO22"/>
    <mergeCell ref="LP22:LQ22"/>
    <mergeCell ref="LT22:LU22"/>
    <mergeCell ref="LV22:LW22"/>
    <mergeCell ref="LX22:LY22"/>
    <mergeCell ref="KH22:KI22"/>
    <mergeCell ref="KJ22:KK22"/>
    <mergeCell ref="KL22:KM22"/>
    <mergeCell ref="KP22:KQ22"/>
    <mergeCell ref="IJ23:IK23"/>
    <mergeCell ref="IL23:IM23"/>
    <mergeCell ref="IN23:IO23"/>
    <mergeCell ref="IR23:IS23"/>
    <mergeCell ref="IT23:IU23"/>
    <mergeCell ref="IV23:IW23"/>
    <mergeCell ref="IX23:IY23"/>
    <mergeCell ref="JB23:JC23"/>
    <mergeCell ref="JD23:JE23"/>
    <mergeCell ref="NT22:NU22"/>
    <mergeCell ref="NV22:NW22"/>
    <mergeCell ref="NX22:NY22"/>
    <mergeCell ref="OB22:OC22"/>
    <mergeCell ref="OD22:OE22"/>
    <mergeCell ref="OF22:OG22"/>
    <mergeCell ref="OH22:OI22"/>
    <mergeCell ref="GT23:GU23"/>
    <mergeCell ref="GV23:GW23"/>
    <mergeCell ref="GX23:GY23"/>
    <mergeCell ref="GZ23:HA23"/>
    <mergeCell ref="HD23:HE23"/>
    <mergeCell ref="HF23:HG23"/>
    <mergeCell ref="HH23:HI23"/>
    <mergeCell ref="HJ23:HK23"/>
    <mergeCell ref="HN23:HO23"/>
    <mergeCell ref="HP23:HQ23"/>
    <mergeCell ref="HR23:HS23"/>
    <mergeCell ref="HT23:HU23"/>
    <mergeCell ref="HX23:HY23"/>
    <mergeCell ref="HZ23:IA23"/>
    <mergeCell ref="IB23:IC23"/>
    <mergeCell ref="ID23:IE23"/>
    <mergeCell ref="KB23:KC23"/>
    <mergeCell ref="KF23:KG23"/>
    <mergeCell ref="KH23:KI23"/>
    <mergeCell ref="KJ23:KK23"/>
    <mergeCell ref="KL23:KM23"/>
    <mergeCell ref="KP23:KQ23"/>
    <mergeCell ref="KR23:KS23"/>
    <mergeCell ref="KT23:KU23"/>
    <mergeCell ref="KV23:KW23"/>
    <mergeCell ref="JF23:JG23"/>
    <mergeCell ref="JH23:JI23"/>
    <mergeCell ref="JL23:JM23"/>
    <mergeCell ref="JN23:JO23"/>
    <mergeCell ref="JP23:JQ23"/>
    <mergeCell ref="JR23:JS23"/>
    <mergeCell ref="JV23:JW23"/>
    <mergeCell ref="JX23:JY23"/>
    <mergeCell ref="JZ23:KA23"/>
    <mergeCell ref="LV23:LW23"/>
    <mergeCell ref="LX23:LY23"/>
    <mergeCell ref="LZ23:MA23"/>
    <mergeCell ref="MD23:ME23"/>
    <mergeCell ref="MF23:MG23"/>
    <mergeCell ref="MH23:MI23"/>
    <mergeCell ref="MJ23:MK23"/>
    <mergeCell ref="MN23:MO23"/>
    <mergeCell ref="MP23:MQ23"/>
    <mergeCell ref="KZ23:LA23"/>
    <mergeCell ref="LB23:LC23"/>
    <mergeCell ref="LD23:LE23"/>
    <mergeCell ref="LF23:LG23"/>
    <mergeCell ref="LJ23:LK23"/>
    <mergeCell ref="LL23:LM23"/>
    <mergeCell ref="LN23:LO23"/>
    <mergeCell ref="LP23:LQ23"/>
    <mergeCell ref="LT23:LU23"/>
    <mergeCell ref="NN23:NO23"/>
    <mergeCell ref="NR23:NS23"/>
    <mergeCell ref="NT23:NU23"/>
    <mergeCell ref="NV23:NW23"/>
    <mergeCell ref="NX23:NY23"/>
    <mergeCell ref="OB23:OC23"/>
    <mergeCell ref="OD23:OE23"/>
    <mergeCell ref="OF23:OG23"/>
    <mergeCell ref="OH23:OI23"/>
    <mergeCell ref="MR23:MS23"/>
    <mergeCell ref="MT23:MU23"/>
    <mergeCell ref="MX23:MY23"/>
    <mergeCell ref="MZ23:NA23"/>
    <mergeCell ref="NB23:NC23"/>
    <mergeCell ref="ND23:NE23"/>
    <mergeCell ref="NH23:NI23"/>
    <mergeCell ref="NJ23:NK23"/>
    <mergeCell ref="NL23:NM23"/>
    <mergeCell ref="HP24:HQ24"/>
    <mergeCell ref="HR24:HS24"/>
    <mergeCell ref="HT24:HU24"/>
    <mergeCell ref="HX24:HY24"/>
    <mergeCell ref="HZ24:IA24"/>
    <mergeCell ref="IB24:IC24"/>
    <mergeCell ref="ID24:IE24"/>
    <mergeCell ref="IH24:II24"/>
    <mergeCell ref="IJ24:IK24"/>
    <mergeCell ref="GT24:GU24"/>
    <mergeCell ref="GV24:GW24"/>
    <mergeCell ref="GX24:GY24"/>
    <mergeCell ref="GZ24:HA24"/>
    <mergeCell ref="HD24:HE24"/>
    <mergeCell ref="HF24:HG24"/>
    <mergeCell ref="HH24:HI24"/>
    <mergeCell ref="HJ24:HK24"/>
    <mergeCell ref="HN24:HO24"/>
    <mergeCell ref="KP24:KQ24"/>
    <mergeCell ref="KR24:KS24"/>
    <mergeCell ref="KT24:KU24"/>
    <mergeCell ref="KV24:KW24"/>
    <mergeCell ref="KZ24:LA24"/>
    <mergeCell ref="JH24:JI24"/>
    <mergeCell ref="JL24:JM24"/>
    <mergeCell ref="JN24:JO24"/>
    <mergeCell ref="JP24:JQ24"/>
    <mergeCell ref="JR24:JS24"/>
    <mergeCell ref="JV24:JW24"/>
    <mergeCell ref="JX24:JY24"/>
    <mergeCell ref="JZ24:KA24"/>
    <mergeCell ref="KB24:KC24"/>
    <mergeCell ref="IL24:IM24"/>
    <mergeCell ref="IN24:IO24"/>
    <mergeCell ref="IR24:IS24"/>
    <mergeCell ref="IT24:IU24"/>
    <mergeCell ref="IV24:IW24"/>
    <mergeCell ref="IX24:IY24"/>
    <mergeCell ref="JB24:JC24"/>
    <mergeCell ref="JD24:JE24"/>
    <mergeCell ref="JF24:JG24"/>
    <mergeCell ref="GT25:GU25"/>
    <mergeCell ref="GV25:GW25"/>
    <mergeCell ref="GX25:GY25"/>
    <mergeCell ref="GZ25:HA25"/>
    <mergeCell ref="HD25:HE25"/>
    <mergeCell ref="HF25:HG25"/>
    <mergeCell ref="HH25:HI25"/>
    <mergeCell ref="HJ25:HK25"/>
    <mergeCell ref="HN25:HO25"/>
    <mergeCell ref="HP25:HQ25"/>
    <mergeCell ref="HR25:HS25"/>
    <mergeCell ref="HT25:HU25"/>
    <mergeCell ref="HX25:HY25"/>
    <mergeCell ref="HZ25:IA25"/>
    <mergeCell ref="IB25:IC25"/>
    <mergeCell ref="ID25:IE25"/>
    <mergeCell ref="MT24:MU24"/>
    <mergeCell ref="LX24:LY24"/>
    <mergeCell ref="LZ24:MA24"/>
    <mergeCell ref="MD24:ME24"/>
    <mergeCell ref="MF24:MG24"/>
    <mergeCell ref="MH24:MI24"/>
    <mergeCell ref="MJ24:MK24"/>
    <mergeCell ref="MN24:MO24"/>
    <mergeCell ref="MP24:MQ24"/>
    <mergeCell ref="MR24:MS24"/>
    <mergeCell ref="LB24:LC24"/>
    <mergeCell ref="LD24:LE24"/>
    <mergeCell ref="LF24:LG24"/>
    <mergeCell ref="LJ24:LK24"/>
    <mergeCell ref="LL24:LM24"/>
    <mergeCell ref="LN24:LO24"/>
    <mergeCell ref="IH25:II25"/>
    <mergeCell ref="IJ25:IK25"/>
    <mergeCell ref="IL25:IM25"/>
    <mergeCell ref="IN25:IO25"/>
    <mergeCell ref="IR25:IS25"/>
    <mergeCell ref="IT25:IU25"/>
    <mergeCell ref="IV25:IW25"/>
    <mergeCell ref="IX25:IY25"/>
    <mergeCell ref="JB25:JC25"/>
    <mergeCell ref="NR24:NS24"/>
    <mergeCell ref="NT24:NU24"/>
    <mergeCell ref="NV24:NW24"/>
    <mergeCell ref="NX24:NY24"/>
    <mergeCell ref="OB24:OC24"/>
    <mergeCell ref="OD24:OE24"/>
    <mergeCell ref="OF24:OG24"/>
    <mergeCell ref="OH24:OI24"/>
    <mergeCell ref="MX24:MY24"/>
    <mergeCell ref="MZ24:NA24"/>
    <mergeCell ref="NB24:NC24"/>
    <mergeCell ref="ND24:NE24"/>
    <mergeCell ref="NH24:NI24"/>
    <mergeCell ref="NJ24:NK24"/>
    <mergeCell ref="NL24:NM24"/>
    <mergeCell ref="NN24:NO24"/>
    <mergeCell ref="LP24:LQ24"/>
    <mergeCell ref="LT24:LU24"/>
    <mergeCell ref="LV24:LW24"/>
    <mergeCell ref="KF24:KG24"/>
    <mergeCell ref="KH24:KI24"/>
    <mergeCell ref="KJ24:KK24"/>
    <mergeCell ref="KL24:KM24"/>
    <mergeCell ref="LF25:LG25"/>
    <mergeCell ref="LJ25:LK25"/>
    <mergeCell ref="LL25:LM25"/>
    <mergeCell ref="LN25:LO25"/>
    <mergeCell ref="LP25:LQ25"/>
    <mergeCell ref="JZ25:KA25"/>
    <mergeCell ref="KB25:KC25"/>
    <mergeCell ref="KF25:KG25"/>
    <mergeCell ref="KH25:KI25"/>
    <mergeCell ref="KJ25:KK25"/>
    <mergeCell ref="KL25:KM25"/>
    <mergeCell ref="KP25:KQ25"/>
    <mergeCell ref="KR25:KS25"/>
    <mergeCell ref="KT25:KU25"/>
    <mergeCell ref="JD25:JE25"/>
    <mergeCell ref="JF25:JG25"/>
    <mergeCell ref="JH25:JI25"/>
    <mergeCell ref="JL25:JM25"/>
    <mergeCell ref="JN25:JO25"/>
    <mergeCell ref="JP25:JQ25"/>
    <mergeCell ref="JR25:JS25"/>
    <mergeCell ref="JV25:JW25"/>
    <mergeCell ref="JX25:JY25"/>
    <mergeCell ref="IV26:IW26"/>
    <mergeCell ref="NL25:NM25"/>
    <mergeCell ref="NN25:NO25"/>
    <mergeCell ref="NR25:NS25"/>
    <mergeCell ref="NT25:NU25"/>
    <mergeCell ref="NV25:NW25"/>
    <mergeCell ref="NX25:NY25"/>
    <mergeCell ref="OB25:OC25"/>
    <mergeCell ref="OD25:OE25"/>
    <mergeCell ref="OF25:OG25"/>
    <mergeCell ref="MP25:MQ25"/>
    <mergeCell ref="MR25:MS25"/>
    <mergeCell ref="MT25:MU25"/>
    <mergeCell ref="MX25:MY25"/>
    <mergeCell ref="MZ25:NA25"/>
    <mergeCell ref="NB25:NC25"/>
    <mergeCell ref="ND25:NE25"/>
    <mergeCell ref="NH25:NI25"/>
    <mergeCell ref="NJ25:NK25"/>
    <mergeCell ref="LT25:LU25"/>
    <mergeCell ref="LV25:LW25"/>
    <mergeCell ref="LX25:LY25"/>
    <mergeCell ref="LZ25:MA25"/>
    <mergeCell ref="MD25:ME25"/>
    <mergeCell ref="MF25:MG25"/>
    <mergeCell ref="MH25:MI25"/>
    <mergeCell ref="MJ25:MK25"/>
    <mergeCell ref="MN25:MO25"/>
    <mergeCell ref="KV25:KW25"/>
    <mergeCell ref="KZ25:LA25"/>
    <mergeCell ref="LB25:LC25"/>
    <mergeCell ref="LD25:LE25"/>
    <mergeCell ref="IX26:IY26"/>
    <mergeCell ref="JB26:JC26"/>
    <mergeCell ref="JD26:JE26"/>
    <mergeCell ref="JF26:JG26"/>
    <mergeCell ref="JH26:JI26"/>
    <mergeCell ref="JL26:JM26"/>
    <mergeCell ref="JN26:JO26"/>
    <mergeCell ref="JP26:JQ26"/>
    <mergeCell ref="JR26:JS26"/>
    <mergeCell ref="OH25:OI25"/>
    <mergeCell ref="GT26:GU26"/>
    <mergeCell ref="GV26:GW26"/>
    <mergeCell ref="GX26:GY26"/>
    <mergeCell ref="GZ26:HA26"/>
    <mergeCell ref="HD26:HE26"/>
    <mergeCell ref="HF26:HG26"/>
    <mergeCell ref="HH26:HI26"/>
    <mergeCell ref="HJ26:HK26"/>
    <mergeCell ref="HN26:HO26"/>
    <mergeCell ref="HP26:HQ26"/>
    <mergeCell ref="HR26:HS26"/>
    <mergeCell ref="HT26:HU26"/>
    <mergeCell ref="HX26:HY26"/>
    <mergeCell ref="HZ26:IA26"/>
    <mergeCell ref="IB26:IC26"/>
    <mergeCell ref="ID26:IE26"/>
    <mergeCell ref="IH26:II26"/>
    <mergeCell ref="IJ26:IK26"/>
    <mergeCell ref="IL26:IM26"/>
    <mergeCell ref="IN26:IO26"/>
    <mergeCell ref="IR26:IS26"/>
    <mergeCell ref="IT26:IU26"/>
    <mergeCell ref="KR26:KS26"/>
    <mergeCell ref="KT26:KU26"/>
    <mergeCell ref="KV26:KW26"/>
    <mergeCell ref="KZ26:LA26"/>
    <mergeCell ref="LB26:LC26"/>
    <mergeCell ref="LD26:LE26"/>
    <mergeCell ref="LF26:LG26"/>
    <mergeCell ref="LJ26:LK26"/>
    <mergeCell ref="LL26:LM26"/>
    <mergeCell ref="JV26:JW26"/>
    <mergeCell ref="JX26:JY26"/>
    <mergeCell ref="JZ26:KA26"/>
    <mergeCell ref="KB26:KC26"/>
    <mergeCell ref="KF26:KG26"/>
    <mergeCell ref="KH26:KI26"/>
    <mergeCell ref="KJ26:KK26"/>
    <mergeCell ref="KL26:KM26"/>
    <mergeCell ref="KP26:KQ26"/>
    <mergeCell ref="OB26:OC26"/>
    <mergeCell ref="MJ26:MK26"/>
    <mergeCell ref="MN26:MO26"/>
    <mergeCell ref="MP26:MQ26"/>
    <mergeCell ref="MR26:MS26"/>
    <mergeCell ref="MT26:MU26"/>
    <mergeCell ref="MX26:MY26"/>
    <mergeCell ref="MZ26:NA26"/>
    <mergeCell ref="NB26:NC26"/>
    <mergeCell ref="ND26:NE26"/>
    <mergeCell ref="LN26:LO26"/>
    <mergeCell ref="LP26:LQ26"/>
    <mergeCell ref="LT26:LU26"/>
    <mergeCell ref="LV26:LW26"/>
    <mergeCell ref="LX26:LY26"/>
    <mergeCell ref="LZ26:MA26"/>
    <mergeCell ref="MD26:ME26"/>
    <mergeCell ref="MF26:MG26"/>
    <mergeCell ref="MH26:MI26"/>
    <mergeCell ref="OD26:OE26"/>
    <mergeCell ref="OF26:OG26"/>
    <mergeCell ref="OH26:OI26"/>
    <mergeCell ref="GT27:GU27"/>
    <mergeCell ref="GV27:GW27"/>
    <mergeCell ref="GX27:GY27"/>
    <mergeCell ref="GZ27:HA27"/>
    <mergeCell ref="HD27:HE27"/>
    <mergeCell ref="HF27:HG27"/>
    <mergeCell ref="HH27:HI27"/>
    <mergeCell ref="HJ27:HK27"/>
    <mergeCell ref="HN27:HO27"/>
    <mergeCell ref="HP27:HQ27"/>
    <mergeCell ref="HR27:HS27"/>
    <mergeCell ref="HT27:HU27"/>
    <mergeCell ref="HX27:HY27"/>
    <mergeCell ref="HZ27:IA27"/>
    <mergeCell ref="IB27:IC27"/>
    <mergeCell ref="ID27:IE27"/>
    <mergeCell ref="IH27:II27"/>
    <mergeCell ref="IJ27:IK27"/>
    <mergeCell ref="IL27:IM27"/>
    <mergeCell ref="IN27:IO27"/>
    <mergeCell ref="IR27:IS27"/>
    <mergeCell ref="NH26:NI26"/>
    <mergeCell ref="NJ26:NK26"/>
    <mergeCell ref="NL26:NM26"/>
    <mergeCell ref="NN26:NO26"/>
    <mergeCell ref="NR26:NS26"/>
    <mergeCell ref="NT26:NU26"/>
    <mergeCell ref="NV26:NW26"/>
    <mergeCell ref="NX26:NY26"/>
    <mergeCell ref="KV27:KW27"/>
    <mergeCell ref="KZ27:LA27"/>
    <mergeCell ref="LB27:LC27"/>
    <mergeCell ref="LD27:LE27"/>
    <mergeCell ref="LF27:LG27"/>
    <mergeCell ref="JP27:JQ27"/>
    <mergeCell ref="JR27:JS27"/>
    <mergeCell ref="JV27:JW27"/>
    <mergeCell ref="JX27:JY27"/>
    <mergeCell ref="JZ27:KA27"/>
    <mergeCell ref="KB27:KC27"/>
    <mergeCell ref="KF27:KG27"/>
    <mergeCell ref="KH27:KI27"/>
    <mergeCell ref="KJ27:KK27"/>
    <mergeCell ref="IT27:IU27"/>
    <mergeCell ref="IV27:IW27"/>
    <mergeCell ref="IX27:IY27"/>
    <mergeCell ref="JB27:JC27"/>
    <mergeCell ref="JD27:JE27"/>
    <mergeCell ref="JF27:JG27"/>
    <mergeCell ref="JH27:JI27"/>
    <mergeCell ref="JL27:JM27"/>
    <mergeCell ref="JN27:JO27"/>
    <mergeCell ref="IL28:IM28"/>
    <mergeCell ref="NB27:NC27"/>
    <mergeCell ref="ND27:NE27"/>
    <mergeCell ref="NH27:NI27"/>
    <mergeCell ref="NJ27:NK27"/>
    <mergeCell ref="NL27:NM27"/>
    <mergeCell ref="NN27:NO27"/>
    <mergeCell ref="NR27:NS27"/>
    <mergeCell ref="NT27:NU27"/>
    <mergeCell ref="NV27:NW27"/>
    <mergeCell ref="MF27:MG27"/>
    <mergeCell ref="MH27:MI27"/>
    <mergeCell ref="MJ27:MK27"/>
    <mergeCell ref="MN27:MO27"/>
    <mergeCell ref="MP27:MQ27"/>
    <mergeCell ref="MR27:MS27"/>
    <mergeCell ref="MT27:MU27"/>
    <mergeCell ref="MX27:MY27"/>
    <mergeCell ref="MZ27:NA27"/>
    <mergeCell ref="LJ27:LK27"/>
    <mergeCell ref="LL27:LM27"/>
    <mergeCell ref="LN27:LO27"/>
    <mergeCell ref="LP27:LQ27"/>
    <mergeCell ref="LT27:LU27"/>
    <mergeCell ref="LV27:LW27"/>
    <mergeCell ref="LX27:LY27"/>
    <mergeCell ref="LZ27:MA27"/>
    <mergeCell ref="MD27:ME27"/>
    <mergeCell ref="KL27:KM27"/>
    <mergeCell ref="KP27:KQ27"/>
    <mergeCell ref="KR27:KS27"/>
    <mergeCell ref="KT27:KU27"/>
    <mergeCell ref="IN28:IO28"/>
    <mergeCell ref="IR28:IS28"/>
    <mergeCell ref="IT28:IU28"/>
    <mergeCell ref="IV28:IW28"/>
    <mergeCell ref="IX28:IY28"/>
    <mergeCell ref="JB28:JC28"/>
    <mergeCell ref="JD28:JE28"/>
    <mergeCell ref="JF28:JG28"/>
    <mergeCell ref="JH28:JI28"/>
    <mergeCell ref="NX27:NY27"/>
    <mergeCell ref="OB27:OC27"/>
    <mergeCell ref="OD27:OE27"/>
    <mergeCell ref="OF27:OG27"/>
    <mergeCell ref="OH27:OI27"/>
    <mergeCell ref="GT28:GU28"/>
    <mergeCell ref="GV28:GW28"/>
    <mergeCell ref="GX28:GY28"/>
    <mergeCell ref="GZ28:HA28"/>
    <mergeCell ref="HD28:HE28"/>
    <mergeCell ref="HF28:HG28"/>
    <mergeCell ref="HH28:HI28"/>
    <mergeCell ref="HJ28:HK28"/>
    <mergeCell ref="HN28:HO28"/>
    <mergeCell ref="HP28:HQ28"/>
    <mergeCell ref="HR28:HS28"/>
    <mergeCell ref="HT28:HU28"/>
    <mergeCell ref="HX28:HY28"/>
    <mergeCell ref="HZ28:IA28"/>
    <mergeCell ref="IB28:IC28"/>
    <mergeCell ref="ID28:IE28"/>
    <mergeCell ref="IH28:II28"/>
    <mergeCell ref="IJ28:IK28"/>
    <mergeCell ref="KH28:KI28"/>
    <mergeCell ref="KJ28:KK28"/>
    <mergeCell ref="KL28:KM28"/>
    <mergeCell ref="KP28:KQ28"/>
    <mergeCell ref="KR28:KS28"/>
    <mergeCell ref="KT28:KU28"/>
    <mergeCell ref="KV28:KW28"/>
    <mergeCell ref="KZ28:LA28"/>
    <mergeCell ref="LB28:LC28"/>
    <mergeCell ref="JL28:JM28"/>
    <mergeCell ref="JN28:JO28"/>
    <mergeCell ref="JP28:JQ28"/>
    <mergeCell ref="JR28:JS28"/>
    <mergeCell ref="JV28:JW28"/>
    <mergeCell ref="JX28:JY28"/>
    <mergeCell ref="JZ28:KA28"/>
    <mergeCell ref="KB28:KC28"/>
    <mergeCell ref="KF28:KG28"/>
    <mergeCell ref="NR28:NS28"/>
    <mergeCell ref="LZ28:MA28"/>
    <mergeCell ref="MD28:ME28"/>
    <mergeCell ref="MF28:MG28"/>
    <mergeCell ref="MH28:MI28"/>
    <mergeCell ref="MJ28:MK28"/>
    <mergeCell ref="MN28:MO28"/>
    <mergeCell ref="MP28:MQ28"/>
    <mergeCell ref="MR28:MS28"/>
    <mergeCell ref="MT28:MU28"/>
    <mergeCell ref="LD28:LE28"/>
    <mergeCell ref="LF28:LG28"/>
    <mergeCell ref="LJ28:LK28"/>
    <mergeCell ref="LL28:LM28"/>
    <mergeCell ref="LN28:LO28"/>
    <mergeCell ref="LP28:LQ28"/>
    <mergeCell ref="LT28:LU28"/>
    <mergeCell ref="LV28:LW28"/>
    <mergeCell ref="LX28:LY28"/>
    <mergeCell ref="NT28:NU28"/>
    <mergeCell ref="NV28:NW28"/>
    <mergeCell ref="NX28:NY28"/>
    <mergeCell ref="OB28:OC28"/>
    <mergeCell ref="OD28:OE28"/>
    <mergeCell ref="OF28:OG28"/>
    <mergeCell ref="OH28:OI28"/>
    <mergeCell ref="GT29:GU29"/>
    <mergeCell ref="GV29:GW29"/>
    <mergeCell ref="GX29:GY29"/>
    <mergeCell ref="GZ29:HA29"/>
    <mergeCell ref="HD29:HE29"/>
    <mergeCell ref="HF29:HG29"/>
    <mergeCell ref="HH29:HI29"/>
    <mergeCell ref="HJ29:HK29"/>
    <mergeCell ref="HN29:HO29"/>
    <mergeCell ref="HP29:HQ29"/>
    <mergeCell ref="HR29:HS29"/>
    <mergeCell ref="HT29:HU29"/>
    <mergeCell ref="HX29:HY29"/>
    <mergeCell ref="HZ29:IA29"/>
    <mergeCell ref="IB29:IC29"/>
    <mergeCell ref="ID29:IE29"/>
    <mergeCell ref="IH29:II29"/>
    <mergeCell ref="MX28:MY28"/>
    <mergeCell ref="MZ28:NA28"/>
    <mergeCell ref="NB28:NC28"/>
    <mergeCell ref="ND28:NE28"/>
    <mergeCell ref="NH28:NI28"/>
    <mergeCell ref="NJ28:NK28"/>
    <mergeCell ref="NL28:NM28"/>
    <mergeCell ref="NN28:NO28"/>
    <mergeCell ref="KR29:KS29"/>
    <mergeCell ref="KT29:KU29"/>
    <mergeCell ref="KV29:KW29"/>
    <mergeCell ref="JF29:JG29"/>
    <mergeCell ref="JH29:JI29"/>
    <mergeCell ref="JL29:JM29"/>
    <mergeCell ref="JN29:JO29"/>
    <mergeCell ref="JP29:JQ29"/>
    <mergeCell ref="JR29:JS29"/>
    <mergeCell ref="JV29:JW29"/>
    <mergeCell ref="JX29:JY29"/>
    <mergeCell ref="JZ29:KA29"/>
    <mergeCell ref="IJ29:IK29"/>
    <mergeCell ref="IL29:IM29"/>
    <mergeCell ref="IN29:IO29"/>
    <mergeCell ref="IR29:IS29"/>
    <mergeCell ref="IT29:IU29"/>
    <mergeCell ref="IV29:IW29"/>
    <mergeCell ref="IX29:IY29"/>
    <mergeCell ref="JB29:JC29"/>
    <mergeCell ref="JD29:JE29"/>
    <mergeCell ref="OH29:OI29"/>
    <mergeCell ref="MR29:MS29"/>
    <mergeCell ref="MT29:MU29"/>
    <mergeCell ref="MX29:MY29"/>
    <mergeCell ref="MZ29:NA29"/>
    <mergeCell ref="NB29:NC29"/>
    <mergeCell ref="ND29:NE29"/>
    <mergeCell ref="NH29:NI29"/>
    <mergeCell ref="NJ29:NK29"/>
    <mergeCell ref="NL29:NM29"/>
    <mergeCell ref="LV29:LW29"/>
    <mergeCell ref="LX29:LY29"/>
    <mergeCell ref="LZ29:MA29"/>
    <mergeCell ref="MD29:ME29"/>
    <mergeCell ref="MF29:MG29"/>
    <mergeCell ref="MH29:MI29"/>
    <mergeCell ref="MJ29:MK29"/>
    <mergeCell ref="MN29:MO29"/>
    <mergeCell ref="MP29:MQ29"/>
    <mergeCell ref="GT30:GU30"/>
    <mergeCell ref="GV30:GW30"/>
    <mergeCell ref="GX30:GY30"/>
    <mergeCell ref="GZ30:HA30"/>
    <mergeCell ref="HD30:HE30"/>
    <mergeCell ref="HF30:HG30"/>
    <mergeCell ref="HH30:HI30"/>
    <mergeCell ref="HJ30:HK30"/>
    <mergeCell ref="HN30:HO30"/>
    <mergeCell ref="NN29:NO29"/>
    <mergeCell ref="NR29:NS29"/>
    <mergeCell ref="NT29:NU29"/>
    <mergeCell ref="NV29:NW29"/>
    <mergeCell ref="NX29:NY29"/>
    <mergeCell ref="OB29:OC29"/>
    <mergeCell ref="OD29:OE29"/>
    <mergeCell ref="OF29:OG29"/>
    <mergeCell ref="KZ29:LA29"/>
    <mergeCell ref="LB29:LC29"/>
    <mergeCell ref="LD29:LE29"/>
    <mergeCell ref="LF29:LG29"/>
    <mergeCell ref="LJ29:LK29"/>
    <mergeCell ref="LL29:LM29"/>
    <mergeCell ref="LN29:LO29"/>
    <mergeCell ref="LP29:LQ29"/>
    <mergeCell ref="LT29:LU29"/>
    <mergeCell ref="KB29:KC29"/>
    <mergeCell ref="KF29:KG29"/>
    <mergeCell ref="KH29:KI29"/>
    <mergeCell ref="KJ29:KK29"/>
    <mergeCell ref="KL29:KM29"/>
    <mergeCell ref="KP29:KQ29"/>
    <mergeCell ref="IL30:IM30"/>
    <mergeCell ref="IN30:IO30"/>
    <mergeCell ref="IR30:IS30"/>
    <mergeCell ref="IT30:IU30"/>
    <mergeCell ref="IV30:IW30"/>
    <mergeCell ref="IX30:IY30"/>
    <mergeCell ref="JB30:JC30"/>
    <mergeCell ref="JD30:JE30"/>
    <mergeCell ref="JF30:JG30"/>
    <mergeCell ref="HP30:HQ30"/>
    <mergeCell ref="HR30:HS30"/>
    <mergeCell ref="HT30:HU30"/>
    <mergeCell ref="HX30:HY30"/>
    <mergeCell ref="HZ30:IA30"/>
    <mergeCell ref="IB30:IC30"/>
    <mergeCell ref="ID30:IE30"/>
    <mergeCell ref="IH30:II30"/>
    <mergeCell ref="IJ30:IK30"/>
    <mergeCell ref="KF30:KG30"/>
    <mergeCell ref="KH30:KI30"/>
    <mergeCell ref="KJ30:KK30"/>
    <mergeCell ref="KL30:KM30"/>
    <mergeCell ref="KP30:KQ30"/>
    <mergeCell ref="KR30:KS30"/>
    <mergeCell ref="KT30:KU30"/>
    <mergeCell ref="KV30:KW30"/>
    <mergeCell ref="KZ30:LA30"/>
    <mergeCell ref="JH30:JI30"/>
    <mergeCell ref="JL30:JM30"/>
    <mergeCell ref="JN30:JO30"/>
    <mergeCell ref="JP30:JQ30"/>
    <mergeCell ref="JR30:JS30"/>
    <mergeCell ref="JV30:JW30"/>
    <mergeCell ref="JX30:JY30"/>
    <mergeCell ref="JZ30:KA30"/>
    <mergeCell ref="KB30:KC30"/>
    <mergeCell ref="NN30:NO30"/>
    <mergeCell ref="LX30:LY30"/>
    <mergeCell ref="LZ30:MA30"/>
    <mergeCell ref="MD30:ME30"/>
    <mergeCell ref="MF30:MG30"/>
    <mergeCell ref="MH30:MI30"/>
    <mergeCell ref="MJ30:MK30"/>
    <mergeCell ref="MN30:MO30"/>
    <mergeCell ref="MP30:MQ30"/>
    <mergeCell ref="MR30:MS30"/>
    <mergeCell ref="LB30:LC30"/>
    <mergeCell ref="LD30:LE30"/>
    <mergeCell ref="LF30:LG30"/>
    <mergeCell ref="LJ30:LK30"/>
    <mergeCell ref="LL30:LM30"/>
    <mergeCell ref="LN30:LO30"/>
    <mergeCell ref="LP30:LQ30"/>
    <mergeCell ref="LT30:LU30"/>
    <mergeCell ref="LV30:LW30"/>
    <mergeCell ref="NR30:NS30"/>
    <mergeCell ref="NT30:NU30"/>
    <mergeCell ref="NV30:NW30"/>
    <mergeCell ref="NX30:NY30"/>
    <mergeCell ref="OB30:OC30"/>
    <mergeCell ref="OD30:OE30"/>
    <mergeCell ref="OF30:OG30"/>
    <mergeCell ref="OH30:OI30"/>
    <mergeCell ref="GT31:GU31"/>
    <mergeCell ref="GV31:GW31"/>
    <mergeCell ref="GX31:GY31"/>
    <mergeCell ref="GZ31:HA31"/>
    <mergeCell ref="HD31:HE31"/>
    <mergeCell ref="HF31:HG31"/>
    <mergeCell ref="HH31:HI31"/>
    <mergeCell ref="HJ31:HK31"/>
    <mergeCell ref="HN31:HO31"/>
    <mergeCell ref="HP31:HQ31"/>
    <mergeCell ref="HR31:HS31"/>
    <mergeCell ref="HT31:HU31"/>
    <mergeCell ref="HX31:HY31"/>
    <mergeCell ref="HZ31:IA31"/>
    <mergeCell ref="IB31:IC31"/>
    <mergeCell ref="ID31:IE31"/>
    <mergeCell ref="MT30:MU30"/>
    <mergeCell ref="MX30:MY30"/>
    <mergeCell ref="MZ30:NA30"/>
    <mergeCell ref="NB30:NC30"/>
    <mergeCell ref="ND30:NE30"/>
    <mergeCell ref="NH30:NI30"/>
    <mergeCell ref="NJ30:NK30"/>
    <mergeCell ref="NL30:NM30"/>
    <mergeCell ref="JD31:JE31"/>
    <mergeCell ref="JF31:JG31"/>
    <mergeCell ref="JH31:JI31"/>
    <mergeCell ref="JL31:JM31"/>
    <mergeCell ref="JN31:JO31"/>
    <mergeCell ref="JP31:JQ31"/>
    <mergeCell ref="JR31:JS31"/>
    <mergeCell ref="JV31:JW31"/>
    <mergeCell ref="JX31:JY31"/>
    <mergeCell ref="IH31:II31"/>
    <mergeCell ref="IJ31:IK31"/>
    <mergeCell ref="IL31:IM31"/>
    <mergeCell ref="IN31:IO31"/>
    <mergeCell ref="IR31:IS31"/>
    <mergeCell ref="IT31:IU31"/>
    <mergeCell ref="IV31:IW31"/>
    <mergeCell ref="IX31:IY31"/>
    <mergeCell ref="JB31:JC31"/>
    <mergeCell ref="KV31:KW31"/>
    <mergeCell ref="KZ31:LA31"/>
    <mergeCell ref="LB31:LC31"/>
    <mergeCell ref="LD31:LE31"/>
    <mergeCell ref="LF31:LG31"/>
    <mergeCell ref="LJ31:LK31"/>
    <mergeCell ref="LL31:LM31"/>
    <mergeCell ref="LN31:LO31"/>
    <mergeCell ref="LP31:LQ31"/>
    <mergeCell ref="JZ31:KA31"/>
    <mergeCell ref="KB31:KC31"/>
    <mergeCell ref="KF31:KG31"/>
    <mergeCell ref="KH31:KI31"/>
    <mergeCell ref="KJ31:KK31"/>
    <mergeCell ref="KL31:KM31"/>
    <mergeCell ref="KP31:KQ31"/>
    <mergeCell ref="KR31:KS31"/>
    <mergeCell ref="KT31:KU31"/>
    <mergeCell ref="OF31:OG31"/>
    <mergeCell ref="MP31:MQ31"/>
    <mergeCell ref="MR31:MS31"/>
    <mergeCell ref="MT31:MU31"/>
    <mergeCell ref="MX31:MY31"/>
    <mergeCell ref="MZ31:NA31"/>
    <mergeCell ref="NB31:NC31"/>
    <mergeCell ref="ND31:NE31"/>
    <mergeCell ref="NH31:NI31"/>
    <mergeCell ref="NJ31:NK31"/>
    <mergeCell ref="LT31:LU31"/>
    <mergeCell ref="LV31:LW31"/>
    <mergeCell ref="LX31:LY31"/>
    <mergeCell ref="LZ31:MA31"/>
    <mergeCell ref="MD31:ME31"/>
    <mergeCell ref="MF31:MG31"/>
    <mergeCell ref="MH31:MI31"/>
    <mergeCell ref="MJ31:MK31"/>
    <mergeCell ref="MN31:MO31"/>
    <mergeCell ref="OH31:OI31"/>
    <mergeCell ref="GT32:GU32"/>
    <mergeCell ref="GV32:GW32"/>
    <mergeCell ref="GX32:GY32"/>
    <mergeCell ref="GZ32:HA32"/>
    <mergeCell ref="HD32:HE32"/>
    <mergeCell ref="HF32:HG32"/>
    <mergeCell ref="HH32:HI32"/>
    <mergeCell ref="HJ32:HK32"/>
    <mergeCell ref="HN32:HO32"/>
    <mergeCell ref="HP32:HQ32"/>
    <mergeCell ref="HR32:HS32"/>
    <mergeCell ref="HT32:HU32"/>
    <mergeCell ref="HX32:HY32"/>
    <mergeCell ref="HZ32:IA32"/>
    <mergeCell ref="IB32:IC32"/>
    <mergeCell ref="ID32:IE32"/>
    <mergeCell ref="IH32:II32"/>
    <mergeCell ref="IJ32:IK32"/>
    <mergeCell ref="IL32:IM32"/>
    <mergeCell ref="IN32:IO32"/>
    <mergeCell ref="IR32:IS32"/>
    <mergeCell ref="IT32:IU32"/>
    <mergeCell ref="IV32:IW32"/>
    <mergeCell ref="NL31:NM31"/>
    <mergeCell ref="NN31:NO31"/>
    <mergeCell ref="NR31:NS31"/>
    <mergeCell ref="NT31:NU31"/>
    <mergeCell ref="NV31:NW31"/>
    <mergeCell ref="NX31:NY31"/>
    <mergeCell ref="OB31:OC31"/>
    <mergeCell ref="OD31:OE31"/>
    <mergeCell ref="LB32:LC32"/>
    <mergeCell ref="LD32:LE32"/>
    <mergeCell ref="LF32:LG32"/>
    <mergeCell ref="LJ32:LK32"/>
    <mergeCell ref="LL32:LM32"/>
    <mergeCell ref="JV32:JW32"/>
    <mergeCell ref="JX32:JY32"/>
    <mergeCell ref="JZ32:KA32"/>
    <mergeCell ref="KB32:KC32"/>
    <mergeCell ref="KF32:KG32"/>
    <mergeCell ref="KH32:KI32"/>
    <mergeCell ref="KJ32:KK32"/>
    <mergeCell ref="KL32:KM32"/>
    <mergeCell ref="KP32:KQ32"/>
    <mergeCell ref="IX32:IY32"/>
    <mergeCell ref="JB32:JC32"/>
    <mergeCell ref="JD32:JE32"/>
    <mergeCell ref="JF32:JG32"/>
    <mergeCell ref="JH32:JI32"/>
    <mergeCell ref="JL32:JM32"/>
    <mergeCell ref="JN32:JO32"/>
    <mergeCell ref="JP32:JQ32"/>
    <mergeCell ref="JR32:JS32"/>
    <mergeCell ref="IR33:IS33"/>
    <mergeCell ref="NH32:NI32"/>
    <mergeCell ref="NJ32:NK32"/>
    <mergeCell ref="NL32:NM32"/>
    <mergeCell ref="NN32:NO32"/>
    <mergeCell ref="NR32:NS32"/>
    <mergeCell ref="NT32:NU32"/>
    <mergeCell ref="NV32:NW32"/>
    <mergeCell ref="NX32:NY32"/>
    <mergeCell ref="OB32:OC32"/>
    <mergeCell ref="MJ32:MK32"/>
    <mergeCell ref="MN32:MO32"/>
    <mergeCell ref="MP32:MQ32"/>
    <mergeCell ref="MR32:MS32"/>
    <mergeCell ref="MT32:MU32"/>
    <mergeCell ref="MX32:MY32"/>
    <mergeCell ref="MZ32:NA32"/>
    <mergeCell ref="NB32:NC32"/>
    <mergeCell ref="ND32:NE32"/>
    <mergeCell ref="LN32:LO32"/>
    <mergeCell ref="LP32:LQ32"/>
    <mergeCell ref="LT32:LU32"/>
    <mergeCell ref="LV32:LW32"/>
    <mergeCell ref="LX32:LY32"/>
    <mergeCell ref="LZ32:MA32"/>
    <mergeCell ref="MD32:ME32"/>
    <mergeCell ref="MF32:MG32"/>
    <mergeCell ref="MH32:MI32"/>
    <mergeCell ref="KR32:KS32"/>
    <mergeCell ref="KT32:KU32"/>
    <mergeCell ref="KV32:KW32"/>
    <mergeCell ref="KZ32:LA32"/>
    <mergeCell ref="IT33:IU33"/>
    <mergeCell ref="IV33:IW33"/>
    <mergeCell ref="IX33:IY33"/>
    <mergeCell ref="JB33:JC33"/>
    <mergeCell ref="JD33:JE33"/>
    <mergeCell ref="JF33:JG33"/>
    <mergeCell ref="JH33:JI33"/>
    <mergeCell ref="JL33:JM33"/>
    <mergeCell ref="JN33:JO33"/>
    <mergeCell ref="OD32:OE32"/>
    <mergeCell ref="OF32:OG32"/>
    <mergeCell ref="OH32:OI32"/>
    <mergeCell ref="GT33:GU33"/>
    <mergeCell ref="GV33:GW33"/>
    <mergeCell ref="GX33:GY33"/>
    <mergeCell ref="GZ33:HA33"/>
    <mergeCell ref="HD33:HE33"/>
    <mergeCell ref="HF33:HG33"/>
    <mergeCell ref="HH33:HI33"/>
    <mergeCell ref="HJ33:HK33"/>
    <mergeCell ref="HN33:HO33"/>
    <mergeCell ref="HP33:HQ33"/>
    <mergeCell ref="HR33:HS33"/>
    <mergeCell ref="HT33:HU33"/>
    <mergeCell ref="HX33:HY33"/>
    <mergeCell ref="HZ33:IA33"/>
    <mergeCell ref="IB33:IC33"/>
    <mergeCell ref="ID33:IE33"/>
    <mergeCell ref="IH33:II33"/>
    <mergeCell ref="IJ33:IK33"/>
    <mergeCell ref="IL33:IM33"/>
    <mergeCell ref="IN33:IO33"/>
    <mergeCell ref="KL33:KM33"/>
    <mergeCell ref="KP33:KQ33"/>
    <mergeCell ref="KR33:KS33"/>
    <mergeCell ref="KT33:KU33"/>
    <mergeCell ref="KV33:KW33"/>
    <mergeCell ref="KZ33:LA33"/>
    <mergeCell ref="LB33:LC33"/>
    <mergeCell ref="LD33:LE33"/>
    <mergeCell ref="LF33:LG33"/>
    <mergeCell ref="JP33:JQ33"/>
    <mergeCell ref="JR33:JS33"/>
    <mergeCell ref="JV33:JW33"/>
    <mergeCell ref="JX33:JY33"/>
    <mergeCell ref="JZ33:KA33"/>
    <mergeCell ref="KB33:KC33"/>
    <mergeCell ref="KF33:KG33"/>
    <mergeCell ref="KH33:KI33"/>
    <mergeCell ref="KJ33:KK33"/>
    <mergeCell ref="NV33:NW33"/>
    <mergeCell ref="MF33:MG33"/>
    <mergeCell ref="MH33:MI33"/>
    <mergeCell ref="MJ33:MK33"/>
    <mergeCell ref="MN33:MO33"/>
    <mergeCell ref="MP33:MQ33"/>
    <mergeCell ref="MR33:MS33"/>
    <mergeCell ref="MT33:MU33"/>
    <mergeCell ref="MX33:MY33"/>
    <mergeCell ref="MZ33:NA33"/>
    <mergeCell ref="LJ33:LK33"/>
    <mergeCell ref="LL33:LM33"/>
    <mergeCell ref="LN33:LO33"/>
    <mergeCell ref="LP33:LQ33"/>
    <mergeCell ref="LT33:LU33"/>
    <mergeCell ref="LV33:LW33"/>
    <mergeCell ref="LX33:LY33"/>
    <mergeCell ref="LZ33:MA33"/>
    <mergeCell ref="MD33:ME33"/>
    <mergeCell ref="NX33:NY33"/>
    <mergeCell ref="OB33:OC33"/>
    <mergeCell ref="OD33:OE33"/>
    <mergeCell ref="OF33:OG33"/>
    <mergeCell ref="OH33:OI33"/>
    <mergeCell ref="GT34:GU34"/>
    <mergeCell ref="GV34:GW34"/>
    <mergeCell ref="GX34:GY34"/>
    <mergeCell ref="GZ34:HA34"/>
    <mergeCell ref="HD34:HE34"/>
    <mergeCell ref="HF34:HG34"/>
    <mergeCell ref="HH34:HI34"/>
    <mergeCell ref="HJ34:HK34"/>
    <mergeCell ref="HN34:HO34"/>
    <mergeCell ref="HP34:HQ34"/>
    <mergeCell ref="HR34:HS34"/>
    <mergeCell ref="HT34:HU34"/>
    <mergeCell ref="HX34:HY34"/>
    <mergeCell ref="HZ34:IA34"/>
    <mergeCell ref="IB34:IC34"/>
    <mergeCell ref="ID34:IE34"/>
    <mergeCell ref="IH34:II34"/>
    <mergeCell ref="IJ34:IK34"/>
    <mergeCell ref="IL34:IM34"/>
    <mergeCell ref="NB33:NC33"/>
    <mergeCell ref="ND33:NE33"/>
    <mergeCell ref="NH33:NI33"/>
    <mergeCell ref="NJ33:NK33"/>
    <mergeCell ref="NL33:NM33"/>
    <mergeCell ref="NN33:NO33"/>
    <mergeCell ref="NR33:NS33"/>
    <mergeCell ref="NT33:NU33"/>
    <mergeCell ref="KR34:KS34"/>
    <mergeCell ref="KT34:KU34"/>
    <mergeCell ref="KV34:KW34"/>
    <mergeCell ref="KZ34:LA34"/>
    <mergeCell ref="LB34:LC34"/>
    <mergeCell ref="JL34:JM34"/>
    <mergeCell ref="JN34:JO34"/>
    <mergeCell ref="JP34:JQ34"/>
    <mergeCell ref="JR34:JS34"/>
    <mergeCell ref="JV34:JW34"/>
    <mergeCell ref="JX34:JY34"/>
    <mergeCell ref="JZ34:KA34"/>
    <mergeCell ref="KB34:KC34"/>
    <mergeCell ref="KF34:KG34"/>
    <mergeCell ref="IN34:IO34"/>
    <mergeCell ref="IR34:IS34"/>
    <mergeCell ref="IT34:IU34"/>
    <mergeCell ref="IV34:IW34"/>
    <mergeCell ref="IX34:IY34"/>
    <mergeCell ref="JB34:JC34"/>
    <mergeCell ref="JD34:JE34"/>
    <mergeCell ref="JF34:JG34"/>
    <mergeCell ref="JH34:JI34"/>
    <mergeCell ref="IH35:II35"/>
    <mergeCell ref="MX34:MY34"/>
    <mergeCell ref="MZ34:NA34"/>
    <mergeCell ref="NB34:NC34"/>
    <mergeCell ref="ND34:NE34"/>
    <mergeCell ref="NH34:NI34"/>
    <mergeCell ref="NJ34:NK34"/>
    <mergeCell ref="NL34:NM34"/>
    <mergeCell ref="NN34:NO34"/>
    <mergeCell ref="NR34:NS34"/>
    <mergeCell ref="LZ34:MA34"/>
    <mergeCell ref="MD34:ME34"/>
    <mergeCell ref="MF34:MG34"/>
    <mergeCell ref="MH34:MI34"/>
    <mergeCell ref="MJ34:MK34"/>
    <mergeCell ref="MN34:MO34"/>
    <mergeCell ref="MP34:MQ34"/>
    <mergeCell ref="MR34:MS34"/>
    <mergeCell ref="MT34:MU34"/>
    <mergeCell ref="LD34:LE34"/>
    <mergeCell ref="LF34:LG34"/>
    <mergeCell ref="LJ34:LK34"/>
    <mergeCell ref="LL34:LM34"/>
    <mergeCell ref="LN34:LO34"/>
    <mergeCell ref="LP34:LQ34"/>
    <mergeCell ref="LT34:LU34"/>
    <mergeCell ref="LV34:LW34"/>
    <mergeCell ref="LX34:LY34"/>
    <mergeCell ref="KH34:KI34"/>
    <mergeCell ref="KJ34:KK34"/>
    <mergeCell ref="KL34:KM34"/>
    <mergeCell ref="KP34:KQ34"/>
    <mergeCell ref="IJ35:IK35"/>
    <mergeCell ref="IL35:IM35"/>
    <mergeCell ref="IN35:IO35"/>
    <mergeCell ref="IR35:IS35"/>
    <mergeCell ref="IT35:IU35"/>
    <mergeCell ref="IV35:IW35"/>
    <mergeCell ref="IX35:IY35"/>
    <mergeCell ref="JB35:JC35"/>
    <mergeCell ref="JD35:JE35"/>
    <mergeCell ref="NT34:NU34"/>
    <mergeCell ref="NV34:NW34"/>
    <mergeCell ref="NX34:NY34"/>
    <mergeCell ref="OB34:OC34"/>
    <mergeCell ref="OD34:OE34"/>
    <mergeCell ref="OF34:OG34"/>
    <mergeCell ref="OH34:OI34"/>
    <mergeCell ref="GT35:GU35"/>
    <mergeCell ref="GV35:GW35"/>
    <mergeCell ref="GX35:GY35"/>
    <mergeCell ref="GZ35:HA35"/>
    <mergeCell ref="HD35:HE35"/>
    <mergeCell ref="HF35:HG35"/>
    <mergeCell ref="HH35:HI35"/>
    <mergeCell ref="HJ35:HK35"/>
    <mergeCell ref="HN35:HO35"/>
    <mergeCell ref="HP35:HQ35"/>
    <mergeCell ref="HR35:HS35"/>
    <mergeCell ref="HT35:HU35"/>
    <mergeCell ref="HX35:HY35"/>
    <mergeCell ref="HZ35:IA35"/>
    <mergeCell ref="IB35:IC35"/>
    <mergeCell ref="ID35:IE35"/>
    <mergeCell ref="KB35:KC35"/>
    <mergeCell ref="KF35:KG35"/>
    <mergeCell ref="KH35:KI35"/>
    <mergeCell ref="KJ35:KK35"/>
    <mergeCell ref="KL35:KM35"/>
    <mergeCell ref="KP35:KQ35"/>
    <mergeCell ref="KR35:KS35"/>
    <mergeCell ref="KT35:KU35"/>
    <mergeCell ref="KV35:KW35"/>
    <mergeCell ref="JF35:JG35"/>
    <mergeCell ref="JH35:JI35"/>
    <mergeCell ref="JL35:JM35"/>
    <mergeCell ref="JN35:JO35"/>
    <mergeCell ref="JP35:JQ35"/>
    <mergeCell ref="JR35:JS35"/>
    <mergeCell ref="JV35:JW35"/>
    <mergeCell ref="JX35:JY35"/>
    <mergeCell ref="JZ35:KA35"/>
    <mergeCell ref="LV35:LW35"/>
    <mergeCell ref="LX35:LY35"/>
    <mergeCell ref="LZ35:MA35"/>
    <mergeCell ref="MD35:ME35"/>
    <mergeCell ref="MF35:MG35"/>
    <mergeCell ref="MH35:MI35"/>
    <mergeCell ref="MJ35:MK35"/>
    <mergeCell ref="MN35:MO35"/>
    <mergeCell ref="MP35:MQ35"/>
    <mergeCell ref="KZ35:LA35"/>
    <mergeCell ref="LB35:LC35"/>
    <mergeCell ref="LD35:LE35"/>
    <mergeCell ref="LF35:LG35"/>
    <mergeCell ref="LJ35:LK35"/>
    <mergeCell ref="LL35:LM35"/>
    <mergeCell ref="LN35:LO35"/>
    <mergeCell ref="LP35:LQ35"/>
    <mergeCell ref="LT35:LU35"/>
    <mergeCell ref="NN35:NO35"/>
    <mergeCell ref="NR35:NS35"/>
    <mergeCell ref="NT35:NU35"/>
    <mergeCell ref="NV35:NW35"/>
    <mergeCell ref="NX35:NY35"/>
    <mergeCell ref="OB35:OC35"/>
    <mergeCell ref="OD35:OE35"/>
    <mergeCell ref="OF35:OG35"/>
    <mergeCell ref="OH35:OI35"/>
    <mergeCell ref="MR35:MS35"/>
    <mergeCell ref="MT35:MU35"/>
    <mergeCell ref="MX35:MY35"/>
    <mergeCell ref="MZ35:NA35"/>
    <mergeCell ref="NB35:NC35"/>
    <mergeCell ref="ND35:NE35"/>
    <mergeCell ref="NH35:NI35"/>
    <mergeCell ref="NJ35:NK35"/>
    <mergeCell ref="NL35:NM35"/>
    <mergeCell ref="HP36:HQ36"/>
    <mergeCell ref="HR36:HS36"/>
    <mergeCell ref="HT36:HU36"/>
    <mergeCell ref="HX36:HY36"/>
    <mergeCell ref="HZ36:IA36"/>
    <mergeCell ref="IB36:IC36"/>
    <mergeCell ref="ID36:IE36"/>
    <mergeCell ref="IH36:II36"/>
    <mergeCell ref="IJ36:IK36"/>
    <mergeCell ref="GT36:GU36"/>
    <mergeCell ref="GV36:GW36"/>
    <mergeCell ref="GX36:GY36"/>
    <mergeCell ref="GZ36:HA36"/>
    <mergeCell ref="HD36:HE36"/>
    <mergeCell ref="HF36:HG36"/>
    <mergeCell ref="HH36:HI36"/>
    <mergeCell ref="HJ36:HK36"/>
    <mergeCell ref="HN36:HO36"/>
    <mergeCell ref="KP36:KQ36"/>
    <mergeCell ref="KR36:KS36"/>
    <mergeCell ref="KT36:KU36"/>
    <mergeCell ref="KV36:KW36"/>
    <mergeCell ref="KZ36:LA36"/>
    <mergeCell ref="JH36:JI36"/>
    <mergeCell ref="JL36:JM36"/>
    <mergeCell ref="JN36:JO36"/>
    <mergeCell ref="JP36:JQ36"/>
    <mergeCell ref="JR36:JS36"/>
    <mergeCell ref="JV36:JW36"/>
    <mergeCell ref="JX36:JY36"/>
    <mergeCell ref="JZ36:KA36"/>
    <mergeCell ref="KB36:KC36"/>
    <mergeCell ref="IL36:IM36"/>
    <mergeCell ref="IN36:IO36"/>
    <mergeCell ref="IR36:IS36"/>
    <mergeCell ref="IT36:IU36"/>
    <mergeCell ref="IV36:IW36"/>
    <mergeCell ref="IX36:IY36"/>
    <mergeCell ref="JB36:JC36"/>
    <mergeCell ref="JD36:JE36"/>
    <mergeCell ref="JF36:JG36"/>
    <mergeCell ref="GT37:GU37"/>
    <mergeCell ref="GV37:GW37"/>
    <mergeCell ref="GX37:GY37"/>
    <mergeCell ref="GZ37:HA37"/>
    <mergeCell ref="HD37:HE37"/>
    <mergeCell ref="HF37:HG37"/>
    <mergeCell ref="HH37:HI37"/>
    <mergeCell ref="HJ37:HK37"/>
    <mergeCell ref="HN37:HO37"/>
    <mergeCell ref="HP37:HQ37"/>
    <mergeCell ref="HR37:HS37"/>
    <mergeCell ref="HT37:HU37"/>
    <mergeCell ref="HX37:HY37"/>
    <mergeCell ref="HZ37:IA37"/>
    <mergeCell ref="IB37:IC37"/>
    <mergeCell ref="ID37:IE37"/>
    <mergeCell ref="MT36:MU36"/>
    <mergeCell ref="LX36:LY36"/>
    <mergeCell ref="LZ36:MA36"/>
    <mergeCell ref="MD36:ME36"/>
    <mergeCell ref="MF36:MG36"/>
    <mergeCell ref="MH36:MI36"/>
    <mergeCell ref="MJ36:MK36"/>
    <mergeCell ref="MN36:MO36"/>
    <mergeCell ref="MP36:MQ36"/>
    <mergeCell ref="MR36:MS36"/>
    <mergeCell ref="LB36:LC36"/>
    <mergeCell ref="LD36:LE36"/>
    <mergeCell ref="LF36:LG36"/>
    <mergeCell ref="LJ36:LK36"/>
    <mergeCell ref="LL36:LM36"/>
    <mergeCell ref="LN36:LO36"/>
    <mergeCell ref="IH37:II37"/>
    <mergeCell ref="IJ37:IK37"/>
    <mergeCell ref="IL37:IM37"/>
    <mergeCell ref="IN37:IO37"/>
    <mergeCell ref="IR37:IS37"/>
    <mergeCell ref="IT37:IU37"/>
    <mergeCell ref="IV37:IW37"/>
    <mergeCell ref="IX37:IY37"/>
    <mergeCell ref="JB37:JC37"/>
    <mergeCell ref="NR36:NS36"/>
    <mergeCell ref="NT36:NU36"/>
    <mergeCell ref="NV36:NW36"/>
    <mergeCell ref="NX36:NY36"/>
    <mergeCell ref="OB36:OC36"/>
    <mergeCell ref="OD36:OE36"/>
    <mergeCell ref="OF36:OG36"/>
    <mergeCell ref="OH36:OI36"/>
    <mergeCell ref="MX36:MY36"/>
    <mergeCell ref="MZ36:NA36"/>
    <mergeCell ref="NB36:NC36"/>
    <mergeCell ref="ND36:NE36"/>
    <mergeCell ref="NH36:NI36"/>
    <mergeCell ref="NJ36:NK36"/>
    <mergeCell ref="NL36:NM36"/>
    <mergeCell ref="NN36:NO36"/>
    <mergeCell ref="LP36:LQ36"/>
    <mergeCell ref="LT36:LU36"/>
    <mergeCell ref="LV36:LW36"/>
    <mergeCell ref="KF36:KG36"/>
    <mergeCell ref="KH36:KI36"/>
    <mergeCell ref="KJ36:KK36"/>
    <mergeCell ref="KL36:KM36"/>
    <mergeCell ref="LF37:LG37"/>
    <mergeCell ref="LJ37:LK37"/>
    <mergeCell ref="LL37:LM37"/>
    <mergeCell ref="LN37:LO37"/>
    <mergeCell ref="LP37:LQ37"/>
    <mergeCell ref="JZ37:KA37"/>
    <mergeCell ref="KB37:KC37"/>
    <mergeCell ref="KF37:KG37"/>
    <mergeCell ref="KH37:KI37"/>
    <mergeCell ref="KJ37:KK37"/>
    <mergeCell ref="KL37:KM37"/>
    <mergeCell ref="KP37:KQ37"/>
    <mergeCell ref="KR37:KS37"/>
    <mergeCell ref="KT37:KU37"/>
    <mergeCell ref="JD37:JE37"/>
    <mergeCell ref="JF37:JG37"/>
    <mergeCell ref="JH37:JI37"/>
    <mergeCell ref="JL37:JM37"/>
    <mergeCell ref="JN37:JO37"/>
    <mergeCell ref="JP37:JQ37"/>
    <mergeCell ref="JR37:JS37"/>
    <mergeCell ref="JV37:JW37"/>
    <mergeCell ref="JX37:JY37"/>
    <mergeCell ref="IV38:IW38"/>
    <mergeCell ref="NL37:NM37"/>
    <mergeCell ref="NN37:NO37"/>
    <mergeCell ref="NR37:NS37"/>
    <mergeCell ref="NT37:NU37"/>
    <mergeCell ref="NV37:NW37"/>
    <mergeCell ref="NX37:NY37"/>
    <mergeCell ref="OB37:OC37"/>
    <mergeCell ref="OD37:OE37"/>
    <mergeCell ref="OF37:OG37"/>
    <mergeCell ref="MP37:MQ37"/>
    <mergeCell ref="MR37:MS37"/>
    <mergeCell ref="MT37:MU37"/>
    <mergeCell ref="MX37:MY37"/>
    <mergeCell ref="MZ37:NA37"/>
    <mergeCell ref="NB37:NC37"/>
    <mergeCell ref="ND37:NE37"/>
    <mergeCell ref="NH37:NI37"/>
    <mergeCell ref="NJ37:NK37"/>
    <mergeCell ref="LT37:LU37"/>
    <mergeCell ref="LV37:LW37"/>
    <mergeCell ref="LX37:LY37"/>
    <mergeCell ref="LZ37:MA37"/>
    <mergeCell ref="MD37:ME37"/>
    <mergeCell ref="MF37:MG37"/>
    <mergeCell ref="MH37:MI37"/>
    <mergeCell ref="MJ37:MK37"/>
    <mergeCell ref="MN37:MO37"/>
    <mergeCell ref="KV37:KW37"/>
    <mergeCell ref="KZ37:LA37"/>
    <mergeCell ref="LB37:LC37"/>
    <mergeCell ref="LD37:LE37"/>
    <mergeCell ref="IX38:IY38"/>
    <mergeCell ref="JB38:JC38"/>
    <mergeCell ref="JD38:JE38"/>
    <mergeCell ref="JF38:JG38"/>
    <mergeCell ref="JH38:JI38"/>
    <mergeCell ref="JL38:JM38"/>
    <mergeCell ref="JN38:JO38"/>
    <mergeCell ref="JP38:JQ38"/>
    <mergeCell ref="JR38:JS38"/>
    <mergeCell ref="OH37:OI37"/>
    <mergeCell ref="GT38:GU38"/>
    <mergeCell ref="GV38:GW38"/>
    <mergeCell ref="GX38:GY38"/>
    <mergeCell ref="GZ38:HA38"/>
    <mergeCell ref="HD38:HE38"/>
    <mergeCell ref="HF38:HG38"/>
    <mergeCell ref="HH38:HI38"/>
    <mergeCell ref="HJ38:HK38"/>
    <mergeCell ref="HN38:HO38"/>
    <mergeCell ref="HP38:HQ38"/>
    <mergeCell ref="HR38:HS38"/>
    <mergeCell ref="HT38:HU38"/>
    <mergeCell ref="HX38:HY38"/>
    <mergeCell ref="HZ38:IA38"/>
    <mergeCell ref="IB38:IC38"/>
    <mergeCell ref="ID38:IE38"/>
    <mergeCell ref="IH38:II38"/>
    <mergeCell ref="IJ38:IK38"/>
    <mergeCell ref="IL38:IM38"/>
    <mergeCell ref="IN38:IO38"/>
    <mergeCell ref="IR38:IS38"/>
    <mergeCell ref="IT38:IU38"/>
    <mergeCell ref="KR38:KS38"/>
    <mergeCell ref="KT38:KU38"/>
    <mergeCell ref="KV38:KW38"/>
    <mergeCell ref="KZ38:LA38"/>
    <mergeCell ref="LB38:LC38"/>
    <mergeCell ref="LD38:LE38"/>
    <mergeCell ref="LF38:LG38"/>
    <mergeCell ref="LJ38:LK38"/>
    <mergeCell ref="LL38:LM38"/>
    <mergeCell ref="JV38:JW38"/>
    <mergeCell ref="JX38:JY38"/>
    <mergeCell ref="JZ38:KA38"/>
    <mergeCell ref="KB38:KC38"/>
    <mergeCell ref="KF38:KG38"/>
    <mergeCell ref="KH38:KI38"/>
    <mergeCell ref="KJ38:KK38"/>
    <mergeCell ref="KL38:KM38"/>
    <mergeCell ref="KP38:KQ38"/>
    <mergeCell ref="OB38:OC38"/>
    <mergeCell ref="MJ38:MK38"/>
    <mergeCell ref="MN38:MO38"/>
    <mergeCell ref="MP38:MQ38"/>
    <mergeCell ref="MR38:MS38"/>
    <mergeCell ref="MT38:MU38"/>
    <mergeCell ref="MX38:MY38"/>
    <mergeCell ref="MZ38:NA38"/>
    <mergeCell ref="NB38:NC38"/>
    <mergeCell ref="ND38:NE38"/>
    <mergeCell ref="LN38:LO38"/>
    <mergeCell ref="LP38:LQ38"/>
    <mergeCell ref="LT38:LU38"/>
    <mergeCell ref="LV38:LW38"/>
    <mergeCell ref="LX38:LY38"/>
    <mergeCell ref="LZ38:MA38"/>
    <mergeCell ref="MD38:ME38"/>
    <mergeCell ref="MF38:MG38"/>
    <mergeCell ref="MH38:MI38"/>
    <mergeCell ref="OD38:OE38"/>
    <mergeCell ref="OF38:OG38"/>
    <mergeCell ref="OH38:OI38"/>
    <mergeCell ref="GT42:GU42"/>
    <mergeCell ref="GV42:GW42"/>
    <mergeCell ref="GX42:GY42"/>
    <mergeCell ref="GZ42:HA42"/>
    <mergeCell ref="HD42:HE42"/>
    <mergeCell ref="HF42:HG42"/>
    <mergeCell ref="HH42:HI42"/>
    <mergeCell ref="HJ42:HK42"/>
    <mergeCell ref="HN42:HO42"/>
    <mergeCell ref="HP42:HQ42"/>
    <mergeCell ref="HR42:HS42"/>
    <mergeCell ref="HT42:HU42"/>
    <mergeCell ref="HX42:HY42"/>
    <mergeCell ref="HZ42:IA42"/>
    <mergeCell ref="IB42:IC42"/>
    <mergeCell ref="ID42:IE42"/>
    <mergeCell ref="IH42:II42"/>
    <mergeCell ref="IJ42:IK42"/>
    <mergeCell ref="IL42:IM42"/>
    <mergeCell ref="IN42:IO42"/>
    <mergeCell ref="IR42:IS42"/>
    <mergeCell ref="NH38:NI38"/>
    <mergeCell ref="NJ38:NK38"/>
    <mergeCell ref="NL38:NM38"/>
    <mergeCell ref="NN38:NO38"/>
    <mergeCell ref="NR38:NS38"/>
    <mergeCell ref="NT38:NU38"/>
    <mergeCell ref="NV38:NW38"/>
    <mergeCell ref="NX38:NY38"/>
    <mergeCell ref="KV42:KW42"/>
    <mergeCell ref="KZ42:LA42"/>
    <mergeCell ref="LB42:LC42"/>
    <mergeCell ref="LD42:LE42"/>
    <mergeCell ref="LF42:LG42"/>
    <mergeCell ref="JP42:JQ42"/>
    <mergeCell ref="JR42:JS42"/>
    <mergeCell ref="JV42:JW42"/>
    <mergeCell ref="JX42:JY42"/>
    <mergeCell ref="JZ42:KA42"/>
    <mergeCell ref="KB42:KC42"/>
    <mergeCell ref="KF42:KG42"/>
    <mergeCell ref="KH42:KI42"/>
    <mergeCell ref="KJ42:KK42"/>
    <mergeCell ref="IT42:IU42"/>
    <mergeCell ref="IV42:IW42"/>
    <mergeCell ref="IX42:IY42"/>
    <mergeCell ref="JB42:JC42"/>
    <mergeCell ref="JD42:JE42"/>
    <mergeCell ref="JF42:JG42"/>
    <mergeCell ref="JH42:JI42"/>
    <mergeCell ref="JL42:JM42"/>
    <mergeCell ref="JN42:JO42"/>
    <mergeCell ref="IL43:IM43"/>
    <mergeCell ref="NB42:NC42"/>
    <mergeCell ref="ND42:NE42"/>
    <mergeCell ref="NH42:NI42"/>
    <mergeCell ref="NJ42:NK42"/>
    <mergeCell ref="NL42:NM42"/>
    <mergeCell ref="NN42:NO42"/>
    <mergeCell ref="NR42:NS42"/>
    <mergeCell ref="NT42:NU42"/>
    <mergeCell ref="NV42:NW42"/>
    <mergeCell ref="MF42:MG42"/>
    <mergeCell ref="MH42:MI42"/>
    <mergeCell ref="MJ42:MK42"/>
    <mergeCell ref="MN42:MO42"/>
    <mergeCell ref="MP42:MQ42"/>
    <mergeCell ref="MR42:MS42"/>
    <mergeCell ref="MT42:MU42"/>
    <mergeCell ref="MX42:MY42"/>
    <mergeCell ref="MZ42:NA42"/>
    <mergeCell ref="LJ42:LK42"/>
    <mergeCell ref="LL42:LM42"/>
    <mergeCell ref="LN42:LO42"/>
    <mergeCell ref="LP42:LQ42"/>
    <mergeCell ref="LT42:LU42"/>
    <mergeCell ref="LV42:LW42"/>
    <mergeCell ref="LX42:LY42"/>
    <mergeCell ref="LZ42:MA42"/>
    <mergeCell ref="MD42:ME42"/>
    <mergeCell ref="KL42:KM42"/>
    <mergeCell ref="KP42:KQ42"/>
    <mergeCell ref="KR42:KS42"/>
    <mergeCell ref="KT42:KU42"/>
    <mergeCell ref="IN43:IO43"/>
    <mergeCell ref="IR43:IS43"/>
    <mergeCell ref="IT43:IU43"/>
    <mergeCell ref="IV43:IW43"/>
    <mergeCell ref="IX43:IY43"/>
    <mergeCell ref="JB43:JC43"/>
    <mergeCell ref="JD43:JE43"/>
    <mergeCell ref="JF43:JG43"/>
    <mergeCell ref="JH43:JI43"/>
    <mergeCell ref="NX42:NY42"/>
    <mergeCell ref="OB42:OC42"/>
    <mergeCell ref="OD42:OE42"/>
    <mergeCell ref="OF42:OG42"/>
    <mergeCell ref="OH42:OI42"/>
    <mergeCell ref="GT43:GU43"/>
    <mergeCell ref="GV43:GW43"/>
    <mergeCell ref="GX43:GY43"/>
    <mergeCell ref="GZ43:HA43"/>
    <mergeCell ref="HD43:HE43"/>
    <mergeCell ref="HF43:HG43"/>
    <mergeCell ref="HH43:HI43"/>
    <mergeCell ref="HJ43:HK43"/>
    <mergeCell ref="HN43:HO43"/>
    <mergeCell ref="HP43:HQ43"/>
    <mergeCell ref="HR43:HS43"/>
    <mergeCell ref="HT43:HU43"/>
    <mergeCell ref="HX43:HY43"/>
    <mergeCell ref="HZ43:IA43"/>
    <mergeCell ref="IB43:IC43"/>
    <mergeCell ref="ID43:IE43"/>
    <mergeCell ref="IH43:II43"/>
    <mergeCell ref="IJ43:IK43"/>
    <mergeCell ref="KH43:KI43"/>
    <mergeCell ref="KJ43:KK43"/>
    <mergeCell ref="KL43:KM43"/>
    <mergeCell ref="KP43:KQ43"/>
    <mergeCell ref="KR43:KS43"/>
    <mergeCell ref="KT43:KU43"/>
    <mergeCell ref="KV43:KW43"/>
    <mergeCell ref="KZ43:LA43"/>
    <mergeCell ref="LB43:LC43"/>
    <mergeCell ref="JL43:JM43"/>
    <mergeCell ref="JN43:JO43"/>
    <mergeCell ref="JP43:JQ43"/>
    <mergeCell ref="JR43:JS43"/>
    <mergeCell ref="JV43:JW43"/>
    <mergeCell ref="JX43:JY43"/>
    <mergeCell ref="JZ43:KA43"/>
    <mergeCell ref="KB43:KC43"/>
    <mergeCell ref="KF43:KG43"/>
    <mergeCell ref="NR43:NS43"/>
    <mergeCell ref="LZ43:MA43"/>
    <mergeCell ref="MD43:ME43"/>
    <mergeCell ref="MF43:MG43"/>
    <mergeCell ref="MH43:MI43"/>
    <mergeCell ref="MJ43:MK43"/>
    <mergeCell ref="MN43:MO43"/>
    <mergeCell ref="MP43:MQ43"/>
    <mergeCell ref="MR43:MS43"/>
    <mergeCell ref="MT43:MU43"/>
    <mergeCell ref="LD43:LE43"/>
    <mergeCell ref="LF43:LG43"/>
    <mergeCell ref="LJ43:LK43"/>
    <mergeCell ref="LL43:LM43"/>
    <mergeCell ref="LN43:LO43"/>
    <mergeCell ref="LP43:LQ43"/>
    <mergeCell ref="LT43:LU43"/>
    <mergeCell ref="LV43:LW43"/>
    <mergeCell ref="LX43:LY43"/>
    <mergeCell ref="NT43:NU43"/>
    <mergeCell ref="NV43:NW43"/>
    <mergeCell ref="NX43:NY43"/>
    <mergeCell ref="OB43:OC43"/>
    <mergeCell ref="OD43:OE43"/>
    <mergeCell ref="OF43:OG43"/>
    <mergeCell ref="OH43:OI43"/>
    <mergeCell ref="GT44:GU44"/>
    <mergeCell ref="GV44:GW44"/>
    <mergeCell ref="GX44:GY44"/>
    <mergeCell ref="GZ44:HA44"/>
    <mergeCell ref="HD44:HE44"/>
    <mergeCell ref="HF44:HG44"/>
    <mergeCell ref="HH44:HI44"/>
    <mergeCell ref="HJ44:HK44"/>
    <mergeCell ref="HN44:HO44"/>
    <mergeCell ref="HP44:HQ44"/>
    <mergeCell ref="HR44:HS44"/>
    <mergeCell ref="HT44:HU44"/>
    <mergeCell ref="HX44:HY44"/>
    <mergeCell ref="HZ44:IA44"/>
    <mergeCell ref="IB44:IC44"/>
    <mergeCell ref="ID44:IE44"/>
    <mergeCell ref="IH44:II44"/>
    <mergeCell ref="MX43:MY43"/>
    <mergeCell ref="MZ43:NA43"/>
    <mergeCell ref="NB43:NC43"/>
    <mergeCell ref="ND43:NE43"/>
    <mergeCell ref="NH43:NI43"/>
    <mergeCell ref="NJ43:NK43"/>
    <mergeCell ref="NL43:NM43"/>
    <mergeCell ref="NN43:NO43"/>
    <mergeCell ref="KR44:KS44"/>
    <mergeCell ref="KT44:KU44"/>
    <mergeCell ref="KV44:KW44"/>
    <mergeCell ref="JF44:JG44"/>
    <mergeCell ref="JH44:JI44"/>
    <mergeCell ref="JL44:JM44"/>
    <mergeCell ref="JN44:JO44"/>
    <mergeCell ref="JP44:JQ44"/>
    <mergeCell ref="JR44:JS44"/>
    <mergeCell ref="JV44:JW44"/>
    <mergeCell ref="JX44:JY44"/>
    <mergeCell ref="JZ44:KA44"/>
    <mergeCell ref="IJ44:IK44"/>
    <mergeCell ref="IL44:IM44"/>
    <mergeCell ref="IN44:IO44"/>
    <mergeCell ref="IR44:IS44"/>
    <mergeCell ref="IT44:IU44"/>
    <mergeCell ref="IV44:IW44"/>
    <mergeCell ref="IX44:IY44"/>
    <mergeCell ref="JB44:JC44"/>
    <mergeCell ref="JD44:JE44"/>
    <mergeCell ref="OH44:OI44"/>
    <mergeCell ref="MR44:MS44"/>
    <mergeCell ref="MT44:MU44"/>
    <mergeCell ref="MX44:MY44"/>
    <mergeCell ref="MZ44:NA44"/>
    <mergeCell ref="NB44:NC44"/>
    <mergeCell ref="ND44:NE44"/>
    <mergeCell ref="NH44:NI44"/>
    <mergeCell ref="NJ44:NK44"/>
    <mergeCell ref="NL44:NM44"/>
    <mergeCell ref="LV44:LW44"/>
    <mergeCell ref="LX44:LY44"/>
    <mergeCell ref="LZ44:MA44"/>
    <mergeCell ref="MD44:ME44"/>
    <mergeCell ref="MF44:MG44"/>
    <mergeCell ref="MH44:MI44"/>
    <mergeCell ref="MJ44:MK44"/>
    <mergeCell ref="MN44:MO44"/>
    <mergeCell ref="MP44:MQ44"/>
    <mergeCell ref="GT45:GU45"/>
    <mergeCell ref="GV45:GW45"/>
    <mergeCell ref="GX45:GY45"/>
    <mergeCell ref="GZ45:HA45"/>
    <mergeCell ref="HD45:HE45"/>
    <mergeCell ref="HF45:HG45"/>
    <mergeCell ref="HH45:HI45"/>
    <mergeCell ref="HJ45:HK45"/>
    <mergeCell ref="HN45:HO45"/>
    <mergeCell ref="NN44:NO44"/>
    <mergeCell ref="NR44:NS44"/>
    <mergeCell ref="NT44:NU44"/>
    <mergeCell ref="NV44:NW44"/>
    <mergeCell ref="NX44:NY44"/>
    <mergeCell ref="OB44:OC44"/>
    <mergeCell ref="OD44:OE44"/>
    <mergeCell ref="OF44:OG44"/>
    <mergeCell ref="KZ44:LA44"/>
    <mergeCell ref="LB44:LC44"/>
    <mergeCell ref="LD44:LE44"/>
    <mergeCell ref="LF44:LG44"/>
    <mergeCell ref="LJ44:LK44"/>
    <mergeCell ref="LL44:LM44"/>
    <mergeCell ref="LN44:LO44"/>
    <mergeCell ref="LP44:LQ44"/>
    <mergeCell ref="LT44:LU44"/>
    <mergeCell ref="KB44:KC44"/>
    <mergeCell ref="KF44:KG44"/>
    <mergeCell ref="KH44:KI44"/>
    <mergeCell ref="KJ44:KK44"/>
    <mergeCell ref="KL44:KM44"/>
    <mergeCell ref="KP44:KQ44"/>
    <mergeCell ref="IL45:IM45"/>
    <mergeCell ref="IN45:IO45"/>
    <mergeCell ref="IR45:IS45"/>
    <mergeCell ref="IT45:IU45"/>
    <mergeCell ref="IV45:IW45"/>
    <mergeCell ref="IX45:IY45"/>
    <mergeCell ref="JB45:JC45"/>
    <mergeCell ref="JD45:JE45"/>
    <mergeCell ref="JF45:JG45"/>
    <mergeCell ref="HP45:HQ45"/>
    <mergeCell ref="HR45:HS45"/>
    <mergeCell ref="HT45:HU45"/>
    <mergeCell ref="HX45:HY45"/>
    <mergeCell ref="HZ45:IA45"/>
    <mergeCell ref="IB45:IC45"/>
    <mergeCell ref="ID45:IE45"/>
    <mergeCell ref="IH45:II45"/>
    <mergeCell ref="IJ45:IK45"/>
    <mergeCell ref="KF45:KG45"/>
    <mergeCell ref="KH45:KI45"/>
    <mergeCell ref="KJ45:KK45"/>
    <mergeCell ref="KL45:KM45"/>
    <mergeCell ref="KP45:KQ45"/>
    <mergeCell ref="KR45:KS45"/>
    <mergeCell ref="KT45:KU45"/>
    <mergeCell ref="KV45:KW45"/>
    <mergeCell ref="KZ45:LA45"/>
    <mergeCell ref="JH45:JI45"/>
    <mergeCell ref="JL45:JM45"/>
    <mergeCell ref="JN45:JO45"/>
    <mergeCell ref="JP45:JQ45"/>
    <mergeCell ref="JR45:JS45"/>
    <mergeCell ref="JV45:JW45"/>
    <mergeCell ref="JX45:JY45"/>
    <mergeCell ref="JZ45:KA45"/>
    <mergeCell ref="KB45:KC45"/>
    <mergeCell ref="NN45:NO45"/>
    <mergeCell ref="LX45:LY45"/>
    <mergeCell ref="LZ45:MA45"/>
    <mergeCell ref="MD45:ME45"/>
    <mergeCell ref="MF45:MG45"/>
    <mergeCell ref="MH45:MI45"/>
    <mergeCell ref="MJ45:MK45"/>
    <mergeCell ref="MN45:MO45"/>
    <mergeCell ref="MP45:MQ45"/>
    <mergeCell ref="MR45:MS45"/>
    <mergeCell ref="LB45:LC45"/>
    <mergeCell ref="LD45:LE45"/>
    <mergeCell ref="LF45:LG45"/>
    <mergeCell ref="LJ45:LK45"/>
    <mergeCell ref="LL45:LM45"/>
    <mergeCell ref="LN45:LO45"/>
    <mergeCell ref="LP45:LQ45"/>
    <mergeCell ref="LT45:LU45"/>
    <mergeCell ref="LV45:LW45"/>
    <mergeCell ref="NR45:NS45"/>
    <mergeCell ref="NT45:NU45"/>
    <mergeCell ref="NV45:NW45"/>
    <mergeCell ref="NX45:NY45"/>
    <mergeCell ref="OB45:OC45"/>
    <mergeCell ref="OD45:OE45"/>
    <mergeCell ref="OF45:OG45"/>
    <mergeCell ref="OH45:OI45"/>
    <mergeCell ref="GT46:GU46"/>
    <mergeCell ref="GV46:GW46"/>
    <mergeCell ref="GX46:GY46"/>
    <mergeCell ref="GZ46:HA46"/>
    <mergeCell ref="HD46:HE46"/>
    <mergeCell ref="HF46:HG46"/>
    <mergeCell ref="HH46:HI46"/>
    <mergeCell ref="HJ46:HK46"/>
    <mergeCell ref="HN46:HO46"/>
    <mergeCell ref="HP46:HQ46"/>
    <mergeCell ref="HR46:HS46"/>
    <mergeCell ref="HT46:HU46"/>
    <mergeCell ref="HX46:HY46"/>
    <mergeCell ref="HZ46:IA46"/>
    <mergeCell ref="IB46:IC46"/>
    <mergeCell ref="ID46:IE46"/>
    <mergeCell ref="MT45:MU45"/>
    <mergeCell ref="MX45:MY45"/>
    <mergeCell ref="MZ45:NA45"/>
    <mergeCell ref="NB45:NC45"/>
    <mergeCell ref="ND45:NE45"/>
    <mergeCell ref="NH45:NI45"/>
    <mergeCell ref="NJ45:NK45"/>
    <mergeCell ref="NL45:NM45"/>
    <mergeCell ref="JD46:JE46"/>
    <mergeCell ref="JF46:JG46"/>
    <mergeCell ref="JH46:JI46"/>
    <mergeCell ref="JL46:JM46"/>
    <mergeCell ref="JN46:JO46"/>
    <mergeCell ref="JP46:JQ46"/>
    <mergeCell ref="JR46:JS46"/>
    <mergeCell ref="JV46:JW46"/>
    <mergeCell ref="JX46:JY46"/>
    <mergeCell ref="IH46:II46"/>
    <mergeCell ref="IJ46:IK46"/>
    <mergeCell ref="IL46:IM46"/>
    <mergeCell ref="IN46:IO46"/>
    <mergeCell ref="IR46:IS46"/>
    <mergeCell ref="IT46:IU46"/>
    <mergeCell ref="IV46:IW46"/>
    <mergeCell ref="IX46:IY46"/>
    <mergeCell ref="JB46:JC46"/>
    <mergeCell ref="KV46:KW46"/>
    <mergeCell ref="KZ46:LA46"/>
    <mergeCell ref="LB46:LC46"/>
    <mergeCell ref="LD46:LE46"/>
    <mergeCell ref="LF46:LG46"/>
    <mergeCell ref="LJ46:LK46"/>
    <mergeCell ref="LL46:LM46"/>
    <mergeCell ref="LN46:LO46"/>
    <mergeCell ref="LP46:LQ46"/>
    <mergeCell ref="JZ46:KA46"/>
    <mergeCell ref="KB46:KC46"/>
    <mergeCell ref="KF46:KG46"/>
    <mergeCell ref="KH46:KI46"/>
    <mergeCell ref="KJ46:KK46"/>
    <mergeCell ref="KL46:KM46"/>
    <mergeCell ref="KP46:KQ46"/>
    <mergeCell ref="KR46:KS46"/>
    <mergeCell ref="KT46:KU46"/>
    <mergeCell ref="OF46:OG46"/>
    <mergeCell ref="MP46:MQ46"/>
    <mergeCell ref="MR46:MS46"/>
    <mergeCell ref="MT46:MU46"/>
    <mergeCell ref="MX46:MY46"/>
    <mergeCell ref="MZ46:NA46"/>
    <mergeCell ref="NB46:NC46"/>
    <mergeCell ref="ND46:NE46"/>
    <mergeCell ref="NH46:NI46"/>
    <mergeCell ref="NJ46:NK46"/>
    <mergeCell ref="LT46:LU46"/>
    <mergeCell ref="LV46:LW46"/>
    <mergeCell ref="LX46:LY46"/>
    <mergeCell ref="LZ46:MA46"/>
    <mergeCell ref="MD46:ME46"/>
    <mergeCell ref="MF46:MG46"/>
    <mergeCell ref="MH46:MI46"/>
    <mergeCell ref="MJ46:MK46"/>
    <mergeCell ref="MN46:MO46"/>
    <mergeCell ref="OH46:OI46"/>
    <mergeCell ref="GT47:GU47"/>
    <mergeCell ref="GV47:GW47"/>
    <mergeCell ref="GX47:GY47"/>
    <mergeCell ref="GZ47:HA47"/>
    <mergeCell ref="HD47:HE47"/>
    <mergeCell ref="HF47:HG47"/>
    <mergeCell ref="HH47:HI47"/>
    <mergeCell ref="HJ47:HK47"/>
    <mergeCell ref="HN47:HO47"/>
    <mergeCell ref="HP47:HQ47"/>
    <mergeCell ref="HR47:HS47"/>
    <mergeCell ref="HT47:HU47"/>
    <mergeCell ref="HX47:HY47"/>
    <mergeCell ref="HZ47:IA47"/>
    <mergeCell ref="IB47:IC47"/>
    <mergeCell ref="ID47:IE47"/>
    <mergeCell ref="IH47:II47"/>
    <mergeCell ref="IJ47:IK47"/>
    <mergeCell ref="IL47:IM47"/>
    <mergeCell ref="IN47:IO47"/>
    <mergeCell ref="IR47:IS47"/>
    <mergeCell ref="IT47:IU47"/>
    <mergeCell ref="IV47:IW47"/>
    <mergeCell ref="NL46:NM46"/>
    <mergeCell ref="NN46:NO46"/>
    <mergeCell ref="NR46:NS46"/>
    <mergeCell ref="NT46:NU46"/>
    <mergeCell ref="NV46:NW46"/>
    <mergeCell ref="NX46:NY46"/>
    <mergeCell ref="OB46:OC46"/>
    <mergeCell ref="OD46:OE46"/>
    <mergeCell ref="LB47:LC47"/>
    <mergeCell ref="LD47:LE47"/>
    <mergeCell ref="LF47:LG47"/>
    <mergeCell ref="LJ47:LK47"/>
    <mergeCell ref="LL47:LM47"/>
    <mergeCell ref="JV47:JW47"/>
    <mergeCell ref="JX47:JY47"/>
    <mergeCell ref="JZ47:KA47"/>
    <mergeCell ref="KB47:KC47"/>
    <mergeCell ref="KF47:KG47"/>
    <mergeCell ref="KH47:KI47"/>
    <mergeCell ref="KJ47:KK47"/>
    <mergeCell ref="KL47:KM47"/>
    <mergeCell ref="KP47:KQ47"/>
    <mergeCell ref="IX47:IY47"/>
    <mergeCell ref="JB47:JC47"/>
    <mergeCell ref="JD47:JE47"/>
    <mergeCell ref="JF47:JG47"/>
    <mergeCell ref="JH47:JI47"/>
    <mergeCell ref="JL47:JM47"/>
    <mergeCell ref="JN47:JO47"/>
    <mergeCell ref="JP47:JQ47"/>
    <mergeCell ref="JR47:JS47"/>
    <mergeCell ref="IR48:IS48"/>
    <mergeCell ref="NH47:NI47"/>
    <mergeCell ref="NJ47:NK47"/>
    <mergeCell ref="NL47:NM47"/>
    <mergeCell ref="NN47:NO47"/>
    <mergeCell ref="NR47:NS47"/>
    <mergeCell ref="NT47:NU47"/>
    <mergeCell ref="NV47:NW47"/>
    <mergeCell ref="NX47:NY47"/>
    <mergeCell ref="OB47:OC47"/>
    <mergeCell ref="MJ47:MK47"/>
    <mergeCell ref="MN47:MO47"/>
    <mergeCell ref="MP47:MQ47"/>
    <mergeCell ref="MR47:MS47"/>
    <mergeCell ref="MT47:MU47"/>
    <mergeCell ref="MX47:MY47"/>
    <mergeCell ref="MZ47:NA47"/>
    <mergeCell ref="NB47:NC47"/>
    <mergeCell ref="ND47:NE47"/>
    <mergeCell ref="LN47:LO47"/>
    <mergeCell ref="LP47:LQ47"/>
    <mergeCell ref="LT47:LU47"/>
    <mergeCell ref="LV47:LW47"/>
    <mergeCell ref="LX47:LY47"/>
    <mergeCell ref="LZ47:MA47"/>
    <mergeCell ref="MD47:ME47"/>
    <mergeCell ref="MF47:MG47"/>
    <mergeCell ref="MH47:MI47"/>
    <mergeCell ref="KR47:KS47"/>
    <mergeCell ref="KT47:KU47"/>
    <mergeCell ref="KV47:KW47"/>
    <mergeCell ref="KZ47:LA47"/>
    <mergeCell ref="IT48:IU48"/>
    <mergeCell ref="IV48:IW48"/>
    <mergeCell ref="IX48:IY48"/>
    <mergeCell ref="JB48:JC48"/>
    <mergeCell ref="JD48:JE48"/>
    <mergeCell ref="JF48:JG48"/>
    <mergeCell ref="JH48:JI48"/>
    <mergeCell ref="JL48:JM48"/>
    <mergeCell ref="JN48:JO48"/>
    <mergeCell ref="OD47:OE47"/>
    <mergeCell ref="OF47:OG47"/>
    <mergeCell ref="OH47:OI47"/>
    <mergeCell ref="GT48:GU48"/>
    <mergeCell ref="GV48:GW48"/>
    <mergeCell ref="GX48:GY48"/>
    <mergeCell ref="GZ48:HA48"/>
    <mergeCell ref="HD48:HE48"/>
    <mergeCell ref="HF48:HG48"/>
    <mergeCell ref="HH48:HI48"/>
    <mergeCell ref="HJ48:HK48"/>
    <mergeCell ref="HN48:HO48"/>
    <mergeCell ref="HP48:HQ48"/>
    <mergeCell ref="HR48:HS48"/>
    <mergeCell ref="HT48:HU48"/>
    <mergeCell ref="HX48:HY48"/>
    <mergeCell ref="HZ48:IA48"/>
    <mergeCell ref="IB48:IC48"/>
    <mergeCell ref="ID48:IE48"/>
    <mergeCell ref="IH48:II48"/>
    <mergeCell ref="IJ48:IK48"/>
    <mergeCell ref="IL48:IM48"/>
    <mergeCell ref="IN48:IO48"/>
    <mergeCell ref="KL48:KM48"/>
    <mergeCell ref="KP48:KQ48"/>
    <mergeCell ref="KR48:KS48"/>
    <mergeCell ref="KT48:KU48"/>
    <mergeCell ref="KV48:KW48"/>
    <mergeCell ref="KZ48:LA48"/>
    <mergeCell ref="LB48:LC48"/>
    <mergeCell ref="LD48:LE48"/>
    <mergeCell ref="LF48:LG48"/>
    <mergeCell ref="JP48:JQ48"/>
    <mergeCell ref="JR48:JS48"/>
    <mergeCell ref="JV48:JW48"/>
    <mergeCell ref="JX48:JY48"/>
    <mergeCell ref="JZ48:KA48"/>
    <mergeCell ref="KB48:KC48"/>
    <mergeCell ref="KF48:KG48"/>
    <mergeCell ref="KH48:KI48"/>
    <mergeCell ref="KJ48:KK48"/>
    <mergeCell ref="NV48:NW48"/>
    <mergeCell ref="MF48:MG48"/>
    <mergeCell ref="MH48:MI48"/>
    <mergeCell ref="MJ48:MK48"/>
    <mergeCell ref="MN48:MO48"/>
    <mergeCell ref="MP48:MQ48"/>
    <mergeCell ref="MR48:MS48"/>
    <mergeCell ref="MT48:MU48"/>
    <mergeCell ref="MX48:MY48"/>
    <mergeCell ref="MZ48:NA48"/>
    <mergeCell ref="LJ48:LK48"/>
    <mergeCell ref="LL48:LM48"/>
    <mergeCell ref="LN48:LO48"/>
    <mergeCell ref="LP48:LQ48"/>
    <mergeCell ref="LT48:LU48"/>
    <mergeCell ref="LV48:LW48"/>
    <mergeCell ref="LX48:LY48"/>
    <mergeCell ref="LZ48:MA48"/>
    <mergeCell ref="MD48:ME48"/>
    <mergeCell ref="NX48:NY48"/>
    <mergeCell ref="OB48:OC48"/>
    <mergeCell ref="OD48:OE48"/>
    <mergeCell ref="OF48:OG48"/>
    <mergeCell ref="OH48:OI48"/>
    <mergeCell ref="GT49:GU49"/>
    <mergeCell ref="GV49:GW49"/>
    <mergeCell ref="GX49:GY49"/>
    <mergeCell ref="GZ49:HA49"/>
    <mergeCell ref="HD49:HE49"/>
    <mergeCell ref="HF49:HG49"/>
    <mergeCell ref="HH49:HI49"/>
    <mergeCell ref="HJ49:HK49"/>
    <mergeCell ref="HN49:HO49"/>
    <mergeCell ref="HP49:HQ49"/>
    <mergeCell ref="HR49:HS49"/>
    <mergeCell ref="HT49:HU49"/>
    <mergeCell ref="HX49:HY49"/>
    <mergeCell ref="HZ49:IA49"/>
    <mergeCell ref="IB49:IC49"/>
    <mergeCell ref="ID49:IE49"/>
    <mergeCell ref="IH49:II49"/>
    <mergeCell ref="IJ49:IK49"/>
    <mergeCell ref="IL49:IM49"/>
    <mergeCell ref="NB48:NC48"/>
    <mergeCell ref="ND48:NE48"/>
    <mergeCell ref="NH48:NI48"/>
    <mergeCell ref="NJ48:NK48"/>
    <mergeCell ref="NL48:NM48"/>
    <mergeCell ref="NN48:NO48"/>
    <mergeCell ref="NR48:NS48"/>
    <mergeCell ref="NT48:NU48"/>
    <mergeCell ref="KR49:KS49"/>
    <mergeCell ref="KT49:KU49"/>
    <mergeCell ref="KV49:KW49"/>
    <mergeCell ref="KZ49:LA49"/>
    <mergeCell ref="LB49:LC49"/>
    <mergeCell ref="JL49:JM49"/>
    <mergeCell ref="JN49:JO49"/>
    <mergeCell ref="JP49:JQ49"/>
    <mergeCell ref="JR49:JS49"/>
    <mergeCell ref="JV49:JW49"/>
    <mergeCell ref="JX49:JY49"/>
    <mergeCell ref="JZ49:KA49"/>
    <mergeCell ref="KB49:KC49"/>
    <mergeCell ref="KF49:KG49"/>
    <mergeCell ref="IN49:IO49"/>
    <mergeCell ref="IR49:IS49"/>
    <mergeCell ref="IT49:IU49"/>
    <mergeCell ref="IV49:IW49"/>
    <mergeCell ref="IX49:IY49"/>
    <mergeCell ref="JB49:JC49"/>
    <mergeCell ref="JD49:JE49"/>
    <mergeCell ref="JF49:JG49"/>
    <mergeCell ref="JH49:JI49"/>
    <mergeCell ref="IH50:II50"/>
    <mergeCell ref="MX49:MY49"/>
    <mergeCell ref="MZ49:NA49"/>
    <mergeCell ref="NB49:NC49"/>
    <mergeCell ref="ND49:NE49"/>
    <mergeCell ref="NH49:NI49"/>
    <mergeCell ref="NJ49:NK49"/>
    <mergeCell ref="NL49:NM49"/>
    <mergeCell ref="NN49:NO49"/>
    <mergeCell ref="NR49:NS49"/>
    <mergeCell ref="LZ49:MA49"/>
    <mergeCell ref="MD49:ME49"/>
    <mergeCell ref="MF49:MG49"/>
    <mergeCell ref="MH49:MI49"/>
    <mergeCell ref="MJ49:MK49"/>
    <mergeCell ref="MN49:MO49"/>
    <mergeCell ref="MP49:MQ49"/>
    <mergeCell ref="MR49:MS49"/>
    <mergeCell ref="MT49:MU49"/>
    <mergeCell ref="LD49:LE49"/>
    <mergeCell ref="LF49:LG49"/>
    <mergeCell ref="LJ49:LK49"/>
    <mergeCell ref="LL49:LM49"/>
    <mergeCell ref="LN49:LO49"/>
    <mergeCell ref="LP49:LQ49"/>
    <mergeCell ref="LT49:LU49"/>
    <mergeCell ref="LV49:LW49"/>
    <mergeCell ref="LX49:LY49"/>
    <mergeCell ref="KH49:KI49"/>
    <mergeCell ref="KJ49:KK49"/>
    <mergeCell ref="KL49:KM49"/>
    <mergeCell ref="KP49:KQ49"/>
    <mergeCell ref="IJ50:IK50"/>
    <mergeCell ref="IL50:IM50"/>
    <mergeCell ref="IN50:IO50"/>
    <mergeCell ref="IR50:IS50"/>
    <mergeCell ref="IT50:IU50"/>
    <mergeCell ref="IV50:IW50"/>
    <mergeCell ref="IX50:IY50"/>
    <mergeCell ref="JB50:JC50"/>
    <mergeCell ref="JD50:JE50"/>
    <mergeCell ref="NT49:NU49"/>
    <mergeCell ref="NV49:NW49"/>
    <mergeCell ref="NX49:NY49"/>
    <mergeCell ref="OB49:OC49"/>
    <mergeCell ref="OD49:OE49"/>
    <mergeCell ref="OF49:OG49"/>
    <mergeCell ref="OH49:OI49"/>
    <mergeCell ref="GT50:GU50"/>
    <mergeCell ref="GV50:GW50"/>
    <mergeCell ref="GX50:GY50"/>
    <mergeCell ref="GZ50:HA50"/>
    <mergeCell ref="HD50:HE50"/>
    <mergeCell ref="HF50:HG50"/>
    <mergeCell ref="HH50:HI50"/>
    <mergeCell ref="HJ50:HK50"/>
    <mergeCell ref="HN50:HO50"/>
    <mergeCell ref="HP50:HQ50"/>
    <mergeCell ref="HR50:HS50"/>
    <mergeCell ref="HT50:HU50"/>
    <mergeCell ref="HX50:HY50"/>
    <mergeCell ref="HZ50:IA50"/>
    <mergeCell ref="IB50:IC50"/>
    <mergeCell ref="ID50:IE50"/>
    <mergeCell ref="KB50:KC50"/>
    <mergeCell ref="KF50:KG50"/>
    <mergeCell ref="KH50:KI50"/>
    <mergeCell ref="KJ50:KK50"/>
    <mergeCell ref="KL50:KM50"/>
    <mergeCell ref="KP50:KQ50"/>
    <mergeCell ref="KR50:KS50"/>
    <mergeCell ref="KT50:KU50"/>
    <mergeCell ref="KV50:KW50"/>
    <mergeCell ref="JF50:JG50"/>
    <mergeCell ref="JH50:JI50"/>
    <mergeCell ref="JL50:JM50"/>
    <mergeCell ref="JN50:JO50"/>
    <mergeCell ref="JP50:JQ50"/>
    <mergeCell ref="JR50:JS50"/>
    <mergeCell ref="JV50:JW50"/>
    <mergeCell ref="JX50:JY50"/>
    <mergeCell ref="JZ50:KA50"/>
    <mergeCell ref="LV50:LW50"/>
    <mergeCell ref="LX50:LY50"/>
    <mergeCell ref="LZ50:MA50"/>
    <mergeCell ref="MD50:ME50"/>
    <mergeCell ref="MF50:MG50"/>
    <mergeCell ref="MH50:MI50"/>
    <mergeCell ref="MJ50:MK50"/>
    <mergeCell ref="MN50:MO50"/>
    <mergeCell ref="MP50:MQ50"/>
    <mergeCell ref="KZ50:LA50"/>
    <mergeCell ref="LB50:LC50"/>
    <mergeCell ref="LD50:LE50"/>
    <mergeCell ref="LF50:LG50"/>
    <mergeCell ref="LJ50:LK50"/>
    <mergeCell ref="LL50:LM50"/>
    <mergeCell ref="LN50:LO50"/>
    <mergeCell ref="LP50:LQ50"/>
    <mergeCell ref="LT50:LU50"/>
    <mergeCell ref="NN50:NO50"/>
    <mergeCell ref="NR50:NS50"/>
    <mergeCell ref="NT50:NU50"/>
    <mergeCell ref="NV50:NW50"/>
    <mergeCell ref="NX50:NY50"/>
    <mergeCell ref="OB50:OC50"/>
    <mergeCell ref="OD50:OE50"/>
    <mergeCell ref="OF50:OG50"/>
    <mergeCell ref="OH50:OI50"/>
    <mergeCell ref="MR50:MS50"/>
    <mergeCell ref="MT50:MU50"/>
    <mergeCell ref="MX50:MY50"/>
    <mergeCell ref="MZ50:NA50"/>
    <mergeCell ref="NB50:NC50"/>
    <mergeCell ref="ND50:NE50"/>
    <mergeCell ref="NH50:NI50"/>
    <mergeCell ref="NJ50:NK50"/>
    <mergeCell ref="NL50:NM50"/>
    <mergeCell ref="HP51:HQ51"/>
    <mergeCell ref="HR51:HS51"/>
    <mergeCell ref="HT51:HU51"/>
    <mergeCell ref="HX51:HY51"/>
    <mergeCell ref="HZ51:IA51"/>
    <mergeCell ref="IB51:IC51"/>
    <mergeCell ref="ID51:IE51"/>
    <mergeCell ref="IH51:II51"/>
    <mergeCell ref="IJ51:IK51"/>
    <mergeCell ref="GT51:GU51"/>
    <mergeCell ref="GV51:GW51"/>
    <mergeCell ref="GX51:GY51"/>
    <mergeCell ref="GZ51:HA51"/>
    <mergeCell ref="HD51:HE51"/>
    <mergeCell ref="HF51:HG51"/>
    <mergeCell ref="HH51:HI51"/>
    <mergeCell ref="HJ51:HK51"/>
    <mergeCell ref="HN51:HO51"/>
    <mergeCell ref="KP51:KQ51"/>
    <mergeCell ref="KR51:KS51"/>
    <mergeCell ref="KT51:KU51"/>
    <mergeCell ref="KV51:KW51"/>
    <mergeCell ref="KZ51:LA51"/>
    <mergeCell ref="JH51:JI51"/>
    <mergeCell ref="JL51:JM51"/>
    <mergeCell ref="JN51:JO51"/>
    <mergeCell ref="JP51:JQ51"/>
    <mergeCell ref="JR51:JS51"/>
    <mergeCell ref="JV51:JW51"/>
    <mergeCell ref="JX51:JY51"/>
    <mergeCell ref="JZ51:KA51"/>
    <mergeCell ref="KB51:KC51"/>
    <mergeCell ref="IL51:IM51"/>
    <mergeCell ref="IN51:IO51"/>
    <mergeCell ref="IR51:IS51"/>
    <mergeCell ref="IT51:IU51"/>
    <mergeCell ref="IV51:IW51"/>
    <mergeCell ref="IX51:IY51"/>
    <mergeCell ref="JB51:JC51"/>
    <mergeCell ref="JD51:JE51"/>
    <mergeCell ref="JF51:JG51"/>
    <mergeCell ref="GT52:GU52"/>
    <mergeCell ref="GV52:GW52"/>
    <mergeCell ref="GX52:GY52"/>
    <mergeCell ref="GZ52:HA52"/>
    <mergeCell ref="HD52:HE52"/>
    <mergeCell ref="HF52:HG52"/>
    <mergeCell ref="HH52:HI52"/>
    <mergeCell ref="HJ52:HK52"/>
    <mergeCell ref="HN52:HO52"/>
    <mergeCell ref="HP52:HQ52"/>
    <mergeCell ref="HR52:HS52"/>
    <mergeCell ref="HT52:HU52"/>
    <mergeCell ref="HX52:HY52"/>
    <mergeCell ref="HZ52:IA52"/>
    <mergeCell ref="IB52:IC52"/>
    <mergeCell ref="ID52:IE52"/>
    <mergeCell ref="MT51:MU51"/>
    <mergeCell ref="LX51:LY51"/>
    <mergeCell ref="LZ51:MA51"/>
    <mergeCell ref="MD51:ME51"/>
    <mergeCell ref="MF51:MG51"/>
    <mergeCell ref="MH51:MI51"/>
    <mergeCell ref="MJ51:MK51"/>
    <mergeCell ref="MN51:MO51"/>
    <mergeCell ref="MP51:MQ51"/>
    <mergeCell ref="MR51:MS51"/>
    <mergeCell ref="LB51:LC51"/>
    <mergeCell ref="LD51:LE51"/>
    <mergeCell ref="LF51:LG51"/>
    <mergeCell ref="LJ51:LK51"/>
    <mergeCell ref="LL51:LM51"/>
    <mergeCell ref="LN51:LO51"/>
    <mergeCell ref="IH52:II52"/>
    <mergeCell ref="IJ52:IK52"/>
    <mergeCell ref="IL52:IM52"/>
    <mergeCell ref="IN52:IO52"/>
    <mergeCell ref="IR52:IS52"/>
    <mergeCell ref="IT52:IU52"/>
    <mergeCell ref="IV52:IW52"/>
    <mergeCell ref="IX52:IY52"/>
    <mergeCell ref="JB52:JC52"/>
    <mergeCell ref="NR51:NS51"/>
    <mergeCell ref="NT51:NU51"/>
    <mergeCell ref="NV51:NW51"/>
    <mergeCell ref="NX51:NY51"/>
    <mergeCell ref="OB51:OC51"/>
    <mergeCell ref="OD51:OE51"/>
    <mergeCell ref="OF51:OG51"/>
    <mergeCell ref="OH51:OI51"/>
    <mergeCell ref="MX51:MY51"/>
    <mergeCell ref="MZ51:NA51"/>
    <mergeCell ref="NB51:NC51"/>
    <mergeCell ref="ND51:NE51"/>
    <mergeCell ref="NH51:NI51"/>
    <mergeCell ref="NJ51:NK51"/>
    <mergeCell ref="NL51:NM51"/>
    <mergeCell ref="NN51:NO51"/>
    <mergeCell ref="LP51:LQ51"/>
    <mergeCell ref="LT51:LU51"/>
    <mergeCell ref="LV51:LW51"/>
    <mergeCell ref="KF51:KG51"/>
    <mergeCell ref="KH51:KI51"/>
    <mergeCell ref="KJ51:KK51"/>
    <mergeCell ref="KL51:KM51"/>
    <mergeCell ref="LF52:LG52"/>
    <mergeCell ref="LJ52:LK52"/>
    <mergeCell ref="LL52:LM52"/>
    <mergeCell ref="LN52:LO52"/>
    <mergeCell ref="LP52:LQ52"/>
    <mergeCell ref="JZ52:KA52"/>
    <mergeCell ref="KB52:KC52"/>
    <mergeCell ref="KF52:KG52"/>
    <mergeCell ref="KH52:KI52"/>
    <mergeCell ref="KJ52:KK52"/>
    <mergeCell ref="KL52:KM52"/>
    <mergeCell ref="KP52:KQ52"/>
    <mergeCell ref="KR52:KS52"/>
    <mergeCell ref="KT52:KU52"/>
    <mergeCell ref="JD52:JE52"/>
    <mergeCell ref="JF52:JG52"/>
    <mergeCell ref="JH52:JI52"/>
    <mergeCell ref="JL52:JM52"/>
    <mergeCell ref="JN52:JO52"/>
    <mergeCell ref="JP52:JQ52"/>
    <mergeCell ref="JR52:JS52"/>
    <mergeCell ref="JV52:JW52"/>
    <mergeCell ref="JX52:JY52"/>
    <mergeCell ref="IV53:IW53"/>
    <mergeCell ref="NL52:NM52"/>
    <mergeCell ref="NN52:NO52"/>
    <mergeCell ref="NR52:NS52"/>
    <mergeCell ref="NT52:NU52"/>
    <mergeCell ref="NV52:NW52"/>
    <mergeCell ref="NX52:NY52"/>
    <mergeCell ref="OB52:OC52"/>
    <mergeCell ref="OD52:OE52"/>
    <mergeCell ref="OF52:OG52"/>
    <mergeCell ref="MP52:MQ52"/>
    <mergeCell ref="MR52:MS52"/>
    <mergeCell ref="MT52:MU52"/>
    <mergeCell ref="MX52:MY52"/>
    <mergeCell ref="MZ52:NA52"/>
    <mergeCell ref="NB52:NC52"/>
    <mergeCell ref="ND52:NE52"/>
    <mergeCell ref="NH52:NI52"/>
    <mergeCell ref="NJ52:NK52"/>
    <mergeCell ref="LT52:LU52"/>
    <mergeCell ref="LV52:LW52"/>
    <mergeCell ref="LX52:LY52"/>
    <mergeCell ref="LZ52:MA52"/>
    <mergeCell ref="MD52:ME52"/>
    <mergeCell ref="MF52:MG52"/>
    <mergeCell ref="MH52:MI52"/>
    <mergeCell ref="MJ52:MK52"/>
    <mergeCell ref="MN52:MO52"/>
    <mergeCell ref="KV52:KW52"/>
    <mergeCell ref="KZ52:LA52"/>
    <mergeCell ref="LB52:LC52"/>
    <mergeCell ref="LD52:LE52"/>
    <mergeCell ref="IX53:IY53"/>
    <mergeCell ref="JB53:JC53"/>
    <mergeCell ref="JD53:JE53"/>
    <mergeCell ref="JF53:JG53"/>
    <mergeCell ref="JH53:JI53"/>
    <mergeCell ref="JL53:JM53"/>
    <mergeCell ref="JN53:JO53"/>
    <mergeCell ref="JP53:JQ53"/>
    <mergeCell ref="JR53:JS53"/>
    <mergeCell ref="OH52:OI52"/>
    <mergeCell ref="GT53:GU53"/>
    <mergeCell ref="GV53:GW53"/>
    <mergeCell ref="GX53:GY53"/>
    <mergeCell ref="GZ53:HA53"/>
    <mergeCell ref="HD53:HE53"/>
    <mergeCell ref="HF53:HG53"/>
    <mergeCell ref="HH53:HI53"/>
    <mergeCell ref="HJ53:HK53"/>
    <mergeCell ref="HN53:HO53"/>
    <mergeCell ref="HP53:HQ53"/>
    <mergeCell ref="HR53:HS53"/>
    <mergeCell ref="HT53:HU53"/>
    <mergeCell ref="HX53:HY53"/>
    <mergeCell ref="HZ53:IA53"/>
    <mergeCell ref="IB53:IC53"/>
    <mergeCell ref="ID53:IE53"/>
    <mergeCell ref="IH53:II53"/>
    <mergeCell ref="IJ53:IK53"/>
    <mergeCell ref="IL53:IM53"/>
    <mergeCell ref="IN53:IO53"/>
    <mergeCell ref="IR53:IS53"/>
    <mergeCell ref="IT53:IU53"/>
    <mergeCell ref="KR53:KS53"/>
    <mergeCell ref="KT53:KU53"/>
    <mergeCell ref="KV53:KW53"/>
    <mergeCell ref="KZ53:LA53"/>
    <mergeCell ref="LB53:LC53"/>
    <mergeCell ref="LD53:LE53"/>
    <mergeCell ref="LF53:LG53"/>
    <mergeCell ref="LJ53:LK53"/>
    <mergeCell ref="LL53:LM53"/>
    <mergeCell ref="JV53:JW53"/>
    <mergeCell ref="JX53:JY53"/>
    <mergeCell ref="JZ53:KA53"/>
    <mergeCell ref="KB53:KC53"/>
    <mergeCell ref="KF53:KG53"/>
    <mergeCell ref="KH53:KI53"/>
    <mergeCell ref="KJ53:KK53"/>
    <mergeCell ref="KL53:KM53"/>
    <mergeCell ref="KP53:KQ53"/>
    <mergeCell ref="OB53:OC53"/>
    <mergeCell ref="MJ53:MK53"/>
    <mergeCell ref="MN53:MO53"/>
    <mergeCell ref="MP53:MQ53"/>
    <mergeCell ref="MR53:MS53"/>
    <mergeCell ref="MT53:MU53"/>
    <mergeCell ref="MX53:MY53"/>
    <mergeCell ref="MZ53:NA53"/>
    <mergeCell ref="NB53:NC53"/>
    <mergeCell ref="ND53:NE53"/>
    <mergeCell ref="LN53:LO53"/>
    <mergeCell ref="LP53:LQ53"/>
    <mergeCell ref="LT53:LU53"/>
    <mergeCell ref="LV53:LW53"/>
    <mergeCell ref="LX53:LY53"/>
    <mergeCell ref="LZ53:MA53"/>
    <mergeCell ref="MD53:ME53"/>
    <mergeCell ref="MF53:MG53"/>
    <mergeCell ref="MH53:MI53"/>
    <mergeCell ref="OD53:OE53"/>
    <mergeCell ref="OF53:OG53"/>
    <mergeCell ref="OH53:OI53"/>
    <mergeCell ref="GT54:GU54"/>
    <mergeCell ref="GV54:GW54"/>
    <mergeCell ref="GX54:GY54"/>
    <mergeCell ref="GZ54:HA54"/>
    <mergeCell ref="HD54:HE54"/>
    <mergeCell ref="HF54:HG54"/>
    <mergeCell ref="HH54:HI54"/>
    <mergeCell ref="HJ54:HK54"/>
    <mergeCell ref="HN54:HO54"/>
    <mergeCell ref="HP54:HQ54"/>
    <mergeCell ref="HR54:HS54"/>
    <mergeCell ref="HT54:HU54"/>
    <mergeCell ref="HX54:HY54"/>
    <mergeCell ref="HZ54:IA54"/>
    <mergeCell ref="IB54:IC54"/>
    <mergeCell ref="ID54:IE54"/>
    <mergeCell ref="IH54:II54"/>
    <mergeCell ref="IJ54:IK54"/>
    <mergeCell ref="IL54:IM54"/>
    <mergeCell ref="IN54:IO54"/>
    <mergeCell ref="IR54:IS54"/>
    <mergeCell ref="NH53:NI53"/>
    <mergeCell ref="NJ53:NK53"/>
    <mergeCell ref="NL53:NM53"/>
    <mergeCell ref="NN53:NO53"/>
    <mergeCell ref="NR53:NS53"/>
    <mergeCell ref="NT53:NU53"/>
    <mergeCell ref="NV53:NW53"/>
    <mergeCell ref="NX53:NY53"/>
    <mergeCell ref="KV54:KW54"/>
    <mergeCell ref="KZ54:LA54"/>
    <mergeCell ref="LB54:LC54"/>
    <mergeCell ref="LD54:LE54"/>
    <mergeCell ref="LF54:LG54"/>
    <mergeCell ref="JP54:JQ54"/>
    <mergeCell ref="JR54:JS54"/>
    <mergeCell ref="JV54:JW54"/>
    <mergeCell ref="JX54:JY54"/>
    <mergeCell ref="JZ54:KA54"/>
    <mergeCell ref="KB54:KC54"/>
    <mergeCell ref="KF54:KG54"/>
    <mergeCell ref="KH54:KI54"/>
    <mergeCell ref="KJ54:KK54"/>
    <mergeCell ref="IT54:IU54"/>
    <mergeCell ref="IV54:IW54"/>
    <mergeCell ref="IX54:IY54"/>
    <mergeCell ref="JB54:JC54"/>
    <mergeCell ref="JD54:JE54"/>
    <mergeCell ref="JF54:JG54"/>
    <mergeCell ref="JH54:JI54"/>
    <mergeCell ref="JL54:JM54"/>
    <mergeCell ref="JN54:JO54"/>
    <mergeCell ref="IL55:IM55"/>
    <mergeCell ref="NB54:NC54"/>
    <mergeCell ref="ND54:NE54"/>
    <mergeCell ref="NH54:NI54"/>
    <mergeCell ref="NJ54:NK54"/>
    <mergeCell ref="NL54:NM54"/>
    <mergeCell ref="NN54:NO54"/>
    <mergeCell ref="NR54:NS54"/>
    <mergeCell ref="NT54:NU54"/>
    <mergeCell ref="NV54:NW54"/>
    <mergeCell ref="MF54:MG54"/>
    <mergeCell ref="MH54:MI54"/>
    <mergeCell ref="MJ54:MK54"/>
    <mergeCell ref="MN54:MO54"/>
    <mergeCell ref="MP54:MQ54"/>
    <mergeCell ref="MR54:MS54"/>
    <mergeCell ref="MT54:MU54"/>
    <mergeCell ref="MX54:MY54"/>
    <mergeCell ref="MZ54:NA54"/>
    <mergeCell ref="LJ54:LK54"/>
    <mergeCell ref="LL54:LM54"/>
    <mergeCell ref="LN54:LO54"/>
    <mergeCell ref="LP54:LQ54"/>
    <mergeCell ref="LT54:LU54"/>
    <mergeCell ref="LV54:LW54"/>
    <mergeCell ref="LX54:LY54"/>
    <mergeCell ref="LZ54:MA54"/>
    <mergeCell ref="MD54:ME54"/>
    <mergeCell ref="KL54:KM54"/>
    <mergeCell ref="KP54:KQ54"/>
    <mergeCell ref="KR54:KS54"/>
    <mergeCell ref="KT54:KU54"/>
    <mergeCell ref="IN55:IO55"/>
    <mergeCell ref="IR55:IS55"/>
    <mergeCell ref="IT55:IU55"/>
    <mergeCell ref="IV55:IW55"/>
    <mergeCell ref="IX55:IY55"/>
    <mergeCell ref="JB55:JC55"/>
    <mergeCell ref="JD55:JE55"/>
    <mergeCell ref="JF55:JG55"/>
    <mergeCell ref="JH55:JI55"/>
    <mergeCell ref="NX54:NY54"/>
    <mergeCell ref="OB54:OC54"/>
    <mergeCell ref="OD54:OE54"/>
    <mergeCell ref="OF54:OG54"/>
    <mergeCell ref="OH54:OI54"/>
    <mergeCell ref="GT55:GU55"/>
    <mergeCell ref="GV55:GW55"/>
    <mergeCell ref="GX55:GY55"/>
    <mergeCell ref="GZ55:HA55"/>
    <mergeCell ref="HD55:HE55"/>
    <mergeCell ref="HF55:HG55"/>
    <mergeCell ref="HH55:HI55"/>
    <mergeCell ref="HJ55:HK55"/>
    <mergeCell ref="HN55:HO55"/>
    <mergeCell ref="HP55:HQ55"/>
    <mergeCell ref="HR55:HS55"/>
    <mergeCell ref="HT55:HU55"/>
    <mergeCell ref="HX55:HY55"/>
    <mergeCell ref="HZ55:IA55"/>
    <mergeCell ref="IB55:IC55"/>
    <mergeCell ref="ID55:IE55"/>
    <mergeCell ref="IH55:II55"/>
    <mergeCell ref="IJ55:IK55"/>
    <mergeCell ref="KH55:KI55"/>
    <mergeCell ref="KJ55:KK55"/>
    <mergeCell ref="KL55:KM55"/>
    <mergeCell ref="KP55:KQ55"/>
    <mergeCell ref="KR55:KS55"/>
    <mergeCell ref="KT55:KU55"/>
    <mergeCell ref="KV55:KW55"/>
    <mergeCell ref="KZ55:LA55"/>
    <mergeCell ref="LB55:LC55"/>
    <mergeCell ref="JL55:JM55"/>
    <mergeCell ref="JN55:JO55"/>
    <mergeCell ref="JP55:JQ55"/>
    <mergeCell ref="JR55:JS55"/>
    <mergeCell ref="JV55:JW55"/>
    <mergeCell ref="JX55:JY55"/>
    <mergeCell ref="JZ55:KA55"/>
    <mergeCell ref="KB55:KC55"/>
    <mergeCell ref="KF55:KG55"/>
    <mergeCell ref="NR55:NS55"/>
    <mergeCell ref="LZ55:MA55"/>
    <mergeCell ref="MD55:ME55"/>
    <mergeCell ref="MF55:MG55"/>
    <mergeCell ref="MH55:MI55"/>
    <mergeCell ref="MJ55:MK55"/>
    <mergeCell ref="MN55:MO55"/>
    <mergeCell ref="MP55:MQ55"/>
    <mergeCell ref="MR55:MS55"/>
    <mergeCell ref="MT55:MU55"/>
    <mergeCell ref="LD55:LE55"/>
    <mergeCell ref="LF55:LG55"/>
    <mergeCell ref="LJ55:LK55"/>
    <mergeCell ref="LL55:LM55"/>
    <mergeCell ref="LN55:LO55"/>
    <mergeCell ref="LP55:LQ55"/>
    <mergeCell ref="LT55:LU55"/>
    <mergeCell ref="LV55:LW55"/>
    <mergeCell ref="LX55:LY55"/>
    <mergeCell ref="NT55:NU55"/>
    <mergeCell ref="NV55:NW55"/>
    <mergeCell ref="NX55:NY55"/>
    <mergeCell ref="OB55:OC55"/>
    <mergeCell ref="OD55:OE55"/>
    <mergeCell ref="OF55:OG55"/>
    <mergeCell ref="OH55:OI55"/>
    <mergeCell ref="GT56:GU56"/>
    <mergeCell ref="GV56:GW56"/>
    <mergeCell ref="GX56:GY56"/>
    <mergeCell ref="GZ56:HA56"/>
    <mergeCell ref="HD56:HE56"/>
    <mergeCell ref="HF56:HG56"/>
    <mergeCell ref="HH56:HI56"/>
    <mergeCell ref="HJ56:HK56"/>
    <mergeCell ref="HN56:HO56"/>
    <mergeCell ref="HP56:HQ56"/>
    <mergeCell ref="HR56:HS56"/>
    <mergeCell ref="HT56:HU56"/>
    <mergeCell ref="HX56:HY56"/>
    <mergeCell ref="HZ56:IA56"/>
    <mergeCell ref="IB56:IC56"/>
    <mergeCell ref="ID56:IE56"/>
    <mergeCell ref="IH56:II56"/>
    <mergeCell ref="MX55:MY55"/>
    <mergeCell ref="MZ55:NA55"/>
    <mergeCell ref="NB55:NC55"/>
    <mergeCell ref="ND55:NE55"/>
    <mergeCell ref="NH55:NI55"/>
    <mergeCell ref="NJ55:NK55"/>
    <mergeCell ref="NL55:NM55"/>
    <mergeCell ref="NN55:NO55"/>
    <mergeCell ref="KR56:KS56"/>
    <mergeCell ref="KT56:KU56"/>
    <mergeCell ref="KV56:KW56"/>
    <mergeCell ref="JF56:JG56"/>
    <mergeCell ref="JH56:JI56"/>
    <mergeCell ref="JL56:JM56"/>
    <mergeCell ref="JN56:JO56"/>
    <mergeCell ref="JP56:JQ56"/>
    <mergeCell ref="JR56:JS56"/>
    <mergeCell ref="JV56:JW56"/>
    <mergeCell ref="JX56:JY56"/>
    <mergeCell ref="JZ56:KA56"/>
    <mergeCell ref="IJ56:IK56"/>
    <mergeCell ref="IL56:IM56"/>
    <mergeCell ref="IN56:IO56"/>
    <mergeCell ref="IR56:IS56"/>
    <mergeCell ref="IT56:IU56"/>
    <mergeCell ref="IV56:IW56"/>
    <mergeCell ref="IX56:IY56"/>
    <mergeCell ref="JB56:JC56"/>
    <mergeCell ref="JD56:JE56"/>
    <mergeCell ref="OH56:OI56"/>
    <mergeCell ref="MR56:MS56"/>
    <mergeCell ref="MT56:MU56"/>
    <mergeCell ref="MX56:MY56"/>
    <mergeCell ref="MZ56:NA56"/>
    <mergeCell ref="NB56:NC56"/>
    <mergeCell ref="ND56:NE56"/>
    <mergeCell ref="NH56:NI56"/>
    <mergeCell ref="NJ56:NK56"/>
    <mergeCell ref="NL56:NM56"/>
    <mergeCell ref="LV56:LW56"/>
    <mergeCell ref="LX56:LY56"/>
    <mergeCell ref="LZ56:MA56"/>
    <mergeCell ref="MD56:ME56"/>
    <mergeCell ref="MF56:MG56"/>
    <mergeCell ref="MH56:MI56"/>
    <mergeCell ref="MJ56:MK56"/>
    <mergeCell ref="MN56:MO56"/>
    <mergeCell ref="MP56:MQ56"/>
    <mergeCell ref="GT57:GU57"/>
    <mergeCell ref="GV57:GW57"/>
    <mergeCell ref="GX57:GY57"/>
    <mergeCell ref="GZ57:HA57"/>
    <mergeCell ref="HD57:HE57"/>
    <mergeCell ref="HF57:HG57"/>
    <mergeCell ref="HH57:HI57"/>
    <mergeCell ref="HJ57:HK57"/>
    <mergeCell ref="HN57:HO57"/>
    <mergeCell ref="NN56:NO56"/>
    <mergeCell ref="NR56:NS56"/>
    <mergeCell ref="NT56:NU56"/>
    <mergeCell ref="NV56:NW56"/>
    <mergeCell ref="NX56:NY56"/>
    <mergeCell ref="OB56:OC56"/>
    <mergeCell ref="OD56:OE56"/>
    <mergeCell ref="OF56:OG56"/>
    <mergeCell ref="KZ56:LA56"/>
    <mergeCell ref="LB56:LC56"/>
    <mergeCell ref="LD56:LE56"/>
    <mergeCell ref="LF56:LG56"/>
    <mergeCell ref="LJ56:LK56"/>
    <mergeCell ref="LL56:LM56"/>
    <mergeCell ref="LN56:LO56"/>
    <mergeCell ref="LP56:LQ56"/>
    <mergeCell ref="LT56:LU56"/>
    <mergeCell ref="KB56:KC56"/>
    <mergeCell ref="KF56:KG56"/>
    <mergeCell ref="KH56:KI56"/>
    <mergeCell ref="KJ56:KK56"/>
    <mergeCell ref="KL56:KM56"/>
    <mergeCell ref="KP56:KQ56"/>
    <mergeCell ref="IL57:IM57"/>
    <mergeCell ref="IN57:IO57"/>
    <mergeCell ref="IR57:IS57"/>
    <mergeCell ref="IT57:IU57"/>
    <mergeCell ref="IV57:IW57"/>
    <mergeCell ref="IX57:IY57"/>
    <mergeCell ref="JB57:JC57"/>
    <mergeCell ref="JD57:JE57"/>
    <mergeCell ref="JF57:JG57"/>
    <mergeCell ref="HP57:HQ57"/>
    <mergeCell ref="HR57:HS57"/>
    <mergeCell ref="HT57:HU57"/>
    <mergeCell ref="HX57:HY57"/>
    <mergeCell ref="HZ57:IA57"/>
    <mergeCell ref="IB57:IC57"/>
    <mergeCell ref="ID57:IE57"/>
    <mergeCell ref="IH57:II57"/>
    <mergeCell ref="IJ57:IK57"/>
    <mergeCell ref="KF57:KG57"/>
    <mergeCell ref="KH57:KI57"/>
    <mergeCell ref="KJ57:KK57"/>
    <mergeCell ref="KL57:KM57"/>
    <mergeCell ref="KP57:KQ57"/>
    <mergeCell ref="KR57:KS57"/>
    <mergeCell ref="KT57:KU57"/>
    <mergeCell ref="KV57:KW57"/>
    <mergeCell ref="KZ57:LA57"/>
    <mergeCell ref="JH57:JI57"/>
    <mergeCell ref="JL57:JM57"/>
    <mergeCell ref="JN57:JO57"/>
    <mergeCell ref="JP57:JQ57"/>
    <mergeCell ref="JR57:JS57"/>
    <mergeCell ref="JV57:JW57"/>
    <mergeCell ref="JX57:JY57"/>
    <mergeCell ref="JZ57:KA57"/>
    <mergeCell ref="KB57:KC57"/>
    <mergeCell ref="NN57:NO57"/>
    <mergeCell ref="LX57:LY57"/>
    <mergeCell ref="LZ57:MA57"/>
    <mergeCell ref="MD57:ME57"/>
    <mergeCell ref="MF57:MG57"/>
    <mergeCell ref="MH57:MI57"/>
    <mergeCell ref="MJ57:MK57"/>
    <mergeCell ref="MN57:MO57"/>
    <mergeCell ref="MP57:MQ57"/>
    <mergeCell ref="MR57:MS57"/>
    <mergeCell ref="LB57:LC57"/>
    <mergeCell ref="LD57:LE57"/>
    <mergeCell ref="LF57:LG57"/>
    <mergeCell ref="LJ57:LK57"/>
    <mergeCell ref="LL57:LM57"/>
    <mergeCell ref="LN57:LO57"/>
    <mergeCell ref="LP57:LQ57"/>
    <mergeCell ref="LT57:LU57"/>
    <mergeCell ref="LV57:LW57"/>
    <mergeCell ref="NR57:NS57"/>
    <mergeCell ref="NT57:NU57"/>
    <mergeCell ref="NV57:NW57"/>
    <mergeCell ref="NX57:NY57"/>
    <mergeCell ref="OB57:OC57"/>
    <mergeCell ref="OD57:OE57"/>
    <mergeCell ref="OF57:OG57"/>
    <mergeCell ref="OH57:OI57"/>
    <mergeCell ref="GT58:GU58"/>
    <mergeCell ref="GV58:GW58"/>
    <mergeCell ref="GX58:GY58"/>
    <mergeCell ref="GZ58:HA58"/>
    <mergeCell ref="HD58:HE58"/>
    <mergeCell ref="HF58:HG58"/>
    <mergeCell ref="HH58:HI58"/>
    <mergeCell ref="HJ58:HK58"/>
    <mergeCell ref="HN58:HO58"/>
    <mergeCell ref="HP58:HQ58"/>
    <mergeCell ref="HR58:HS58"/>
    <mergeCell ref="HT58:HU58"/>
    <mergeCell ref="HX58:HY58"/>
    <mergeCell ref="HZ58:IA58"/>
    <mergeCell ref="IB58:IC58"/>
    <mergeCell ref="ID58:IE58"/>
    <mergeCell ref="MT57:MU57"/>
    <mergeCell ref="MX57:MY57"/>
    <mergeCell ref="MZ57:NA57"/>
    <mergeCell ref="NB57:NC57"/>
    <mergeCell ref="ND57:NE57"/>
    <mergeCell ref="NH57:NI57"/>
    <mergeCell ref="NJ57:NK57"/>
    <mergeCell ref="NL57:NM57"/>
    <mergeCell ref="JD58:JE58"/>
    <mergeCell ref="JF58:JG58"/>
    <mergeCell ref="JH58:JI58"/>
    <mergeCell ref="JL58:JM58"/>
    <mergeCell ref="JN58:JO58"/>
    <mergeCell ref="JP58:JQ58"/>
    <mergeCell ref="JR58:JS58"/>
    <mergeCell ref="JV58:JW58"/>
    <mergeCell ref="JX58:JY58"/>
    <mergeCell ref="IH58:II58"/>
    <mergeCell ref="IJ58:IK58"/>
    <mergeCell ref="IL58:IM58"/>
    <mergeCell ref="IN58:IO58"/>
    <mergeCell ref="IR58:IS58"/>
    <mergeCell ref="IT58:IU58"/>
    <mergeCell ref="IV58:IW58"/>
    <mergeCell ref="IX58:IY58"/>
    <mergeCell ref="JB58:JC58"/>
    <mergeCell ref="KV58:KW58"/>
    <mergeCell ref="KZ58:LA58"/>
    <mergeCell ref="LB58:LC58"/>
    <mergeCell ref="LD58:LE58"/>
    <mergeCell ref="LF58:LG58"/>
    <mergeCell ref="LJ58:LK58"/>
    <mergeCell ref="LL58:LM58"/>
    <mergeCell ref="LN58:LO58"/>
    <mergeCell ref="LP58:LQ58"/>
    <mergeCell ref="JZ58:KA58"/>
    <mergeCell ref="KB58:KC58"/>
    <mergeCell ref="KF58:KG58"/>
    <mergeCell ref="KH58:KI58"/>
    <mergeCell ref="KJ58:KK58"/>
    <mergeCell ref="KL58:KM58"/>
    <mergeCell ref="KP58:KQ58"/>
    <mergeCell ref="KR58:KS58"/>
    <mergeCell ref="KT58:KU58"/>
    <mergeCell ref="OF58:OG58"/>
    <mergeCell ref="MP58:MQ58"/>
    <mergeCell ref="MR58:MS58"/>
    <mergeCell ref="MT58:MU58"/>
    <mergeCell ref="MX58:MY58"/>
    <mergeCell ref="MZ58:NA58"/>
    <mergeCell ref="NB58:NC58"/>
    <mergeCell ref="ND58:NE58"/>
    <mergeCell ref="NH58:NI58"/>
    <mergeCell ref="NJ58:NK58"/>
    <mergeCell ref="LT58:LU58"/>
    <mergeCell ref="LV58:LW58"/>
    <mergeCell ref="LX58:LY58"/>
    <mergeCell ref="LZ58:MA58"/>
    <mergeCell ref="MD58:ME58"/>
    <mergeCell ref="MF58:MG58"/>
    <mergeCell ref="MH58:MI58"/>
    <mergeCell ref="MJ58:MK58"/>
    <mergeCell ref="MN58:MO58"/>
    <mergeCell ref="OH58:OI58"/>
    <mergeCell ref="GT59:GU59"/>
    <mergeCell ref="GV59:GW59"/>
    <mergeCell ref="GX59:GY59"/>
    <mergeCell ref="GZ59:HA59"/>
    <mergeCell ref="HD59:HE59"/>
    <mergeCell ref="HF59:HG59"/>
    <mergeCell ref="HH59:HI59"/>
    <mergeCell ref="HJ59:HK59"/>
    <mergeCell ref="HN59:HO59"/>
    <mergeCell ref="HP59:HQ59"/>
    <mergeCell ref="HR59:HS59"/>
    <mergeCell ref="HT59:HU59"/>
    <mergeCell ref="HX59:HY59"/>
    <mergeCell ref="HZ59:IA59"/>
    <mergeCell ref="IB59:IC59"/>
    <mergeCell ref="ID59:IE59"/>
    <mergeCell ref="IH59:II59"/>
    <mergeCell ref="IJ59:IK59"/>
    <mergeCell ref="IL59:IM59"/>
    <mergeCell ref="IN59:IO59"/>
    <mergeCell ref="IR59:IS59"/>
    <mergeCell ref="IT59:IU59"/>
    <mergeCell ref="IV59:IW59"/>
    <mergeCell ref="NL58:NM58"/>
    <mergeCell ref="NN58:NO58"/>
    <mergeCell ref="NR58:NS58"/>
    <mergeCell ref="NT58:NU58"/>
    <mergeCell ref="NV58:NW58"/>
    <mergeCell ref="NX58:NY58"/>
    <mergeCell ref="OB58:OC58"/>
    <mergeCell ref="OD58:OE58"/>
    <mergeCell ref="LB59:LC59"/>
    <mergeCell ref="LD59:LE59"/>
    <mergeCell ref="LF59:LG59"/>
    <mergeCell ref="LJ59:LK59"/>
    <mergeCell ref="LL59:LM59"/>
    <mergeCell ref="JV59:JW59"/>
    <mergeCell ref="JX59:JY59"/>
    <mergeCell ref="JZ59:KA59"/>
    <mergeCell ref="KB59:KC59"/>
    <mergeCell ref="KF59:KG59"/>
    <mergeCell ref="KH59:KI59"/>
    <mergeCell ref="KJ59:KK59"/>
    <mergeCell ref="KL59:KM59"/>
    <mergeCell ref="KP59:KQ59"/>
    <mergeCell ref="IX59:IY59"/>
    <mergeCell ref="JB59:JC59"/>
    <mergeCell ref="JD59:JE59"/>
    <mergeCell ref="JF59:JG59"/>
    <mergeCell ref="JH59:JI59"/>
    <mergeCell ref="JL59:JM59"/>
    <mergeCell ref="JN59:JO59"/>
    <mergeCell ref="JP59:JQ59"/>
    <mergeCell ref="JR59:JS59"/>
    <mergeCell ref="IR60:IS60"/>
    <mergeCell ref="NH59:NI59"/>
    <mergeCell ref="NJ59:NK59"/>
    <mergeCell ref="NL59:NM59"/>
    <mergeCell ref="NN59:NO59"/>
    <mergeCell ref="NR59:NS59"/>
    <mergeCell ref="NT59:NU59"/>
    <mergeCell ref="NV59:NW59"/>
    <mergeCell ref="NX59:NY59"/>
    <mergeCell ref="OB59:OC59"/>
    <mergeCell ref="MJ59:MK59"/>
    <mergeCell ref="MN59:MO59"/>
    <mergeCell ref="MP59:MQ59"/>
    <mergeCell ref="MR59:MS59"/>
    <mergeCell ref="MT59:MU59"/>
    <mergeCell ref="MX59:MY59"/>
    <mergeCell ref="MZ59:NA59"/>
    <mergeCell ref="NB59:NC59"/>
    <mergeCell ref="ND59:NE59"/>
    <mergeCell ref="LN59:LO59"/>
    <mergeCell ref="LP59:LQ59"/>
    <mergeCell ref="LT59:LU59"/>
    <mergeCell ref="LV59:LW59"/>
    <mergeCell ref="LX59:LY59"/>
    <mergeCell ref="LZ59:MA59"/>
    <mergeCell ref="MD59:ME59"/>
    <mergeCell ref="MF59:MG59"/>
    <mergeCell ref="MH59:MI59"/>
    <mergeCell ref="KR59:KS59"/>
    <mergeCell ref="KT59:KU59"/>
    <mergeCell ref="KV59:KW59"/>
    <mergeCell ref="KZ59:LA59"/>
    <mergeCell ref="IT60:IU60"/>
    <mergeCell ref="IV60:IW60"/>
    <mergeCell ref="IX60:IY60"/>
    <mergeCell ref="JB60:JC60"/>
    <mergeCell ref="JD60:JE60"/>
    <mergeCell ref="JF60:JG60"/>
    <mergeCell ref="JH60:JI60"/>
    <mergeCell ref="JL60:JM60"/>
    <mergeCell ref="JN60:JO60"/>
    <mergeCell ref="OD59:OE59"/>
    <mergeCell ref="OF59:OG59"/>
    <mergeCell ref="OH59:OI59"/>
    <mergeCell ref="GT60:GU60"/>
    <mergeCell ref="GV60:GW60"/>
    <mergeCell ref="GX60:GY60"/>
    <mergeCell ref="GZ60:HA60"/>
    <mergeCell ref="HD60:HE60"/>
    <mergeCell ref="HF60:HG60"/>
    <mergeCell ref="HH60:HI60"/>
    <mergeCell ref="HJ60:HK60"/>
    <mergeCell ref="HN60:HO60"/>
    <mergeCell ref="HP60:HQ60"/>
    <mergeCell ref="HR60:HS60"/>
    <mergeCell ref="HT60:HU60"/>
    <mergeCell ref="HX60:HY60"/>
    <mergeCell ref="HZ60:IA60"/>
    <mergeCell ref="IB60:IC60"/>
    <mergeCell ref="ID60:IE60"/>
    <mergeCell ref="IH60:II60"/>
    <mergeCell ref="IJ60:IK60"/>
    <mergeCell ref="IL60:IM60"/>
    <mergeCell ref="IN60:IO60"/>
    <mergeCell ref="KL60:KM60"/>
    <mergeCell ref="KP60:KQ60"/>
    <mergeCell ref="KR60:KS60"/>
    <mergeCell ref="KT60:KU60"/>
    <mergeCell ref="KV60:KW60"/>
    <mergeCell ref="KZ60:LA60"/>
    <mergeCell ref="LB60:LC60"/>
    <mergeCell ref="LD60:LE60"/>
    <mergeCell ref="LF60:LG60"/>
    <mergeCell ref="JP60:JQ60"/>
    <mergeCell ref="JR60:JS60"/>
    <mergeCell ref="JV60:JW60"/>
    <mergeCell ref="JX60:JY60"/>
    <mergeCell ref="JZ60:KA60"/>
    <mergeCell ref="KB60:KC60"/>
    <mergeCell ref="KF60:KG60"/>
    <mergeCell ref="KH60:KI60"/>
    <mergeCell ref="KJ60:KK60"/>
    <mergeCell ref="NV60:NW60"/>
    <mergeCell ref="MF60:MG60"/>
    <mergeCell ref="MH60:MI60"/>
    <mergeCell ref="MJ60:MK60"/>
    <mergeCell ref="MN60:MO60"/>
    <mergeCell ref="MP60:MQ60"/>
    <mergeCell ref="MR60:MS60"/>
    <mergeCell ref="MT60:MU60"/>
    <mergeCell ref="MX60:MY60"/>
    <mergeCell ref="MZ60:NA60"/>
    <mergeCell ref="LJ60:LK60"/>
    <mergeCell ref="LL60:LM60"/>
    <mergeCell ref="LN60:LO60"/>
    <mergeCell ref="LP60:LQ60"/>
    <mergeCell ref="LT60:LU60"/>
    <mergeCell ref="LV60:LW60"/>
    <mergeCell ref="LX60:LY60"/>
    <mergeCell ref="LZ60:MA60"/>
    <mergeCell ref="MD60:ME60"/>
    <mergeCell ref="NX60:NY60"/>
    <mergeCell ref="OB60:OC60"/>
    <mergeCell ref="OD60:OE60"/>
    <mergeCell ref="OF60:OG60"/>
    <mergeCell ref="OH60:OI60"/>
    <mergeCell ref="GT61:GU61"/>
    <mergeCell ref="GV61:GW61"/>
    <mergeCell ref="GX61:GY61"/>
    <mergeCell ref="GZ61:HA61"/>
    <mergeCell ref="HD61:HE61"/>
    <mergeCell ref="HF61:HG61"/>
    <mergeCell ref="HH61:HI61"/>
    <mergeCell ref="HJ61:HK61"/>
    <mergeCell ref="HN61:HO61"/>
    <mergeCell ref="HP61:HQ61"/>
    <mergeCell ref="HR61:HS61"/>
    <mergeCell ref="HT61:HU61"/>
    <mergeCell ref="HX61:HY61"/>
    <mergeCell ref="HZ61:IA61"/>
    <mergeCell ref="IB61:IC61"/>
    <mergeCell ref="ID61:IE61"/>
    <mergeCell ref="IH61:II61"/>
    <mergeCell ref="IJ61:IK61"/>
    <mergeCell ref="IL61:IM61"/>
    <mergeCell ref="NB60:NC60"/>
    <mergeCell ref="ND60:NE60"/>
    <mergeCell ref="NH60:NI60"/>
    <mergeCell ref="NJ60:NK60"/>
    <mergeCell ref="NL60:NM60"/>
    <mergeCell ref="NN60:NO60"/>
    <mergeCell ref="NR60:NS60"/>
    <mergeCell ref="NT60:NU60"/>
    <mergeCell ref="KR61:KS61"/>
    <mergeCell ref="KT61:KU61"/>
    <mergeCell ref="KV61:KW61"/>
    <mergeCell ref="KZ61:LA61"/>
    <mergeCell ref="LB61:LC61"/>
    <mergeCell ref="JL61:JM61"/>
    <mergeCell ref="JN61:JO61"/>
    <mergeCell ref="JP61:JQ61"/>
    <mergeCell ref="JR61:JS61"/>
    <mergeCell ref="JV61:JW61"/>
    <mergeCell ref="JX61:JY61"/>
    <mergeCell ref="JZ61:KA61"/>
    <mergeCell ref="KB61:KC61"/>
    <mergeCell ref="KF61:KG61"/>
    <mergeCell ref="IN61:IO61"/>
    <mergeCell ref="IR61:IS61"/>
    <mergeCell ref="IT61:IU61"/>
    <mergeCell ref="IV61:IW61"/>
    <mergeCell ref="IX61:IY61"/>
    <mergeCell ref="JB61:JC61"/>
    <mergeCell ref="JD61:JE61"/>
    <mergeCell ref="JF61:JG61"/>
    <mergeCell ref="JH61:JI61"/>
    <mergeCell ref="IH62:II62"/>
    <mergeCell ref="MX61:MY61"/>
    <mergeCell ref="MZ61:NA61"/>
    <mergeCell ref="NB61:NC61"/>
    <mergeCell ref="ND61:NE61"/>
    <mergeCell ref="NH61:NI61"/>
    <mergeCell ref="NJ61:NK61"/>
    <mergeCell ref="NL61:NM61"/>
    <mergeCell ref="NN61:NO61"/>
    <mergeCell ref="NR61:NS61"/>
    <mergeCell ref="LZ61:MA61"/>
    <mergeCell ref="MD61:ME61"/>
    <mergeCell ref="MF61:MG61"/>
    <mergeCell ref="MH61:MI61"/>
    <mergeCell ref="MJ61:MK61"/>
    <mergeCell ref="MN61:MO61"/>
    <mergeCell ref="MP61:MQ61"/>
    <mergeCell ref="MR61:MS61"/>
    <mergeCell ref="MT61:MU61"/>
    <mergeCell ref="LD61:LE61"/>
    <mergeCell ref="LF61:LG61"/>
    <mergeCell ref="LJ61:LK61"/>
    <mergeCell ref="LL61:LM61"/>
    <mergeCell ref="LN61:LO61"/>
    <mergeCell ref="LP61:LQ61"/>
    <mergeCell ref="LT61:LU61"/>
    <mergeCell ref="LV61:LW61"/>
    <mergeCell ref="LX61:LY61"/>
    <mergeCell ref="KH61:KI61"/>
    <mergeCell ref="KJ61:KK61"/>
    <mergeCell ref="KL61:KM61"/>
    <mergeCell ref="KP61:KQ61"/>
    <mergeCell ref="IJ62:IK62"/>
    <mergeCell ref="IL62:IM62"/>
    <mergeCell ref="IN62:IO62"/>
    <mergeCell ref="IR62:IS62"/>
    <mergeCell ref="IT62:IU62"/>
    <mergeCell ref="IV62:IW62"/>
    <mergeCell ref="IX62:IY62"/>
    <mergeCell ref="JB62:JC62"/>
    <mergeCell ref="JD62:JE62"/>
    <mergeCell ref="NT61:NU61"/>
    <mergeCell ref="NV61:NW61"/>
    <mergeCell ref="NX61:NY61"/>
    <mergeCell ref="OB61:OC61"/>
    <mergeCell ref="OD61:OE61"/>
    <mergeCell ref="OF61:OG61"/>
    <mergeCell ref="OH61:OI61"/>
    <mergeCell ref="GT62:GU62"/>
    <mergeCell ref="GV62:GW62"/>
    <mergeCell ref="GX62:GY62"/>
    <mergeCell ref="GZ62:HA62"/>
    <mergeCell ref="HD62:HE62"/>
    <mergeCell ref="HF62:HG62"/>
    <mergeCell ref="HH62:HI62"/>
    <mergeCell ref="HJ62:HK62"/>
    <mergeCell ref="HN62:HO62"/>
    <mergeCell ref="HP62:HQ62"/>
    <mergeCell ref="HR62:HS62"/>
    <mergeCell ref="HT62:HU62"/>
    <mergeCell ref="HX62:HY62"/>
    <mergeCell ref="HZ62:IA62"/>
    <mergeCell ref="IB62:IC62"/>
    <mergeCell ref="ID62:IE62"/>
    <mergeCell ref="KB62:KC62"/>
    <mergeCell ref="KF62:KG62"/>
    <mergeCell ref="KH62:KI62"/>
    <mergeCell ref="KJ62:KK62"/>
    <mergeCell ref="KL62:KM62"/>
    <mergeCell ref="KP62:KQ62"/>
    <mergeCell ref="KR62:KS62"/>
    <mergeCell ref="KT62:KU62"/>
    <mergeCell ref="KV62:KW62"/>
    <mergeCell ref="JF62:JG62"/>
    <mergeCell ref="JH62:JI62"/>
    <mergeCell ref="JL62:JM62"/>
    <mergeCell ref="JN62:JO62"/>
    <mergeCell ref="JP62:JQ62"/>
    <mergeCell ref="JR62:JS62"/>
    <mergeCell ref="JV62:JW62"/>
    <mergeCell ref="JX62:JY62"/>
    <mergeCell ref="JZ62:KA62"/>
    <mergeCell ref="LV62:LW62"/>
    <mergeCell ref="LX62:LY62"/>
    <mergeCell ref="LZ62:MA62"/>
    <mergeCell ref="MD62:ME62"/>
    <mergeCell ref="MF62:MG62"/>
    <mergeCell ref="MH62:MI62"/>
    <mergeCell ref="MJ62:MK62"/>
    <mergeCell ref="MN62:MO62"/>
    <mergeCell ref="MP62:MQ62"/>
    <mergeCell ref="KZ62:LA62"/>
    <mergeCell ref="LB62:LC62"/>
    <mergeCell ref="LD62:LE62"/>
    <mergeCell ref="LF62:LG62"/>
    <mergeCell ref="LJ62:LK62"/>
    <mergeCell ref="LL62:LM62"/>
    <mergeCell ref="LN62:LO62"/>
    <mergeCell ref="LP62:LQ62"/>
    <mergeCell ref="LT62:LU62"/>
    <mergeCell ref="NN62:NO62"/>
    <mergeCell ref="NR62:NS62"/>
    <mergeCell ref="NT62:NU62"/>
    <mergeCell ref="NV62:NW62"/>
    <mergeCell ref="NX62:NY62"/>
    <mergeCell ref="OB62:OC62"/>
    <mergeCell ref="OD62:OE62"/>
    <mergeCell ref="OF62:OG62"/>
    <mergeCell ref="OH62:OI62"/>
    <mergeCell ref="MR62:MS62"/>
    <mergeCell ref="MT62:MU62"/>
    <mergeCell ref="MX62:MY62"/>
    <mergeCell ref="MZ62:NA62"/>
    <mergeCell ref="NB62:NC62"/>
    <mergeCell ref="ND62:NE62"/>
    <mergeCell ref="NH62:NI62"/>
    <mergeCell ref="NJ62:NK62"/>
    <mergeCell ref="NL62:NM62"/>
    <mergeCell ref="HP63:HQ63"/>
    <mergeCell ref="HR63:HS63"/>
    <mergeCell ref="HT63:HU63"/>
    <mergeCell ref="HX63:HY63"/>
    <mergeCell ref="HZ63:IA63"/>
    <mergeCell ref="IB63:IC63"/>
    <mergeCell ref="ID63:IE63"/>
    <mergeCell ref="IH63:II63"/>
    <mergeCell ref="IJ63:IK63"/>
    <mergeCell ref="GT63:GU63"/>
    <mergeCell ref="GV63:GW63"/>
    <mergeCell ref="GX63:GY63"/>
    <mergeCell ref="GZ63:HA63"/>
    <mergeCell ref="HD63:HE63"/>
    <mergeCell ref="HF63:HG63"/>
    <mergeCell ref="HH63:HI63"/>
    <mergeCell ref="HJ63:HK63"/>
    <mergeCell ref="HN63:HO63"/>
    <mergeCell ref="KP63:KQ63"/>
    <mergeCell ref="KR63:KS63"/>
    <mergeCell ref="KT63:KU63"/>
    <mergeCell ref="KV63:KW63"/>
    <mergeCell ref="KZ63:LA63"/>
    <mergeCell ref="JH63:JI63"/>
    <mergeCell ref="JL63:JM63"/>
    <mergeCell ref="JN63:JO63"/>
    <mergeCell ref="JP63:JQ63"/>
    <mergeCell ref="JR63:JS63"/>
    <mergeCell ref="JV63:JW63"/>
    <mergeCell ref="JX63:JY63"/>
    <mergeCell ref="JZ63:KA63"/>
    <mergeCell ref="KB63:KC63"/>
    <mergeCell ref="IL63:IM63"/>
    <mergeCell ref="IN63:IO63"/>
    <mergeCell ref="IR63:IS63"/>
    <mergeCell ref="IT63:IU63"/>
    <mergeCell ref="IV63:IW63"/>
    <mergeCell ref="IX63:IY63"/>
    <mergeCell ref="JB63:JC63"/>
    <mergeCell ref="JD63:JE63"/>
    <mergeCell ref="JF63:JG63"/>
    <mergeCell ref="GT64:GU64"/>
    <mergeCell ref="GV64:GW64"/>
    <mergeCell ref="GX64:GY64"/>
    <mergeCell ref="GZ64:HA64"/>
    <mergeCell ref="HD64:HE64"/>
    <mergeCell ref="HF64:HG64"/>
    <mergeCell ref="HH64:HI64"/>
    <mergeCell ref="HJ64:HK64"/>
    <mergeCell ref="HN64:HO64"/>
    <mergeCell ref="HP64:HQ64"/>
    <mergeCell ref="HR64:HS64"/>
    <mergeCell ref="HT64:HU64"/>
    <mergeCell ref="HX64:HY64"/>
    <mergeCell ref="HZ64:IA64"/>
    <mergeCell ref="IB64:IC64"/>
    <mergeCell ref="ID64:IE64"/>
    <mergeCell ref="MT63:MU63"/>
    <mergeCell ref="LX63:LY63"/>
    <mergeCell ref="LZ63:MA63"/>
    <mergeCell ref="MD63:ME63"/>
    <mergeCell ref="MF63:MG63"/>
    <mergeCell ref="MH63:MI63"/>
    <mergeCell ref="MJ63:MK63"/>
    <mergeCell ref="MN63:MO63"/>
    <mergeCell ref="MP63:MQ63"/>
    <mergeCell ref="MR63:MS63"/>
    <mergeCell ref="LB63:LC63"/>
    <mergeCell ref="LD63:LE63"/>
    <mergeCell ref="LF63:LG63"/>
    <mergeCell ref="LJ63:LK63"/>
    <mergeCell ref="LL63:LM63"/>
    <mergeCell ref="LN63:LO63"/>
    <mergeCell ref="IH64:II64"/>
    <mergeCell ref="IJ64:IK64"/>
    <mergeCell ref="IL64:IM64"/>
    <mergeCell ref="IN64:IO64"/>
    <mergeCell ref="IR64:IS64"/>
    <mergeCell ref="IT64:IU64"/>
    <mergeCell ref="IV64:IW64"/>
    <mergeCell ref="IX64:IY64"/>
    <mergeCell ref="JB64:JC64"/>
    <mergeCell ref="NR63:NS63"/>
    <mergeCell ref="NT63:NU63"/>
    <mergeCell ref="NV63:NW63"/>
    <mergeCell ref="NX63:NY63"/>
    <mergeCell ref="OB63:OC63"/>
    <mergeCell ref="OD63:OE63"/>
    <mergeCell ref="OF63:OG63"/>
    <mergeCell ref="OH63:OI63"/>
    <mergeCell ref="MX63:MY63"/>
    <mergeCell ref="MZ63:NA63"/>
    <mergeCell ref="NB63:NC63"/>
    <mergeCell ref="ND63:NE63"/>
    <mergeCell ref="NH63:NI63"/>
    <mergeCell ref="NJ63:NK63"/>
    <mergeCell ref="NL63:NM63"/>
    <mergeCell ref="NN63:NO63"/>
    <mergeCell ref="LP63:LQ63"/>
    <mergeCell ref="LT63:LU63"/>
    <mergeCell ref="LV63:LW63"/>
    <mergeCell ref="KF63:KG63"/>
    <mergeCell ref="KH63:KI63"/>
    <mergeCell ref="KJ63:KK63"/>
    <mergeCell ref="KL63:KM63"/>
    <mergeCell ref="LF64:LG64"/>
    <mergeCell ref="LJ64:LK64"/>
    <mergeCell ref="LL64:LM64"/>
    <mergeCell ref="LN64:LO64"/>
    <mergeCell ref="LP64:LQ64"/>
    <mergeCell ref="JZ64:KA64"/>
    <mergeCell ref="KB64:KC64"/>
    <mergeCell ref="KF64:KG64"/>
    <mergeCell ref="KH64:KI64"/>
    <mergeCell ref="KJ64:KK64"/>
    <mergeCell ref="KL64:KM64"/>
    <mergeCell ref="KP64:KQ64"/>
    <mergeCell ref="KR64:KS64"/>
    <mergeCell ref="KT64:KU64"/>
    <mergeCell ref="JD64:JE64"/>
    <mergeCell ref="JF64:JG64"/>
    <mergeCell ref="JH64:JI64"/>
    <mergeCell ref="JL64:JM64"/>
    <mergeCell ref="JN64:JO64"/>
    <mergeCell ref="JP64:JQ64"/>
    <mergeCell ref="JR64:JS64"/>
    <mergeCell ref="JV64:JW64"/>
    <mergeCell ref="JX64:JY64"/>
    <mergeCell ref="IV65:IW65"/>
    <mergeCell ref="NL64:NM64"/>
    <mergeCell ref="NN64:NO64"/>
    <mergeCell ref="NR64:NS64"/>
    <mergeCell ref="NT64:NU64"/>
    <mergeCell ref="NV64:NW64"/>
    <mergeCell ref="NX64:NY64"/>
    <mergeCell ref="OB64:OC64"/>
    <mergeCell ref="OD64:OE64"/>
    <mergeCell ref="OF64:OG64"/>
    <mergeCell ref="MP64:MQ64"/>
    <mergeCell ref="MR64:MS64"/>
    <mergeCell ref="MT64:MU64"/>
    <mergeCell ref="MX64:MY64"/>
    <mergeCell ref="MZ64:NA64"/>
    <mergeCell ref="NB64:NC64"/>
    <mergeCell ref="ND64:NE64"/>
    <mergeCell ref="NH64:NI64"/>
    <mergeCell ref="NJ64:NK64"/>
    <mergeCell ref="LT64:LU64"/>
    <mergeCell ref="LV64:LW64"/>
    <mergeCell ref="LX64:LY64"/>
    <mergeCell ref="LZ64:MA64"/>
    <mergeCell ref="MD64:ME64"/>
    <mergeCell ref="MF64:MG64"/>
    <mergeCell ref="MH64:MI64"/>
    <mergeCell ref="MJ64:MK64"/>
    <mergeCell ref="MN64:MO64"/>
    <mergeCell ref="KV64:KW64"/>
    <mergeCell ref="KZ64:LA64"/>
    <mergeCell ref="LB64:LC64"/>
    <mergeCell ref="LD64:LE64"/>
    <mergeCell ref="IX65:IY65"/>
    <mergeCell ref="JB65:JC65"/>
    <mergeCell ref="JD65:JE65"/>
    <mergeCell ref="JF65:JG65"/>
    <mergeCell ref="JH65:JI65"/>
    <mergeCell ref="JL65:JM65"/>
    <mergeCell ref="JN65:JO65"/>
    <mergeCell ref="JP65:JQ65"/>
    <mergeCell ref="JR65:JS65"/>
    <mergeCell ref="OH64:OI64"/>
    <mergeCell ref="GT65:GU65"/>
    <mergeCell ref="GV65:GW65"/>
    <mergeCell ref="GX65:GY65"/>
    <mergeCell ref="GZ65:HA65"/>
    <mergeCell ref="HD65:HE65"/>
    <mergeCell ref="HF65:HG65"/>
    <mergeCell ref="HH65:HI65"/>
    <mergeCell ref="HJ65:HK65"/>
    <mergeCell ref="HN65:HO65"/>
    <mergeCell ref="HP65:HQ65"/>
    <mergeCell ref="HR65:HS65"/>
    <mergeCell ref="HT65:HU65"/>
    <mergeCell ref="HX65:HY65"/>
    <mergeCell ref="HZ65:IA65"/>
    <mergeCell ref="IB65:IC65"/>
    <mergeCell ref="ID65:IE65"/>
    <mergeCell ref="IH65:II65"/>
    <mergeCell ref="IJ65:IK65"/>
    <mergeCell ref="IL65:IM65"/>
    <mergeCell ref="IN65:IO65"/>
    <mergeCell ref="IR65:IS65"/>
    <mergeCell ref="IT65:IU65"/>
    <mergeCell ref="KR65:KS65"/>
    <mergeCell ref="KT65:KU65"/>
    <mergeCell ref="KV65:KW65"/>
    <mergeCell ref="KZ65:LA65"/>
    <mergeCell ref="LB65:LC65"/>
    <mergeCell ref="LD65:LE65"/>
    <mergeCell ref="LF65:LG65"/>
    <mergeCell ref="LJ65:LK65"/>
    <mergeCell ref="LL65:LM65"/>
    <mergeCell ref="JV65:JW65"/>
    <mergeCell ref="JX65:JY65"/>
    <mergeCell ref="JZ65:KA65"/>
    <mergeCell ref="KB65:KC65"/>
    <mergeCell ref="KF65:KG65"/>
    <mergeCell ref="KH65:KI65"/>
    <mergeCell ref="KJ65:KK65"/>
    <mergeCell ref="KL65:KM65"/>
    <mergeCell ref="KP65:KQ65"/>
    <mergeCell ref="OB65:OC65"/>
    <mergeCell ref="MJ65:MK65"/>
    <mergeCell ref="MN65:MO65"/>
    <mergeCell ref="MP65:MQ65"/>
    <mergeCell ref="MR65:MS65"/>
    <mergeCell ref="MT65:MU65"/>
    <mergeCell ref="MX65:MY65"/>
    <mergeCell ref="MZ65:NA65"/>
    <mergeCell ref="NB65:NC65"/>
    <mergeCell ref="ND65:NE65"/>
    <mergeCell ref="LN65:LO65"/>
    <mergeCell ref="LP65:LQ65"/>
    <mergeCell ref="LT65:LU65"/>
    <mergeCell ref="LV65:LW65"/>
    <mergeCell ref="LX65:LY65"/>
    <mergeCell ref="LZ65:MA65"/>
    <mergeCell ref="MD65:ME65"/>
    <mergeCell ref="MF65:MG65"/>
    <mergeCell ref="MH65:MI65"/>
    <mergeCell ref="OD65:OE65"/>
    <mergeCell ref="OF65:OG65"/>
    <mergeCell ref="OH65:OI65"/>
    <mergeCell ref="GT66:GU66"/>
    <mergeCell ref="GV66:GW66"/>
    <mergeCell ref="GX66:GY66"/>
    <mergeCell ref="GZ66:HA66"/>
    <mergeCell ref="HD66:HE66"/>
    <mergeCell ref="HF66:HG66"/>
    <mergeCell ref="HH66:HI66"/>
    <mergeCell ref="HJ66:HK66"/>
    <mergeCell ref="HN66:HO66"/>
    <mergeCell ref="HP66:HQ66"/>
    <mergeCell ref="HR66:HS66"/>
    <mergeCell ref="HT66:HU66"/>
    <mergeCell ref="HX66:HY66"/>
    <mergeCell ref="HZ66:IA66"/>
    <mergeCell ref="IB66:IC66"/>
    <mergeCell ref="ID66:IE66"/>
    <mergeCell ref="IH66:II66"/>
    <mergeCell ref="IJ66:IK66"/>
    <mergeCell ref="IL66:IM66"/>
    <mergeCell ref="IN66:IO66"/>
    <mergeCell ref="IR66:IS66"/>
    <mergeCell ref="NH65:NI65"/>
    <mergeCell ref="NJ65:NK65"/>
    <mergeCell ref="NL65:NM65"/>
    <mergeCell ref="NN65:NO65"/>
    <mergeCell ref="NR65:NS65"/>
    <mergeCell ref="NT65:NU65"/>
    <mergeCell ref="NV65:NW65"/>
    <mergeCell ref="NX65:NY65"/>
    <mergeCell ref="JP66:JQ66"/>
    <mergeCell ref="JR66:JS66"/>
    <mergeCell ref="JV66:JW66"/>
    <mergeCell ref="JX66:JY66"/>
    <mergeCell ref="JZ66:KA66"/>
    <mergeCell ref="KB66:KC66"/>
    <mergeCell ref="KF66:KG66"/>
    <mergeCell ref="KH66:KI66"/>
    <mergeCell ref="KJ66:KK66"/>
    <mergeCell ref="IT66:IU66"/>
    <mergeCell ref="IV66:IW66"/>
    <mergeCell ref="IX66:IY66"/>
    <mergeCell ref="JB66:JC66"/>
    <mergeCell ref="JD66:JE66"/>
    <mergeCell ref="JF66:JG66"/>
    <mergeCell ref="JH66:JI66"/>
    <mergeCell ref="JL66:JM66"/>
    <mergeCell ref="JN66:JO66"/>
    <mergeCell ref="LJ66:LK66"/>
    <mergeCell ref="LL66:LM66"/>
    <mergeCell ref="LN66:LO66"/>
    <mergeCell ref="LP66:LQ66"/>
    <mergeCell ref="LT66:LU66"/>
    <mergeCell ref="LV66:LW66"/>
    <mergeCell ref="LX66:LY66"/>
    <mergeCell ref="LZ66:MA66"/>
    <mergeCell ref="MD66:ME66"/>
    <mergeCell ref="KL66:KM66"/>
    <mergeCell ref="KP66:KQ66"/>
    <mergeCell ref="KR66:KS66"/>
    <mergeCell ref="KT66:KU66"/>
    <mergeCell ref="KV66:KW66"/>
    <mergeCell ref="KZ66:LA66"/>
    <mergeCell ref="LB66:LC66"/>
    <mergeCell ref="LD66:LE66"/>
    <mergeCell ref="LF66:LG66"/>
    <mergeCell ref="NX66:NY66"/>
    <mergeCell ref="OB66:OC66"/>
    <mergeCell ref="OD66:OE66"/>
    <mergeCell ref="OF66:OG66"/>
    <mergeCell ref="OH66:OI66"/>
    <mergeCell ref="NB66:NC66"/>
    <mergeCell ref="ND66:NE66"/>
    <mergeCell ref="NH66:NI66"/>
    <mergeCell ref="NJ66:NK66"/>
    <mergeCell ref="NL66:NM66"/>
    <mergeCell ref="NN66:NO66"/>
    <mergeCell ref="NR66:NS66"/>
    <mergeCell ref="NT66:NU66"/>
    <mergeCell ref="NV66:NW66"/>
    <mergeCell ref="MF66:MG66"/>
    <mergeCell ref="MH66:MI66"/>
    <mergeCell ref="MJ66:MK66"/>
    <mergeCell ref="MN66:MO66"/>
    <mergeCell ref="MP66:MQ66"/>
    <mergeCell ref="MR66:MS66"/>
    <mergeCell ref="MT66:MU66"/>
    <mergeCell ref="MX66:MY66"/>
    <mergeCell ref="MZ66:NA66"/>
  </mergeCells>
  <pageMargins left="0.39370078740157483" right="0.39370078740157483" top="0.39370078740157483" bottom="0.39370078740157483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28"/>
  <sheetViews>
    <sheetView topLeftCell="A19" workbookViewId="0">
      <selection activeCell="F33" sqref="F33"/>
    </sheetView>
  </sheetViews>
  <sheetFormatPr baseColWidth="10" defaultRowHeight="15"/>
  <cols>
    <col min="4" max="41" width="7.7109375" style="4" customWidth="1"/>
    <col min="42" max="43" width="7.7109375" customWidth="1"/>
  </cols>
  <sheetData>
    <row r="1" spans="1:43" ht="15.75" thickBot="1"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>
        <v>8</v>
      </c>
      <c r="L1" s="4">
        <v>9</v>
      </c>
      <c r="M1" s="4">
        <v>10</v>
      </c>
      <c r="N1" s="4">
        <v>11</v>
      </c>
      <c r="O1" s="4">
        <v>12</v>
      </c>
      <c r="P1" s="4">
        <v>13</v>
      </c>
      <c r="Q1" s="4">
        <v>14</v>
      </c>
      <c r="R1" s="4">
        <v>15</v>
      </c>
      <c r="S1" s="4">
        <v>16</v>
      </c>
      <c r="T1" s="4">
        <v>17</v>
      </c>
      <c r="U1" s="4">
        <v>18</v>
      </c>
      <c r="V1" s="4">
        <v>19</v>
      </c>
      <c r="W1" s="4">
        <v>20</v>
      </c>
      <c r="X1" s="4">
        <v>21</v>
      </c>
      <c r="Y1" s="4">
        <v>22</v>
      </c>
      <c r="Z1" s="4">
        <v>23</v>
      </c>
      <c r="AA1" s="4">
        <v>24</v>
      </c>
      <c r="AB1" s="4">
        <v>25</v>
      </c>
      <c r="AC1" s="4">
        <v>26</v>
      </c>
      <c r="AD1" s="4">
        <v>27</v>
      </c>
      <c r="AE1" s="4">
        <v>28</v>
      </c>
      <c r="AF1" s="4">
        <v>29</v>
      </c>
      <c r="AG1" s="4">
        <v>30</v>
      </c>
      <c r="AH1" s="4">
        <v>31</v>
      </c>
      <c r="AI1" s="4">
        <v>32</v>
      </c>
      <c r="AJ1" s="4">
        <v>33</v>
      </c>
      <c r="AK1" s="4">
        <v>34</v>
      </c>
      <c r="AL1" s="4">
        <v>35</v>
      </c>
      <c r="AM1" s="4">
        <v>36</v>
      </c>
      <c r="AN1" s="4">
        <v>37</v>
      </c>
      <c r="AO1" s="4">
        <v>38</v>
      </c>
      <c r="AP1" s="4">
        <v>39</v>
      </c>
      <c r="AQ1" s="4">
        <v>40</v>
      </c>
    </row>
    <row r="2" spans="1:43" ht="24.95" customHeight="1" thickBot="1">
      <c r="A2" s="7">
        <v>1</v>
      </c>
      <c r="B2" s="30"/>
      <c r="C2" s="31"/>
      <c r="D2" s="19">
        <v>2</v>
      </c>
      <c r="E2" s="19">
        <v>2</v>
      </c>
      <c r="F2" s="19">
        <v>2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</row>
    <row r="3" spans="1:43" ht="24.95" customHeight="1" thickBot="1">
      <c r="A3" s="5">
        <v>2</v>
      </c>
      <c r="B3" s="26"/>
      <c r="C3" s="27"/>
      <c r="D3" s="19">
        <v>2</v>
      </c>
      <c r="E3" s="19">
        <v>2</v>
      </c>
      <c r="F3" s="19">
        <v>2</v>
      </c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</row>
    <row r="4" spans="1:43" ht="24.95" customHeight="1" thickBot="1">
      <c r="A4" s="6">
        <v>3</v>
      </c>
      <c r="B4" s="28"/>
      <c r="C4" s="29"/>
      <c r="D4" s="19">
        <v>2</v>
      </c>
      <c r="E4" s="19">
        <v>2</v>
      </c>
      <c r="F4" s="19">
        <v>2</v>
      </c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</row>
    <row r="5" spans="1:43" ht="24.95" customHeight="1" thickBot="1">
      <c r="A5" s="5">
        <v>4</v>
      </c>
      <c r="B5" s="26"/>
      <c r="C5" s="27"/>
      <c r="D5" s="19">
        <v>2</v>
      </c>
      <c r="E5" s="19">
        <v>2</v>
      </c>
      <c r="F5" s="19">
        <v>2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</row>
    <row r="6" spans="1:43" ht="24.95" customHeight="1" thickBot="1">
      <c r="A6" s="6">
        <v>5</v>
      </c>
      <c r="B6" s="28"/>
      <c r="C6" s="29"/>
      <c r="D6" s="19">
        <v>2</v>
      </c>
      <c r="E6" s="19">
        <v>2</v>
      </c>
      <c r="F6" s="19">
        <v>2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</row>
    <row r="7" spans="1:43" ht="24.95" customHeight="1" thickBot="1">
      <c r="A7" s="5">
        <v>6</v>
      </c>
      <c r="B7" s="26"/>
      <c r="C7" s="27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</row>
    <row r="8" spans="1:43" ht="24.95" customHeight="1" thickBot="1">
      <c r="A8" s="6">
        <v>7</v>
      </c>
      <c r="B8" s="28"/>
      <c r="C8" s="2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</row>
    <row r="9" spans="1:43" ht="24.95" customHeight="1" thickBot="1">
      <c r="A9" s="5">
        <v>8</v>
      </c>
      <c r="B9" s="26"/>
      <c r="C9" s="27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</row>
    <row r="10" spans="1:43" ht="24.95" customHeight="1" thickBot="1">
      <c r="A10" s="6">
        <v>9</v>
      </c>
      <c r="B10" s="28"/>
      <c r="C10" s="2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</row>
    <row r="11" spans="1:43" ht="24.95" customHeight="1" thickBot="1">
      <c r="A11" s="5">
        <v>10</v>
      </c>
      <c r="B11" s="26"/>
      <c r="C11" s="27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</row>
    <row r="12" spans="1:43" ht="24.95" customHeight="1" thickBot="1">
      <c r="A12" s="6">
        <v>11</v>
      </c>
      <c r="B12" s="28"/>
      <c r="C12" s="2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</row>
    <row r="13" spans="1:43" ht="24.95" customHeight="1" thickBot="1">
      <c r="A13" s="5">
        <v>12</v>
      </c>
      <c r="B13" s="26"/>
      <c r="C13" s="27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</row>
    <row r="14" spans="1:43" ht="24.95" customHeight="1" thickBot="1">
      <c r="A14" s="6">
        <v>13</v>
      </c>
      <c r="B14" s="28"/>
      <c r="C14" s="2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</row>
    <row r="15" spans="1:43" ht="24.95" customHeight="1" thickBot="1">
      <c r="A15" s="5">
        <v>14</v>
      </c>
      <c r="B15" s="26"/>
      <c r="C15" s="27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</row>
    <row r="16" spans="1:43" ht="24.95" customHeight="1" thickBot="1">
      <c r="A16" s="6">
        <v>15</v>
      </c>
      <c r="B16" s="28"/>
      <c r="C16" s="2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</row>
    <row r="17" spans="1:43" ht="24.95" customHeight="1" thickBot="1">
      <c r="A17" s="5">
        <v>16</v>
      </c>
      <c r="B17" s="26"/>
      <c r="C17" s="2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</row>
    <row r="18" spans="1:43" ht="24.95" customHeight="1" thickBot="1">
      <c r="A18" s="6">
        <v>17</v>
      </c>
      <c r="B18" s="28"/>
      <c r="C18" s="2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</row>
    <row r="19" spans="1:43" ht="24.95" customHeight="1" thickBot="1">
      <c r="A19" s="5">
        <v>18</v>
      </c>
      <c r="B19" s="26"/>
      <c r="C19" s="27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</row>
    <row r="20" spans="1:43" ht="24.95" customHeight="1" thickBot="1">
      <c r="A20" s="6">
        <v>19</v>
      </c>
      <c r="B20" s="28"/>
      <c r="C20" s="2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</row>
    <row r="21" spans="1:43" ht="24.95" customHeight="1" thickBot="1">
      <c r="A21" s="5">
        <v>20</v>
      </c>
      <c r="B21" s="26"/>
      <c r="C21" s="27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</row>
    <row r="22" spans="1:43" ht="24.95" customHeight="1" thickBot="1">
      <c r="A22" s="6">
        <v>21</v>
      </c>
      <c r="B22" s="28"/>
      <c r="C22" s="2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</row>
    <row r="23" spans="1:43" ht="24.95" customHeight="1" thickBot="1">
      <c r="A23" s="5">
        <v>22</v>
      </c>
      <c r="B23" s="26"/>
      <c r="C23" s="27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</row>
    <row r="24" spans="1:43" ht="24.95" customHeight="1" thickBot="1">
      <c r="A24" s="6">
        <v>23</v>
      </c>
      <c r="B24" s="28"/>
      <c r="C24" s="2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</row>
    <row r="25" spans="1:43" ht="24.95" customHeight="1" thickBot="1">
      <c r="A25" s="5">
        <v>24</v>
      </c>
      <c r="B25" s="26"/>
      <c r="C25" s="27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</row>
    <row r="26" spans="1:43" ht="24.95" customHeight="1" thickBot="1">
      <c r="A26" s="8">
        <v>25</v>
      </c>
      <c r="B26" s="22"/>
      <c r="C26" s="23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</row>
    <row r="27" spans="1:43" ht="15.75" thickBot="1"/>
    <row r="28" spans="1:43" ht="15.75" thickBot="1">
      <c r="A28" s="8"/>
      <c r="B28" s="22" t="s">
        <v>8</v>
      </c>
      <c r="C28" s="23"/>
      <c r="D28" s="19">
        <f>SUM(D2:D26)</f>
        <v>10</v>
      </c>
      <c r="E28" s="19">
        <f t="shared" ref="E28:AQ28" si="0">SUM(E2:E26)</f>
        <v>10</v>
      </c>
      <c r="F28" s="19">
        <f t="shared" si="0"/>
        <v>10</v>
      </c>
      <c r="G28" s="19">
        <f t="shared" si="0"/>
        <v>0</v>
      </c>
      <c r="H28" s="19">
        <f t="shared" si="0"/>
        <v>0</v>
      </c>
      <c r="I28" s="19">
        <f t="shared" si="0"/>
        <v>0</v>
      </c>
      <c r="J28" s="19">
        <f t="shared" si="0"/>
        <v>0</v>
      </c>
      <c r="K28" s="19">
        <f t="shared" si="0"/>
        <v>0</v>
      </c>
      <c r="L28" s="19">
        <f t="shared" si="0"/>
        <v>0</v>
      </c>
      <c r="M28" s="19">
        <f t="shared" si="0"/>
        <v>0</v>
      </c>
      <c r="N28" s="19">
        <f t="shared" si="0"/>
        <v>0</v>
      </c>
      <c r="O28" s="19">
        <f t="shared" si="0"/>
        <v>0</v>
      </c>
      <c r="P28" s="19">
        <f t="shared" si="0"/>
        <v>0</v>
      </c>
      <c r="Q28" s="19">
        <f t="shared" si="0"/>
        <v>0</v>
      </c>
      <c r="R28" s="19">
        <f t="shared" si="0"/>
        <v>0</v>
      </c>
      <c r="S28" s="19">
        <f t="shared" si="0"/>
        <v>0</v>
      </c>
      <c r="T28" s="19">
        <f t="shared" si="0"/>
        <v>0</v>
      </c>
      <c r="U28" s="19">
        <f t="shared" si="0"/>
        <v>0</v>
      </c>
      <c r="V28" s="19">
        <f t="shared" si="0"/>
        <v>0</v>
      </c>
      <c r="W28" s="19">
        <f t="shared" si="0"/>
        <v>0</v>
      </c>
      <c r="X28" s="19">
        <f t="shared" si="0"/>
        <v>0</v>
      </c>
      <c r="Y28" s="19">
        <f t="shared" si="0"/>
        <v>0</v>
      </c>
      <c r="Z28" s="19">
        <f t="shared" si="0"/>
        <v>0</v>
      </c>
      <c r="AA28" s="19">
        <f t="shared" si="0"/>
        <v>0</v>
      </c>
      <c r="AB28" s="19">
        <f t="shared" si="0"/>
        <v>0</v>
      </c>
      <c r="AC28" s="19">
        <f t="shared" si="0"/>
        <v>0</v>
      </c>
      <c r="AD28" s="19">
        <f t="shared" si="0"/>
        <v>0</v>
      </c>
      <c r="AE28" s="19">
        <f t="shared" si="0"/>
        <v>0</v>
      </c>
      <c r="AF28" s="19">
        <f t="shared" si="0"/>
        <v>0</v>
      </c>
      <c r="AG28" s="19">
        <f t="shared" si="0"/>
        <v>0</v>
      </c>
      <c r="AH28" s="19">
        <f t="shared" si="0"/>
        <v>0</v>
      </c>
      <c r="AI28" s="19">
        <f t="shared" si="0"/>
        <v>0</v>
      </c>
      <c r="AJ28" s="19">
        <f t="shared" si="0"/>
        <v>0</v>
      </c>
      <c r="AK28" s="19">
        <f t="shared" si="0"/>
        <v>0</v>
      </c>
      <c r="AL28" s="19">
        <f t="shared" si="0"/>
        <v>0</v>
      </c>
      <c r="AM28" s="19">
        <f t="shared" si="0"/>
        <v>0</v>
      </c>
      <c r="AN28" s="19">
        <f t="shared" si="0"/>
        <v>0</v>
      </c>
      <c r="AO28" s="19">
        <f t="shared" si="0"/>
        <v>0</v>
      </c>
      <c r="AP28" s="19">
        <f t="shared" si="0"/>
        <v>0</v>
      </c>
      <c r="AQ28" s="19">
        <f t="shared" si="0"/>
        <v>0</v>
      </c>
    </row>
  </sheetData>
  <mergeCells count="26">
    <mergeCell ref="B7:C7"/>
    <mergeCell ref="B2:C2"/>
    <mergeCell ref="B3:C3"/>
    <mergeCell ref="B4:C4"/>
    <mergeCell ref="B5:C5"/>
    <mergeCell ref="B6:C6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8:C28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ignoredErrors>
    <ignoredError sqref="D28:AQ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PORRA</vt:lpstr>
      <vt:lpstr>PAGOS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2018-06-24T10:46:06Z</cp:lastPrinted>
  <dcterms:created xsi:type="dcterms:W3CDTF">2018-06-23T17:54:29Z</dcterms:created>
  <dcterms:modified xsi:type="dcterms:W3CDTF">2018-06-25T10:56:46Z</dcterms:modified>
</cp:coreProperties>
</file>