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Registros" sheetId="2" r:id="rId1"/>
    <sheet name="Catalogo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3" i="2" l="1"/>
  <c r="BQ13" i="2"/>
  <c r="T13" i="2" s="1"/>
  <c r="BR13" i="2"/>
  <c r="BS13" i="2"/>
  <c r="BP14" i="2"/>
  <c r="BQ14" i="2"/>
  <c r="BR14" i="2"/>
  <c r="BS14" i="2"/>
  <c r="BP15" i="2"/>
  <c r="BQ15" i="2"/>
  <c r="T15" i="2" s="1"/>
  <c r="BR15" i="2"/>
  <c r="BS15" i="2"/>
  <c r="BP16" i="2"/>
  <c r="BQ16" i="2"/>
  <c r="BR16" i="2"/>
  <c r="BS16" i="2"/>
  <c r="BP17" i="2"/>
  <c r="BQ17" i="2"/>
  <c r="T17" i="2" s="1"/>
  <c r="BR17" i="2"/>
  <c r="BS17" i="2"/>
  <c r="BP18" i="2"/>
  <c r="BQ18" i="2"/>
  <c r="BR18" i="2"/>
  <c r="BS18" i="2"/>
  <c r="T5" i="2"/>
  <c r="T6" i="2"/>
  <c r="T7" i="2"/>
  <c r="T10" i="2"/>
  <c r="T11" i="2"/>
  <c r="T12" i="2"/>
  <c r="T14" i="2"/>
  <c r="T16" i="2"/>
  <c r="T18" i="2"/>
  <c r="T4" i="2"/>
  <c r="BS12" i="2"/>
  <c r="BR12" i="2"/>
  <c r="BQ12" i="2"/>
  <c r="BP12" i="2"/>
  <c r="BS11" i="2"/>
  <c r="BR11" i="2"/>
  <c r="BQ11" i="2"/>
  <c r="BP11" i="2"/>
  <c r="BS10" i="2"/>
  <c r="BR10" i="2"/>
  <c r="BQ10" i="2"/>
  <c r="BP10" i="2"/>
  <c r="BS9" i="2"/>
  <c r="BR9" i="2"/>
  <c r="BQ9" i="2"/>
  <c r="BP9" i="2"/>
  <c r="BS8" i="2"/>
  <c r="BR8" i="2"/>
  <c r="T8" i="2" s="1"/>
  <c r="BQ8" i="2"/>
  <c r="BP8" i="2"/>
  <c r="BS7" i="2"/>
  <c r="BR7" i="2"/>
  <c r="BQ7" i="2"/>
  <c r="BP7" i="2"/>
  <c r="BS6" i="2"/>
  <c r="BR6" i="2"/>
  <c r="BQ6" i="2"/>
  <c r="BP6" i="2"/>
  <c r="BS5" i="2"/>
  <c r="BR5" i="2"/>
  <c r="BQ5" i="2"/>
  <c r="BP5" i="2"/>
  <c r="BS4" i="2"/>
  <c r="BR4" i="2"/>
  <c r="BQ4" i="2"/>
  <c r="BP4" i="2"/>
  <c r="T9" i="2" l="1"/>
</calcChain>
</file>

<file path=xl/sharedStrings.xml><?xml version="1.0" encoding="utf-8"?>
<sst xmlns="http://schemas.openxmlformats.org/spreadsheetml/2006/main" count="36" uniqueCount="36">
  <si>
    <t>Se reemplaza repuesto 1</t>
  </si>
  <si>
    <t>Se reemplaza repuesto 2</t>
  </si>
  <si>
    <t>Se reemplaza repuesto 4</t>
  </si>
  <si>
    <t>Se reemplaza repuesto 6</t>
  </si>
  <si>
    <t>Se reemplaza repuesto 1 y repuesto 2</t>
  </si>
  <si>
    <t>Se reemplaza repuesto 1 y repuesto 4</t>
  </si>
  <si>
    <t>Se reemplaza repuesto 1 y repuesto 6</t>
  </si>
  <si>
    <t>Se reemplaza repuesto 2 y repuesto 4</t>
  </si>
  <si>
    <t>Se reemplaza repuesto 2 y repuesto 6</t>
  </si>
  <si>
    <t>Se reemplaza repuesto 4 y repuesto 6</t>
  </si>
  <si>
    <t>Se reemplaza repuesto 1, repuesto 2 y repuesto 4</t>
  </si>
  <si>
    <t>Se reemplaza repuesto 1, repuesto 2 y repuesto 6</t>
  </si>
  <si>
    <t>Se reemplaza repuesto 1, repuesto 4 y repuesto 6</t>
  </si>
  <si>
    <t>Se reemplaza repuesto 2, repuesto 4 y repuesto 6</t>
  </si>
  <si>
    <t>Se reemplaza repuesto 1, repuesto 2, repuesto 4 y repuesto 6</t>
  </si>
  <si>
    <t>xxxx</t>
  </si>
  <si>
    <t>1xxx</t>
  </si>
  <si>
    <t>x1xx</t>
  </si>
  <si>
    <t>xx1x</t>
  </si>
  <si>
    <t>xxx1</t>
  </si>
  <si>
    <t>11xx</t>
  </si>
  <si>
    <t>1x1x</t>
  </si>
  <si>
    <t>1xx1</t>
  </si>
  <si>
    <t>x11x</t>
  </si>
  <si>
    <t>x1x1</t>
  </si>
  <si>
    <t>xx11</t>
  </si>
  <si>
    <t>111x</t>
  </si>
  <si>
    <t>11x1</t>
  </si>
  <si>
    <t>1x11</t>
  </si>
  <si>
    <t>x111</t>
  </si>
  <si>
    <t>1111</t>
  </si>
  <si>
    <t xml:space="preserve"> </t>
  </si>
  <si>
    <t>repuesto 1</t>
  </si>
  <si>
    <t>repuesto 2</t>
  </si>
  <si>
    <t>repuesto 4</t>
  </si>
  <si>
    <t>repuesto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</si>
</sst>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S18"/>
  <sheetViews>
    <sheetView tabSelected="1" topLeftCell="T1" workbookViewId="0">
      <selection activeCell="AT10" sqref="AT10"/>
    </sheetView>
  </sheetViews>
  <sheetFormatPr baseColWidth="10" defaultRowHeight="15" x14ac:dyDescent="0.25"/>
  <cols>
    <col min="1" max="1" width="0" hidden="1" customWidth="1"/>
    <col min="2" max="19" width="11.42578125" hidden="1" customWidth="1"/>
    <col min="20" max="20" width="56" bestFit="1" customWidth="1"/>
    <col min="21" max="21" width="11.42578125" customWidth="1"/>
    <col min="22" max="45" width="11.42578125" hidden="1" customWidth="1"/>
    <col min="47" max="49" width="0" hidden="1" customWidth="1"/>
    <col min="51" max="51" width="0.42578125" hidden="1" customWidth="1"/>
    <col min="52" max="57" width="0" hidden="1" customWidth="1"/>
    <col min="59" max="66" width="0" hidden="1" customWidth="1"/>
    <col min="68" max="72" width="3.7109375" customWidth="1"/>
  </cols>
  <sheetData>
    <row r="3" spans="20:71" x14ac:dyDescent="0.25">
      <c r="AT3" t="s">
        <v>32</v>
      </c>
      <c r="AX3" t="s">
        <v>33</v>
      </c>
      <c r="BF3" t="s">
        <v>34</v>
      </c>
      <c r="BO3" t="s">
        <v>35</v>
      </c>
    </row>
    <row r="4" spans="20:71" x14ac:dyDescent="0.25">
      <c r="T4" t="str">
        <f>IFERROR(VLOOKUP(BP4&amp;BQ4&amp;BR4&amp;BS4,Catalogo!$A$1:$B$16,2,0),"")</f>
        <v>Se reemplaza repuesto 1, repuesto 2, repuesto 4 y repuesto 6</v>
      </c>
      <c r="AT4" s="3">
        <v>1</v>
      </c>
      <c r="AU4" s="3"/>
      <c r="AV4" s="3"/>
      <c r="AW4" s="3"/>
      <c r="AX4" s="3">
        <v>1</v>
      </c>
      <c r="AY4" s="3"/>
      <c r="AZ4" s="3"/>
      <c r="BA4" s="3"/>
      <c r="BB4" s="3"/>
      <c r="BC4" s="3"/>
      <c r="BD4" s="3"/>
      <c r="BE4" s="3"/>
      <c r="BF4" s="3">
        <v>1</v>
      </c>
      <c r="BG4" s="3"/>
      <c r="BH4" s="3"/>
      <c r="BI4" s="3"/>
      <c r="BJ4" s="3"/>
      <c r="BK4" s="3"/>
      <c r="BL4" s="3"/>
      <c r="BM4" s="3"/>
      <c r="BN4" s="3"/>
      <c r="BO4" s="3">
        <v>1</v>
      </c>
      <c r="BP4" s="1">
        <f>IF(AT4=1,1,"x")</f>
        <v>1</v>
      </c>
      <c r="BQ4" s="1">
        <f>IF(AX4=1,1,"x")</f>
        <v>1</v>
      </c>
      <c r="BR4" s="1">
        <f>IF(BF4=1,1,"x")</f>
        <v>1</v>
      </c>
      <c r="BS4" s="1">
        <f>IF(BO4=1,1,"x")</f>
        <v>1</v>
      </c>
    </row>
    <row r="5" spans="20:71" x14ac:dyDescent="0.25">
      <c r="T5" t="str">
        <f>IFERROR(VLOOKUP(BP5&amp;BQ5&amp;BR5&amp;BS5,Catalogo!$A$1:$B$16,2,0),"")</f>
        <v>Se reemplaza repuesto 1 y repuesto 4</v>
      </c>
      <c r="AT5" s="3">
        <v>1</v>
      </c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>
        <v>1</v>
      </c>
      <c r="BG5" s="3"/>
      <c r="BH5" s="3"/>
      <c r="BI5" s="3"/>
      <c r="BJ5" s="3"/>
      <c r="BK5" s="3"/>
      <c r="BL5" s="3"/>
      <c r="BM5" s="3"/>
      <c r="BN5" s="3"/>
      <c r="BO5" s="3"/>
      <c r="BP5" s="1">
        <f t="shared" ref="BP5:BP12" si="0">IF(AT5=1,1,"x")</f>
        <v>1</v>
      </c>
      <c r="BQ5" s="1" t="str">
        <f t="shared" ref="BQ5:BQ12" si="1">IF(AX5=1,1,"x")</f>
        <v>x</v>
      </c>
      <c r="BR5" s="1">
        <f t="shared" ref="BR5:BR12" si="2">IF(BF5=1,1,"x")</f>
        <v>1</v>
      </c>
      <c r="BS5" s="1" t="str">
        <f t="shared" ref="BS5:BS12" si="3">IF(BO5=1,1,"x")</f>
        <v>x</v>
      </c>
    </row>
    <row r="6" spans="20:71" x14ac:dyDescent="0.25">
      <c r="T6" t="str">
        <f>IFERROR(VLOOKUP(BP6&amp;BQ6&amp;BR6&amp;BS6,Catalogo!$A$1:$B$16,2,0),"")</f>
        <v>Se reemplaza repuesto 2 y repuesto 4</v>
      </c>
      <c r="AT6" s="3"/>
      <c r="AU6" s="3"/>
      <c r="AV6" s="3"/>
      <c r="AW6" s="3"/>
      <c r="AX6" s="3">
        <v>1</v>
      </c>
      <c r="AY6" s="3"/>
      <c r="AZ6" s="3"/>
      <c r="BA6" s="3"/>
      <c r="BB6" s="3"/>
      <c r="BC6" s="3"/>
      <c r="BD6" s="3"/>
      <c r="BE6" s="3"/>
      <c r="BF6" s="3">
        <v>1</v>
      </c>
      <c r="BG6" s="3"/>
      <c r="BH6" s="3"/>
      <c r="BI6" s="3"/>
      <c r="BJ6" s="3"/>
      <c r="BK6" s="3"/>
      <c r="BL6" s="3"/>
      <c r="BM6" s="3"/>
      <c r="BN6" s="3"/>
      <c r="BO6" s="3"/>
      <c r="BP6" s="1" t="str">
        <f t="shared" si="0"/>
        <v>x</v>
      </c>
      <c r="BQ6" s="1">
        <f t="shared" si="1"/>
        <v>1</v>
      </c>
      <c r="BR6" s="1">
        <f t="shared" si="2"/>
        <v>1</v>
      </c>
      <c r="BS6" s="1" t="str">
        <f t="shared" si="3"/>
        <v>x</v>
      </c>
    </row>
    <row r="7" spans="20:71" x14ac:dyDescent="0.25">
      <c r="T7" t="str">
        <f>IFERROR(VLOOKUP(BP7&amp;BQ7&amp;BR7&amp;BS7,Catalogo!$A$1:$B$16,2,0),"")</f>
        <v>Se reemplaza repuesto 1, repuesto 4 y repuesto 6</v>
      </c>
      <c r="AT7" s="3">
        <v>1</v>
      </c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>
        <v>1</v>
      </c>
      <c r="BG7" s="3"/>
      <c r="BH7" s="3"/>
      <c r="BI7" s="3"/>
      <c r="BJ7" s="3"/>
      <c r="BK7" s="3"/>
      <c r="BL7" s="3"/>
      <c r="BM7" s="3"/>
      <c r="BN7" s="3"/>
      <c r="BO7" s="3">
        <v>1</v>
      </c>
      <c r="BP7" s="1">
        <f t="shared" si="0"/>
        <v>1</v>
      </c>
      <c r="BQ7" s="1" t="str">
        <f t="shared" si="1"/>
        <v>x</v>
      </c>
      <c r="BR7" s="1">
        <f t="shared" si="2"/>
        <v>1</v>
      </c>
      <c r="BS7" s="1">
        <f t="shared" si="3"/>
        <v>1</v>
      </c>
    </row>
    <row r="8" spans="20:71" x14ac:dyDescent="0.25">
      <c r="T8" t="str">
        <f>IFERROR(VLOOKUP(BP8&amp;BQ8&amp;BR8&amp;BS8,Catalogo!$A$1:$B$16,2,0),"")</f>
        <v>Se reemplaza repuesto 2, repuesto 4 y repuesto 6</v>
      </c>
      <c r="AT8" s="3"/>
      <c r="AU8" s="3"/>
      <c r="AV8" s="3"/>
      <c r="AW8" s="3"/>
      <c r="AX8" s="3">
        <v>1</v>
      </c>
      <c r="AY8" s="3"/>
      <c r="AZ8" s="3"/>
      <c r="BA8" s="3"/>
      <c r="BB8" s="3"/>
      <c r="BC8" s="3"/>
      <c r="BD8" s="3"/>
      <c r="BE8" s="3"/>
      <c r="BF8" s="3">
        <v>1</v>
      </c>
      <c r="BG8" s="3"/>
      <c r="BH8" s="3"/>
      <c r="BI8" s="3"/>
      <c r="BJ8" s="3"/>
      <c r="BK8" s="3"/>
      <c r="BL8" s="3"/>
      <c r="BM8" s="3"/>
      <c r="BN8" s="3"/>
      <c r="BO8" s="3">
        <v>1</v>
      </c>
      <c r="BP8" s="1" t="str">
        <f t="shared" si="0"/>
        <v>x</v>
      </c>
      <c r="BQ8" s="1">
        <f t="shared" si="1"/>
        <v>1</v>
      </c>
      <c r="BR8" s="1">
        <f t="shared" si="2"/>
        <v>1</v>
      </c>
      <c r="BS8" s="1">
        <f t="shared" si="3"/>
        <v>1</v>
      </c>
    </row>
    <row r="9" spans="20:71" x14ac:dyDescent="0.25">
      <c r="T9" t="str">
        <f>IFERROR(VLOOKUP(BP9&amp;BQ9&amp;BR9&amp;BS9,Catalogo!$A$1:$B$16,2,0),"")</f>
        <v>Se reemplaza repuesto 2 y repuesto 6</v>
      </c>
      <c r="AT9" s="3"/>
      <c r="AU9" s="3"/>
      <c r="AV9" s="3"/>
      <c r="AW9" s="3"/>
      <c r="AX9" s="3">
        <v>1</v>
      </c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>
        <v>1</v>
      </c>
      <c r="BP9" s="1" t="str">
        <f t="shared" si="0"/>
        <v>x</v>
      </c>
      <c r="BQ9" s="1">
        <f t="shared" si="1"/>
        <v>1</v>
      </c>
      <c r="BR9" s="1" t="str">
        <f t="shared" si="2"/>
        <v>x</v>
      </c>
      <c r="BS9" s="1">
        <f t="shared" si="3"/>
        <v>1</v>
      </c>
    </row>
    <row r="10" spans="20:71" x14ac:dyDescent="0.25">
      <c r="T10" t="str">
        <f>IFERROR(VLOOKUP(BP10&amp;BQ10&amp;BR10&amp;BS10,Catalogo!$A$1:$B$16,2,0),"")</f>
        <v xml:space="preserve"> </v>
      </c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1" t="str">
        <f t="shared" si="0"/>
        <v>x</v>
      </c>
      <c r="BQ10" s="1" t="str">
        <f t="shared" si="1"/>
        <v>x</v>
      </c>
      <c r="BR10" s="1" t="str">
        <f t="shared" si="2"/>
        <v>x</v>
      </c>
      <c r="BS10" s="1" t="str">
        <f t="shared" si="3"/>
        <v>x</v>
      </c>
    </row>
    <row r="11" spans="20:71" x14ac:dyDescent="0.25">
      <c r="T11" t="str">
        <f>IFERROR(VLOOKUP(BP11&amp;BQ11&amp;BR11&amp;BS11,Catalogo!$A$1:$B$16,2,0),"")</f>
        <v xml:space="preserve"> </v>
      </c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1" t="str">
        <f t="shared" si="0"/>
        <v>x</v>
      </c>
      <c r="BQ11" s="1" t="str">
        <f t="shared" si="1"/>
        <v>x</v>
      </c>
      <c r="BR11" s="1" t="str">
        <f t="shared" si="2"/>
        <v>x</v>
      </c>
      <c r="BS11" s="1" t="str">
        <f t="shared" si="3"/>
        <v>x</v>
      </c>
    </row>
    <row r="12" spans="20:71" x14ac:dyDescent="0.25">
      <c r="T12" t="str">
        <f>IFERROR(VLOOKUP(BP12&amp;BQ12&amp;BR12&amp;BS12,Catalogo!$A$1:$B$16,2,0),"")</f>
        <v xml:space="preserve"> </v>
      </c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1" t="str">
        <f t="shared" si="0"/>
        <v>x</v>
      </c>
      <c r="BQ12" s="1" t="str">
        <f t="shared" si="1"/>
        <v>x</v>
      </c>
      <c r="BR12" s="1" t="str">
        <f t="shared" si="2"/>
        <v>x</v>
      </c>
      <c r="BS12" s="1" t="str">
        <f t="shared" si="3"/>
        <v>x</v>
      </c>
    </row>
    <row r="13" spans="20:71" x14ac:dyDescent="0.25">
      <c r="T13" t="str">
        <f>IFERROR(VLOOKUP(BP13&amp;BQ13&amp;BR13&amp;BS13,Catalogo!$A$1:$B$16,2,0),"")</f>
        <v xml:space="preserve"> </v>
      </c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1" t="str">
        <f t="shared" ref="BP13:BP18" si="4">IF(AT13=1,1,"x")</f>
        <v>x</v>
      </c>
      <c r="BQ13" s="1" t="str">
        <f t="shared" ref="BQ13:BQ18" si="5">IF(AX13=1,1,"x")</f>
        <v>x</v>
      </c>
      <c r="BR13" s="1" t="str">
        <f t="shared" ref="BR13:BR18" si="6">IF(BF13=1,1,"x")</f>
        <v>x</v>
      </c>
      <c r="BS13" s="1" t="str">
        <f t="shared" ref="BS13:BS18" si="7">IF(BO13=1,1,"x")</f>
        <v>x</v>
      </c>
    </row>
    <row r="14" spans="20:71" x14ac:dyDescent="0.25">
      <c r="T14" t="str">
        <f>IFERROR(VLOOKUP(BP14&amp;BQ14&amp;BR14&amp;BS14,Catalogo!$A$1:$B$16,2,0),"")</f>
        <v xml:space="preserve"> </v>
      </c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1" t="str">
        <f t="shared" si="4"/>
        <v>x</v>
      </c>
      <c r="BQ14" s="1" t="str">
        <f t="shared" si="5"/>
        <v>x</v>
      </c>
      <c r="BR14" s="1" t="str">
        <f t="shared" si="6"/>
        <v>x</v>
      </c>
      <c r="BS14" s="1" t="str">
        <f t="shared" si="7"/>
        <v>x</v>
      </c>
    </row>
    <row r="15" spans="20:71" x14ac:dyDescent="0.25">
      <c r="T15" t="str">
        <f>IFERROR(VLOOKUP(BP15&amp;BQ15&amp;BR15&amp;BS15,Catalogo!$A$1:$B$16,2,0),"")</f>
        <v xml:space="preserve"> </v>
      </c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1" t="str">
        <f t="shared" si="4"/>
        <v>x</v>
      </c>
      <c r="BQ15" s="1" t="str">
        <f t="shared" si="5"/>
        <v>x</v>
      </c>
      <c r="BR15" s="1" t="str">
        <f t="shared" si="6"/>
        <v>x</v>
      </c>
      <c r="BS15" s="1" t="str">
        <f t="shared" si="7"/>
        <v>x</v>
      </c>
    </row>
    <row r="16" spans="20:71" x14ac:dyDescent="0.25">
      <c r="T16" t="str">
        <f>IFERROR(VLOOKUP(BP16&amp;BQ16&amp;BR16&amp;BS16,Catalogo!$A$1:$B$16,2,0),"")</f>
        <v xml:space="preserve"> </v>
      </c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1" t="str">
        <f t="shared" si="4"/>
        <v>x</v>
      </c>
      <c r="BQ16" s="1" t="str">
        <f t="shared" si="5"/>
        <v>x</v>
      </c>
      <c r="BR16" s="1" t="str">
        <f t="shared" si="6"/>
        <v>x</v>
      </c>
      <c r="BS16" s="1" t="str">
        <f t="shared" si="7"/>
        <v>x</v>
      </c>
    </row>
    <row r="17" spans="20:71" x14ac:dyDescent="0.25">
      <c r="T17" t="str">
        <f>IFERROR(VLOOKUP(BP17&amp;BQ17&amp;BR17&amp;BS17,Catalogo!$A$1:$B$16,2,0),"")</f>
        <v xml:space="preserve"> </v>
      </c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1" t="str">
        <f t="shared" si="4"/>
        <v>x</v>
      </c>
      <c r="BQ17" s="1" t="str">
        <f t="shared" si="5"/>
        <v>x</v>
      </c>
      <c r="BR17" s="1" t="str">
        <f t="shared" si="6"/>
        <v>x</v>
      </c>
      <c r="BS17" s="1" t="str">
        <f t="shared" si="7"/>
        <v>x</v>
      </c>
    </row>
    <row r="18" spans="20:71" x14ac:dyDescent="0.25">
      <c r="T18" t="str">
        <f>IFERROR(VLOOKUP(BP18&amp;BQ18&amp;BR18&amp;BS18,Catalogo!$A$1:$B$16,2,0),"")</f>
        <v xml:space="preserve"> </v>
      </c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1" t="str">
        <f t="shared" si="4"/>
        <v>x</v>
      </c>
      <c r="BQ18" s="1" t="str">
        <f t="shared" si="5"/>
        <v>x</v>
      </c>
      <c r="BR18" s="1" t="str">
        <f t="shared" si="6"/>
        <v>x</v>
      </c>
      <c r="BS18" s="1" t="str">
        <f t="shared" si="7"/>
        <v>x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3" sqref="B23"/>
    </sheetView>
  </sheetViews>
  <sheetFormatPr baseColWidth="10" defaultRowHeight="15" x14ac:dyDescent="0.25"/>
  <cols>
    <col min="2" max="2" width="56" bestFit="1" customWidth="1"/>
  </cols>
  <sheetData>
    <row r="1" spans="1:2" x14ac:dyDescent="0.25">
      <c r="A1" s="2" t="s">
        <v>15</v>
      </c>
      <c r="B1" t="s">
        <v>31</v>
      </c>
    </row>
    <row r="2" spans="1:2" x14ac:dyDescent="0.25">
      <c r="A2" s="2" t="s">
        <v>16</v>
      </c>
      <c r="B2" t="s">
        <v>0</v>
      </c>
    </row>
    <row r="3" spans="1:2" x14ac:dyDescent="0.25">
      <c r="A3" s="2" t="s">
        <v>17</v>
      </c>
      <c r="B3" t="s">
        <v>1</v>
      </c>
    </row>
    <row r="4" spans="1:2" x14ac:dyDescent="0.25">
      <c r="A4" s="2" t="s">
        <v>18</v>
      </c>
      <c r="B4" t="s">
        <v>2</v>
      </c>
    </row>
    <row r="5" spans="1:2" x14ac:dyDescent="0.25">
      <c r="A5" s="2" t="s">
        <v>19</v>
      </c>
      <c r="B5" t="s">
        <v>3</v>
      </c>
    </row>
    <row r="6" spans="1:2" x14ac:dyDescent="0.25">
      <c r="A6" s="2" t="s">
        <v>20</v>
      </c>
      <c r="B6" t="s">
        <v>4</v>
      </c>
    </row>
    <row r="7" spans="1:2" x14ac:dyDescent="0.25">
      <c r="A7" s="2" t="s">
        <v>21</v>
      </c>
      <c r="B7" t="s">
        <v>5</v>
      </c>
    </row>
    <row r="8" spans="1:2" x14ac:dyDescent="0.25">
      <c r="A8" s="2" t="s">
        <v>22</v>
      </c>
      <c r="B8" t="s">
        <v>6</v>
      </c>
    </row>
    <row r="9" spans="1:2" x14ac:dyDescent="0.25">
      <c r="A9" s="2" t="s">
        <v>23</v>
      </c>
      <c r="B9" t="s">
        <v>7</v>
      </c>
    </row>
    <row r="10" spans="1:2" x14ac:dyDescent="0.25">
      <c r="A10" s="2" t="s">
        <v>24</v>
      </c>
      <c r="B10" t="s">
        <v>8</v>
      </c>
    </row>
    <row r="11" spans="1:2" x14ac:dyDescent="0.25">
      <c r="A11" s="2" t="s">
        <v>25</v>
      </c>
      <c r="B11" t="s">
        <v>9</v>
      </c>
    </row>
    <row r="12" spans="1:2" x14ac:dyDescent="0.25">
      <c r="A12" s="2" t="s">
        <v>26</v>
      </c>
      <c r="B12" t="s">
        <v>10</v>
      </c>
    </row>
    <row r="13" spans="1:2" x14ac:dyDescent="0.25">
      <c r="A13" s="2" t="s">
        <v>27</v>
      </c>
      <c r="B13" t="s">
        <v>11</v>
      </c>
    </row>
    <row r="14" spans="1:2" x14ac:dyDescent="0.25">
      <c r="A14" s="2" t="s">
        <v>28</v>
      </c>
      <c r="B14" t="s">
        <v>12</v>
      </c>
    </row>
    <row r="15" spans="1:2" x14ac:dyDescent="0.25">
      <c r="A15" s="2" t="s">
        <v>29</v>
      </c>
      <c r="B15" t="s">
        <v>13</v>
      </c>
    </row>
    <row r="16" spans="1:2" x14ac:dyDescent="0.25">
      <c r="A16" s="2" t="s">
        <v>30</v>
      </c>
      <c r="B1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Registros</vt:lpstr>
      <vt:lpstr>Catalogo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2019-03-11T19:57:22Z</dcterms:created>
  <dcterms:modified xsi:type="dcterms:W3CDTF">2019-03-11T23:01:22Z</dcterms:modified>
</cp:coreProperties>
</file>