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mg76/Desktop/"/>
    </mc:Choice>
  </mc:AlternateContent>
  <xr:revisionPtr revIDLastSave="0" documentId="13_ncr:1_{82835010-37D8-BA47-BE6D-8927D66EB682}" xr6:coauthVersionLast="36" xr6:coauthVersionMax="36" xr10:uidLastSave="{00000000-0000-0000-0000-000000000000}"/>
  <bookViews>
    <workbookView xWindow="780" yWindow="960" windowWidth="27640" windowHeight="15920" xr2:uid="{A2183F5E-46F0-8545-A58B-01238E26B13F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3" i="1"/>
  <c r="D27" i="1" l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Antonio Molina García</author>
  </authors>
  <commentList>
    <comment ref="E2" authorId="0" shapeId="0" xr:uid="{7833D6A1-7F0C-8C4C-8D79-37861CFF5D68}">
      <text>
        <r>
          <rPr>
            <b/>
            <sz val="10"/>
            <color rgb="FF000000"/>
            <rFont val="Tahoma"/>
            <family val="2"/>
          </rPr>
          <t>José Antonio Molina García: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Estos son los resultados que quiero que me de la fórmula.</t>
        </r>
      </text>
    </comment>
  </commentList>
</comments>
</file>

<file path=xl/sharedStrings.xml><?xml version="1.0" encoding="utf-8"?>
<sst xmlns="http://schemas.openxmlformats.org/spreadsheetml/2006/main" count="78" uniqueCount="9">
  <si>
    <t>Fecha</t>
  </si>
  <si>
    <t>Cantidad</t>
  </si>
  <si>
    <t>ISO, MANUEL</t>
  </si>
  <si>
    <t>GUERRERO, PEDRO</t>
  </si>
  <si>
    <t>Nombre</t>
  </si>
  <si>
    <t>Caducadas
 4 meses</t>
  </si>
  <si>
    <t>DUARTE, ANTONIO</t>
  </si>
  <si>
    <t>DEBERÍA SER</t>
  </si>
  <si>
    <t>Cuando llegue a este trabajador las formula debería empezar de nuevo ya que no es el mismo trabajador, y debería sumar sólo los registros que sean del mismo trabajador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</si>
</sst>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9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 applyAlignment="1">
      <alignment horizontal="left"/>
    </xf>
    <xf numFmtId="49" fontId="0" fillId="3" borderId="0" xfId="0" applyNumberFormat="1" applyFill="1"/>
    <xf numFmtId="14" fontId="0" fillId="0" borderId="0" xfId="0" applyNumberFormat="1"/>
    <xf numFmtId="4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67687-CE92-C849-BB7A-C5928130FBC0}">
  <dimension ref="A2:F74"/>
  <sheetViews>
    <sheetView tabSelected="1" topLeftCell="A7" workbookViewId="0">
      <selection activeCell="F28" sqref="F28"/>
    </sheetView>
  </sheetViews>
  <sheetFormatPr baseColWidth="10" defaultRowHeight="16"/>
  <cols>
    <col min="1" max="1" width="27.5" bestFit="1" customWidth="1"/>
    <col min="2" max="2" width="7.83203125" bestFit="1" customWidth="1"/>
    <col min="3" max="3" width="8.33203125" bestFit="1" customWidth="1"/>
    <col min="4" max="4" width="9.83203125" bestFit="1" customWidth="1"/>
    <col min="5" max="5" width="11.6640625" bestFit="1" customWidth="1"/>
  </cols>
  <sheetData>
    <row r="2" spans="1:5" ht="34">
      <c r="A2" s="1" t="s">
        <v>4</v>
      </c>
      <c r="B2" s="2" t="s">
        <v>0</v>
      </c>
      <c r="C2" s="2" t="s">
        <v>1</v>
      </c>
      <c r="D2" s="6" t="s">
        <v>5</v>
      </c>
      <c r="E2" t="s">
        <v>7</v>
      </c>
    </row>
    <row r="3" spans="1:5">
      <c r="A3" s="3" t="s">
        <v>3</v>
      </c>
      <c r="B3" s="4">
        <v>43101</v>
      </c>
      <c r="C3" s="5">
        <v>1</v>
      </c>
      <c r="D3" s="5">
        <f>SUMIFS($C$3:C3,$B$3:B3,"&lt;="&amp;B3)-SUMIFS($C$3:C3,$B$3:B3,"&gt;="&amp;B3-120)</f>
        <v>0</v>
      </c>
      <c r="E3" s="5">
        <v>0</v>
      </c>
    </row>
    <row r="4" spans="1:5">
      <c r="A4" s="3" t="s">
        <v>3</v>
      </c>
      <c r="B4" s="4">
        <v>43132</v>
      </c>
      <c r="C4" s="5">
        <v>1</v>
      </c>
      <c r="D4" s="5">
        <f>SUMIFS($C$3:C4,$B$3:B4,"&lt;="&amp;B4)-SUMIFS($C$3:C4,$B$3:B4,"&gt;="&amp;B4-120)</f>
        <v>0</v>
      </c>
      <c r="E4" s="5">
        <v>0</v>
      </c>
    </row>
    <row r="5" spans="1:5">
      <c r="A5" s="3" t="s">
        <v>3</v>
      </c>
      <c r="B5" s="4">
        <v>43160</v>
      </c>
      <c r="C5" s="5">
        <v>1</v>
      </c>
      <c r="D5" s="5">
        <f>SUMIFS($C$3:C5,$B$3:B5,"&lt;="&amp;B5)-SUMIFS($C$3:C5,$B$3:B5,"&gt;="&amp;B5-120)</f>
        <v>0</v>
      </c>
      <c r="E5" s="5">
        <v>0</v>
      </c>
    </row>
    <row r="6" spans="1:5">
      <c r="A6" s="3" t="s">
        <v>3</v>
      </c>
      <c r="B6" s="4">
        <v>43191</v>
      </c>
      <c r="C6" s="5">
        <v>1</v>
      </c>
      <c r="D6" s="5">
        <f>SUMIFS($C$3:C6,$B$3:B6,"&lt;="&amp;B6)-SUMIFS($C$3:C6,$B$3:B6,"&gt;="&amp;B6-120)</f>
        <v>0</v>
      </c>
      <c r="E6" s="5">
        <v>0</v>
      </c>
    </row>
    <row r="7" spans="1:5">
      <c r="A7" s="3" t="s">
        <v>3</v>
      </c>
      <c r="B7" s="4">
        <v>43221</v>
      </c>
      <c r="C7" s="5">
        <v>1</v>
      </c>
      <c r="D7" s="5">
        <f>SUMIFS($C$3:C7,$B$3:B7,"&lt;="&amp;B7)-SUMIFS($C$3:C7,$B$3:B7,"&gt;="&amp;B7-120)</f>
        <v>0</v>
      </c>
      <c r="E7" s="5">
        <v>0</v>
      </c>
    </row>
    <row r="8" spans="1:5">
      <c r="A8" s="3" t="s">
        <v>3</v>
      </c>
      <c r="B8" s="4">
        <v>43252</v>
      </c>
      <c r="C8" s="5">
        <v>1</v>
      </c>
      <c r="D8" s="5">
        <f>SUMIFS($C$3:C8,$B$3:B8,"&lt;="&amp;B8)-SUMIFS($C$3:C8,$B$3:B8,"&gt;="&amp;B8-120)</f>
        <v>1</v>
      </c>
      <c r="E8" s="5">
        <v>1</v>
      </c>
    </row>
    <row r="9" spans="1:5">
      <c r="A9" s="3" t="s">
        <v>3</v>
      </c>
      <c r="B9" s="4">
        <v>43282</v>
      </c>
      <c r="C9" s="5">
        <v>1</v>
      </c>
      <c r="D9" s="5">
        <f>SUMIFS($C$3:C9,$B$3:B9,"&lt;="&amp;B9)-SUMIFS($C$3:C9,$B$3:B9,"&gt;="&amp;B9-120)</f>
        <v>3</v>
      </c>
      <c r="E9" s="5">
        <v>3</v>
      </c>
    </row>
    <row r="10" spans="1:5">
      <c r="A10" s="3" t="s">
        <v>3</v>
      </c>
      <c r="B10" s="4">
        <v>43313</v>
      </c>
      <c r="C10" s="5">
        <v>1</v>
      </c>
      <c r="D10" s="5">
        <f>SUMIFS($C$3:C10,$B$3:B10,"&lt;="&amp;B10)-SUMIFS($C$3:C10,$B$3:B10,"&gt;="&amp;B10-120)</f>
        <v>4</v>
      </c>
      <c r="E10" s="5">
        <v>4</v>
      </c>
    </row>
    <row r="11" spans="1:5">
      <c r="A11" s="3" t="s">
        <v>3</v>
      </c>
      <c r="B11" s="4">
        <v>43344</v>
      </c>
      <c r="C11" s="5">
        <v>1</v>
      </c>
      <c r="D11" s="5">
        <f>SUMIFS($C$3:C11,$B$3:B11,"&lt;="&amp;B11)-SUMIFS($C$3:C11,$B$3:B11,"&gt;="&amp;B11-120)</f>
        <v>5</v>
      </c>
      <c r="E11" s="5">
        <v>5</v>
      </c>
    </row>
    <row r="12" spans="1:5">
      <c r="A12" s="3" t="s">
        <v>3</v>
      </c>
      <c r="B12" s="4">
        <v>43374</v>
      </c>
      <c r="C12" s="5">
        <v>1</v>
      </c>
      <c r="D12" s="5">
        <f>SUMIFS($C$3:C12,$B$3:B12,"&lt;="&amp;B12)-SUMIFS($C$3:C12,$B$3:B12,"&gt;="&amp;B12-120)</f>
        <v>6</v>
      </c>
      <c r="E12" s="5">
        <v>6</v>
      </c>
    </row>
    <row r="13" spans="1:5">
      <c r="A13" s="3" t="s">
        <v>3</v>
      </c>
      <c r="B13" s="4">
        <v>43405</v>
      </c>
      <c r="C13" s="5">
        <v>1</v>
      </c>
      <c r="D13" s="5">
        <f>SUMIFS($C$3:C13,$B$3:B13,"&lt;="&amp;B13)-SUMIFS($C$3:C13,$B$3:B13,"&gt;="&amp;B13-120)</f>
        <v>7</v>
      </c>
      <c r="E13" s="5">
        <v>7</v>
      </c>
    </row>
    <row r="14" spans="1:5">
      <c r="A14" s="3" t="s">
        <v>3</v>
      </c>
      <c r="B14" s="4">
        <v>43435</v>
      </c>
      <c r="C14" s="5">
        <v>1</v>
      </c>
      <c r="D14" s="5">
        <f>SUMIFS($C$3:C14,$B$3:B14,"&lt;="&amp;B14)-SUMIFS($C$3:C14,$B$3:B14,"&gt;="&amp;B14-120)</f>
        <v>8</v>
      </c>
      <c r="E14" s="5">
        <v>8</v>
      </c>
    </row>
    <row r="15" spans="1:5">
      <c r="A15" s="3" t="s">
        <v>3</v>
      </c>
      <c r="B15" s="4">
        <v>43466</v>
      </c>
      <c r="C15" s="5">
        <v>1</v>
      </c>
      <c r="D15" s="5">
        <f>SUMIFS($C$3:C15,$B$3:B15,"&lt;="&amp;B15)-SUMIFS($C$3:C15,$B$3:B15,"&gt;="&amp;B15-120)</f>
        <v>9</v>
      </c>
      <c r="E15" s="5">
        <v>9</v>
      </c>
    </row>
    <row r="16" spans="1:5">
      <c r="A16" s="3" t="s">
        <v>3</v>
      </c>
      <c r="B16" s="4">
        <v>43497</v>
      </c>
      <c r="C16" s="5">
        <v>1</v>
      </c>
      <c r="D16" s="5">
        <f>SUMIFS($C$3:C16,$B$3:B16,"&lt;="&amp;B16)-SUMIFS($C$3:C16,$B$3:B16,"&gt;="&amp;B16-120)</f>
        <v>10</v>
      </c>
      <c r="E16" s="5">
        <v>10</v>
      </c>
    </row>
    <row r="17" spans="1:6">
      <c r="A17" s="3" t="s">
        <v>3</v>
      </c>
      <c r="B17" s="4">
        <v>43525</v>
      </c>
      <c r="C17" s="5">
        <v>1</v>
      </c>
      <c r="D17" s="5">
        <f>SUMIFS($C$3:C17,$B$3:B17,"&lt;="&amp;B17)-SUMIFS($C$3:C17,$B$3:B17,"&gt;="&amp;B17-120)</f>
        <v>10</v>
      </c>
      <c r="E17" s="5">
        <v>10</v>
      </c>
    </row>
    <row r="18" spans="1:6">
      <c r="A18" s="3" t="s">
        <v>3</v>
      </c>
      <c r="B18" s="4">
        <v>43556</v>
      </c>
      <c r="C18" s="5">
        <v>1</v>
      </c>
      <c r="D18" s="5">
        <f>SUMIFS($C$3:C18,$B$3:B18,"&lt;="&amp;B18)-SUMIFS($C$3:C18,$B$3:B18,"&gt;="&amp;B18-120)</f>
        <v>12</v>
      </c>
      <c r="E18" s="5">
        <v>12</v>
      </c>
    </row>
    <row r="19" spans="1:6">
      <c r="A19" s="3" t="s">
        <v>3</v>
      </c>
      <c r="B19" s="4">
        <v>43586</v>
      </c>
      <c r="C19" s="5">
        <v>1</v>
      </c>
      <c r="D19" s="5">
        <f>SUMIFS($C$3:C19,$B$3:B19,"&lt;="&amp;B19)-SUMIFS($C$3:C19,$B$3:B19,"&gt;="&amp;B19-120)</f>
        <v>12</v>
      </c>
      <c r="E19" s="5">
        <v>12</v>
      </c>
    </row>
    <row r="20" spans="1:6">
      <c r="A20" s="3" t="s">
        <v>3</v>
      </c>
      <c r="B20" s="4">
        <v>43617</v>
      </c>
      <c r="C20" s="5">
        <v>1</v>
      </c>
      <c r="D20" s="5">
        <f>SUMIFS($C$3:C20,$B$3:B20,"&lt;="&amp;B20)-SUMIFS($C$3:C20,$B$3:B20,"&gt;="&amp;B20-120)</f>
        <v>13</v>
      </c>
      <c r="E20" s="5">
        <v>13</v>
      </c>
    </row>
    <row r="21" spans="1:6">
      <c r="A21" s="3" t="s">
        <v>3</v>
      </c>
      <c r="B21" s="4">
        <v>43647</v>
      </c>
      <c r="C21" s="5">
        <v>1</v>
      </c>
      <c r="D21" s="5">
        <f>SUMIFS($C$3:C21,$B$3:B21,"&lt;="&amp;B21)-SUMIFS($C$3:C21,$B$3:B21,"&gt;="&amp;B21-120)</f>
        <v>15</v>
      </c>
      <c r="E21" s="5">
        <v>15</v>
      </c>
    </row>
    <row r="22" spans="1:6">
      <c r="A22" s="3" t="s">
        <v>3</v>
      </c>
      <c r="B22" s="4">
        <v>43678</v>
      </c>
      <c r="C22" s="5">
        <v>1</v>
      </c>
      <c r="D22" s="5">
        <f>SUMIFS($C$3:C22,$B$3:B22,"&lt;="&amp;B22)-SUMIFS($C$3:C22,$B$3:B22,"&gt;="&amp;B22-120)</f>
        <v>16</v>
      </c>
      <c r="E22" s="5">
        <v>16</v>
      </c>
    </row>
    <row r="23" spans="1:6">
      <c r="A23" s="3" t="s">
        <v>3</v>
      </c>
      <c r="B23" s="4">
        <v>43709</v>
      </c>
      <c r="C23" s="5">
        <v>1</v>
      </c>
      <c r="D23" s="5">
        <f>SUMIFS($C$3:C23,$B$3:B23,"&lt;="&amp;B23)-SUMIFS($C$3:C23,$B$3:B23,"&gt;="&amp;B23-120)</f>
        <v>17</v>
      </c>
      <c r="E23" s="5">
        <v>17</v>
      </c>
    </row>
    <row r="24" spans="1:6">
      <c r="A24" s="3" t="s">
        <v>3</v>
      </c>
      <c r="B24" s="4">
        <v>43739</v>
      </c>
      <c r="C24" s="5">
        <v>1</v>
      </c>
      <c r="D24" s="5">
        <f>SUMIFS($C$3:C24,$B$3:B24,"&lt;="&amp;B24)-SUMIFS($C$3:C24,$B$3:B24,"&gt;="&amp;B24-120)</f>
        <v>18</v>
      </c>
      <c r="E24" s="5">
        <v>18</v>
      </c>
    </row>
    <row r="25" spans="1:6">
      <c r="A25" s="3" t="s">
        <v>3</v>
      </c>
      <c r="B25" s="4">
        <v>43770</v>
      </c>
      <c r="C25" s="5">
        <v>1</v>
      </c>
      <c r="D25" s="5">
        <f>SUMIFS($C$3:C25,$B$3:B25,"&lt;="&amp;B25)-SUMIFS($C$3:C25,$B$3:B25,"&gt;="&amp;B25-120)</f>
        <v>19</v>
      </c>
      <c r="E25" s="5">
        <v>19</v>
      </c>
    </row>
    <row r="26" spans="1:6">
      <c r="A26" s="3" t="s">
        <v>3</v>
      </c>
      <c r="B26" s="4">
        <v>43800</v>
      </c>
      <c r="C26" s="5">
        <v>1</v>
      </c>
      <c r="D26" s="5">
        <f>SUMIFS($C$3:C26,$B$3:B26,"&lt;="&amp;B26)-SUMIFS($C$3:C26,$B$3:B26,"&gt;="&amp;B26-120)</f>
        <v>20</v>
      </c>
      <c r="E26" s="5">
        <v>20</v>
      </c>
    </row>
    <row r="27" spans="1:6">
      <c r="A27" s="3" t="s">
        <v>2</v>
      </c>
      <c r="B27" s="4">
        <v>43101</v>
      </c>
      <c r="C27" s="5">
        <v>1</v>
      </c>
      <c r="D27" s="5">
        <f>SUMIFS($C$3:C27,$B$3:B27,"&lt;="&amp;B27)-SUMIFS($C$3:C27,$B$3:B27,"&gt;="&amp;B27-120)</f>
        <v>-23</v>
      </c>
      <c r="E27" s="5">
        <v>0</v>
      </c>
      <c r="F27" t="s">
        <v>8</v>
      </c>
    </row>
    <row r="28" spans="1:6">
      <c r="A28" s="3" t="s">
        <v>2</v>
      </c>
      <c r="B28" s="4">
        <v>43132</v>
      </c>
      <c r="C28" s="5">
        <v>1</v>
      </c>
      <c r="D28" s="5">
        <f>SUMIFS($C$3:C28,$B$3:B28,"&lt;="&amp;B28)-SUMIFS($C$3:C28,$B$3:B28,"&gt;="&amp;B28-120)</f>
        <v>-22</v>
      </c>
      <c r="E28" s="5">
        <v>0</v>
      </c>
    </row>
    <row r="29" spans="1:6">
      <c r="A29" s="3" t="s">
        <v>2</v>
      </c>
      <c r="B29" s="4">
        <v>43160</v>
      </c>
      <c r="C29" s="5">
        <v>1</v>
      </c>
      <c r="D29" s="5">
        <f>SUMIFS($C$3:C29,$B$3:B29,"&lt;="&amp;B29)-SUMIFS($C$3:C29,$B$3:B29,"&gt;="&amp;B29-120)</f>
        <v>-21</v>
      </c>
      <c r="E29" s="5">
        <v>0</v>
      </c>
    </row>
    <row r="30" spans="1:6">
      <c r="A30" s="3" t="s">
        <v>2</v>
      </c>
      <c r="B30" s="4">
        <v>43191</v>
      </c>
      <c r="C30" s="5">
        <v>1</v>
      </c>
      <c r="D30" s="5">
        <f>SUMIFS($C$3:C30,$B$3:B30,"&lt;="&amp;B30)-SUMIFS($C$3:C30,$B$3:B30,"&gt;="&amp;B30-120)</f>
        <v>-20</v>
      </c>
      <c r="E30" s="5">
        <v>0</v>
      </c>
    </row>
    <row r="31" spans="1:6">
      <c r="A31" s="3" t="s">
        <v>2</v>
      </c>
      <c r="B31" s="4">
        <v>43221</v>
      </c>
      <c r="C31" s="5">
        <v>1</v>
      </c>
      <c r="D31" s="5">
        <f>SUMIFS($C$3:C31,$B$3:B31,"&lt;="&amp;B31)-SUMIFS($C$3:C31,$B$3:B31,"&gt;="&amp;B31-120)</f>
        <v>-19</v>
      </c>
      <c r="E31" s="5">
        <v>0</v>
      </c>
    </row>
    <row r="32" spans="1:6">
      <c r="A32" s="3" t="s">
        <v>2</v>
      </c>
      <c r="B32" s="4">
        <v>43252</v>
      </c>
      <c r="C32" s="5">
        <v>1</v>
      </c>
      <c r="D32" s="5">
        <f>SUMIFS($C$3:C32,$B$3:B32,"&lt;="&amp;B32)-SUMIFS($C$3:C32,$B$3:B32,"&gt;="&amp;B32-120)</f>
        <v>-16</v>
      </c>
      <c r="E32" s="5">
        <v>1</v>
      </c>
    </row>
    <row r="33" spans="1:5">
      <c r="A33" s="3" t="s">
        <v>2</v>
      </c>
      <c r="B33" s="4">
        <v>43282</v>
      </c>
      <c r="C33" s="5">
        <v>1</v>
      </c>
      <c r="D33" s="5">
        <f>SUMIFS($C$3:C33,$B$3:B33,"&lt;="&amp;B33)-SUMIFS($C$3:C33,$B$3:B33,"&gt;="&amp;B33-120)</f>
        <v>-11</v>
      </c>
      <c r="E33" s="5">
        <v>3</v>
      </c>
    </row>
    <row r="34" spans="1:5">
      <c r="A34" s="3" t="s">
        <v>2</v>
      </c>
      <c r="B34" s="4">
        <v>43313</v>
      </c>
      <c r="C34" s="5">
        <v>1</v>
      </c>
      <c r="D34" s="5">
        <f>SUMIFS($C$3:C34,$B$3:B34,"&lt;="&amp;B34)-SUMIFS($C$3:C34,$B$3:B34,"&gt;="&amp;B34-120)</f>
        <v>-8</v>
      </c>
      <c r="E34" s="5">
        <v>4</v>
      </c>
    </row>
    <row r="35" spans="1:5">
      <c r="A35" s="3" t="s">
        <v>2</v>
      </c>
      <c r="B35" s="4">
        <v>43344</v>
      </c>
      <c r="C35" s="5">
        <v>1</v>
      </c>
      <c r="D35" s="5">
        <f>SUMIFS($C$3:C35,$B$3:B35,"&lt;="&amp;B35)-SUMIFS($C$3:C35,$B$3:B35,"&gt;="&amp;B35-120)</f>
        <v>-5</v>
      </c>
      <c r="E35" s="5">
        <v>5</v>
      </c>
    </row>
    <row r="36" spans="1:5">
      <c r="A36" s="3" t="s">
        <v>2</v>
      </c>
      <c r="B36" s="4">
        <v>43374</v>
      </c>
      <c r="C36" s="5">
        <v>1</v>
      </c>
      <c r="D36" s="5">
        <f>SUMIFS($C$3:C36,$B$3:B36,"&lt;="&amp;B36)-SUMIFS($C$3:C36,$B$3:B36,"&gt;="&amp;B36-120)</f>
        <v>-2</v>
      </c>
      <c r="E36" s="5">
        <v>6</v>
      </c>
    </row>
    <row r="37" spans="1:5">
      <c r="A37" s="3" t="s">
        <v>2</v>
      </c>
      <c r="B37" s="4">
        <v>43405</v>
      </c>
      <c r="C37" s="5">
        <v>1</v>
      </c>
      <c r="D37" s="5">
        <f>SUMIFS($C$3:C37,$B$3:B37,"&lt;="&amp;B37)-SUMIFS($C$3:C37,$B$3:B37,"&gt;="&amp;B37-120)</f>
        <v>1</v>
      </c>
      <c r="E37" s="5">
        <v>7</v>
      </c>
    </row>
    <row r="38" spans="1:5">
      <c r="A38" s="3" t="s">
        <v>2</v>
      </c>
      <c r="B38" s="4">
        <v>43435</v>
      </c>
      <c r="C38" s="5">
        <v>1</v>
      </c>
      <c r="D38" s="5">
        <f>SUMIFS($C$3:C38,$B$3:B38,"&lt;="&amp;B38)-SUMIFS($C$3:C38,$B$3:B38,"&gt;="&amp;B38-120)</f>
        <v>4</v>
      </c>
      <c r="E38" s="5">
        <v>8</v>
      </c>
    </row>
    <row r="39" spans="1:5">
      <c r="A39" s="3" t="s">
        <v>2</v>
      </c>
      <c r="B39" s="4">
        <v>43466</v>
      </c>
      <c r="C39" s="5">
        <v>1</v>
      </c>
      <c r="D39" s="5">
        <f>SUMIFS($C$3:C39,$B$3:B39,"&lt;="&amp;B39)-SUMIFS($C$3:C39,$B$3:B39,"&gt;="&amp;B39-120)</f>
        <v>7</v>
      </c>
      <c r="E39" s="5">
        <v>9</v>
      </c>
    </row>
    <row r="40" spans="1:5">
      <c r="A40" s="3" t="s">
        <v>2</v>
      </c>
      <c r="B40" s="4">
        <v>43497</v>
      </c>
      <c r="C40" s="5">
        <v>1</v>
      </c>
      <c r="D40" s="5">
        <f>SUMIFS($C$3:C40,$B$3:B40,"&lt;="&amp;B40)-SUMIFS($C$3:C40,$B$3:B40,"&gt;="&amp;B40-120)</f>
        <v>10</v>
      </c>
      <c r="E40" s="5">
        <v>10</v>
      </c>
    </row>
    <row r="41" spans="1:5">
      <c r="A41" s="3" t="s">
        <v>2</v>
      </c>
      <c r="B41" s="4">
        <v>43525</v>
      </c>
      <c r="C41" s="5">
        <v>1</v>
      </c>
      <c r="D41" s="5">
        <f>SUMIFS($C$3:C41,$B$3:B41,"&lt;="&amp;B41)-SUMIFS($C$3:C41,$B$3:B41,"&gt;="&amp;B41-120)</f>
        <v>11</v>
      </c>
      <c r="E41" s="5">
        <v>10</v>
      </c>
    </row>
    <row r="42" spans="1:5">
      <c r="A42" s="3" t="s">
        <v>2</v>
      </c>
      <c r="B42" s="4">
        <v>43556</v>
      </c>
      <c r="C42" s="5">
        <v>1</v>
      </c>
      <c r="D42" s="5">
        <f>SUMIFS($C$3:C42,$B$3:B42,"&lt;="&amp;B42)-SUMIFS($C$3:C42,$B$3:B42,"&gt;="&amp;B42-120)</f>
        <v>16</v>
      </c>
      <c r="E42" s="5">
        <v>12</v>
      </c>
    </row>
    <row r="43" spans="1:5">
      <c r="A43" s="3" t="s">
        <v>2</v>
      </c>
      <c r="B43" s="4">
        <v>43586</v>
      </c>
      <c r="C43" s="5">
        <v>1</v>
      </c>
      <c r="D43" s="5">
        <f>SUMIFS($C$3:C43,$B$3:B43,"&lt;="&amp;B43)-SUMIFS($C$3:C43,$B$3:B43,"&gt;="&amp;B43-120)</f>
        <v>17</v>
      </c>
      <c r="E43" s="5">
        <v>12</v>
      </c>
    </row>
    <row r="44" spans="1:5">
      <c r="A44" s="3" t="s">
        <v>2</v>
      </c>
      <c r="B44" s="4">
        <v>43617</v>
      </c>
      <c r="C44" s="5">
        <v>1</v>
      </c>
      <c r="D44" s="5">
        <f>SUMIFS($C$3:C44,$B$3:B44,"&lt;="&amp;B44)-SUMIFS($C$3:C44,$B$3:B44,"&gt;="&amp;B44-120)</f>
        <v>20</v>
      </c>
      <c r="E44" s="5">
        <v>13</v>
      </c>
    </row>
    <row r="45" spans="1:5">
      <c r="A45" s="3" t="s">
        <v>2</v>
      </c>
      <c r="B45" s="4">
        <v>43647</v>
      </c>
      <c r="C45" s="5">
        <v>1</v>
      </c>
      <c r="D45" s="5">
        <f>SUMIFS($C$3:C45,$B$3:B45,"&lt;="&amp;B45)-SUMIFS($C$3:C45,$B$3:B45,"&gt;="&amp;B45-120)</f>
        <v>25</v>
      </c>
      <c r="E45" s="5">
        <v>15</v>
      </c>
    </row>
    <row r="46" spans="1:5">
      <c r="A46" s="3" t="s">
        <v>2</v>
      </c>
      <c r="B46" s="4">
        <v>43678</v>
      </c>
      <c r="C46" s="5">
        <v>1</v>
      </c>
      <c r="D46" s="5">
        <f>SUMIFS($C$3:C46,$B$3:B46,"&lt;="&amp;B46)-SUMIFS($C$3:C46,$B$3:B46,"&gt;="&amp;B46-120)</f>
        <v>28</v>
      </c>
      <c r="E46" s="5">
        <v>16</v>
      </c>
    </row>
    <row r="47" spans="1:5">
      <c r="A47" s="3" t="s">
        <v>2</v>
      </c>
      <c r="B47" s="4">
        <v>43709</v>
      </c>
      <c r="C47" s="5">
        <v>1</v>
      </c>
      <c r="D47" s="5">
        <f>SUMIFS($C$3:C47,$B$3:B47,"&lt;="&amp;B47)-SUMIFS($C$3:C47,$B$3:B47,"&gt;="&amp;B47-120)</f>
        <v>31</v>
      </c>
      <c r="E47" s="5">
        <v>17</v>
      </c>
    </row>
    <row r="48" spans="1:5">
      <c r="A48" s="3" t="s">
        <v>2</v>
      </c>
      <c r="B48" s="4">
        <v>43739</v>
      </c>
      <c r="C48" s="5">
        <v>1</v>
      </c>
      <c r="D48" s="5">
        <f>SUMIFS($C$3:C48,$B$3:B48,"&lt;="&amp;B48)-SUMIFS($C$3:C48,$B$3:B48,"&gt;="&amp;B48-120)</f>
        <v>34</v>
      </c>
      <c r="E48" s="5">
        <v>18</v>
      </c>
    </row>
    <row r="49" spans="1:5">
      <c r="A49" s="3" t="s">
        <v>2</v>
      </c>
      <c r="B49" s="4">
        <v>43770</v>
      </c>
      <c r="C49" s="5">
        <v>1</v>
      </c>
      <c r="D49" s="5">
        <f>SUMIFS($C$3:C49,$B$3:B49,"&lt;="&amp;B49)-SUMIFS($C$3:C49,$B$3:B49,"&gt;="&amp;B49-120)</f>
        <v>37</v>
      </c>
      <c r="E49" s="5">
        <v>19</v>
      </c>
    </row>
    <row r="50" spans="1:5">
      <c r="A50" s="3" t="s">
        <v>2</v>
      </c>
      <c r="B50" s="4">
        <v>43800</v>
      </c>
      <c r="C50" s="5">
        <v>1</v>
      </c>
      <c r="D50" s="5">
        <f>SUMIFS($C$3:C50,$B$3:B50,"&lt;="&amp;B50)-SUMIFS($C$3:C50,$B$3:B50,"&gt;="&amp;B50-120)</f>
        <v>40</v>
      </c>
      <c r="E50" s="5">
        <v>20</v>
      </c>
    </row>
    <row r="51" spans="1:5">
      <c r="A51" s="3" t="s">
        <v>6</v>
      </c>
      <c r="B51" s="4">
        <v>43101</v>
      </c>
      <c r="C51" s="5">
        <v>1</v>
      </c>
      <c r="D51" s="5">
        <f>SUMIFS($C$3:C51,$B$3:B51,"&lt;="&amp;B51)-SUMIFS($C$3:C51,$B$3:B51,"&gt;="&amp;B51-120)</f>
        <v>-46</v>
      </c>
      <c r="E51" s="5">
        <v>0</v>
      </c>
    </row>
    <row r="52" spans="1:5">
      <c r="A52" s="3" t="s">
        <v>6</v>
      </c>
      <c r="B52" s="4">
        <v>43132</v>
      </c>
      <c r="C52" s="5">
        <v>1</v>
      </c>
      <c r="D52" s="5">
        <f>SUMIFS($C$3:C52,$B$3:B52,"&lt;="&amp;B52)-SUMIFS($C$3:C52,$B$3:B52,"&gt;="&amp;B52-120)</f>
        <v>-44</v>
      </c>
      <c r="E52" s="5">
        <v>0</v>
      </c>
    </row>
    <row r="53" spans="1:5">
      <c r="A53" s="3" t="s">
        <v>6</v>
      </c>
      <c r="B53" s="4">
        <v>43160</v>
      </c>
      <c r="C53" s="5">
        <v>1</v>
      </c>
      <c r="D53" s="5">
        <f>SUMIFS($C$3:C53,$B$3:B53,"&lt;="&amp;B53)-SUMIFS($C$3:C53,$B$3:B53,"&gt;="&amp;B53-120)</f>
        <v>-42</v>
      </c>
      <c r="E53" s="5">
        <v>0</v>
      </c>
    </row>
    <row r="54" spans="1:5">
      <c r="A54" s="3" t="s">
        <v>6</v>
      </c>
      <c r="B54" s="4">
        <v>43191</v>
      </c>
      <c r="C54" s="5">
        <v>1</v>
      </c>
      <c r="D54" s="5">
        <f>SUMIFS($C$3:C54,$B$3:B54,"&lt;="&amp;B54)-SUMIFS($C$3:C54,$B$3:B54,"&gt;="&amp;B54-120)</f>
        <v>-40</v>
      </c>
      <c r="E54" s="5">
        <v>0</v>
      </c>
    </row>
    <row r="55" spans="1:5">
      <c r="A55" s="3" t="s">
        <v>6</v>
      </c>
      <c r="B55" s="4">
        <v>43221</v>
      </c>
      <c r="C55" s="5">
        <v>1</v>
      </c>
      <c r="D55" s="5">
        <f>SUMIFS($C$3:C55,$B$3:B55,"&lt;="&amp;B55)-SUMIFS($C$3:C55,$B$3:B55,"&gt;="&amp;B55-120)</f>
        <v>-38</v>
      </c>
      <c r="E55" s="5">
        <v>0</v>
      </c>
    </row>
    <row r="56" spans="1:5">
      <c r="A56" s="3" t="s">
        <v>6</v>
      </c>
      <c r="B56" s="4">
        <v>43252</v>
      </c>
      <c r="C56" s="5">
        <v>1</v>
      </c>
      <c r="D56" s="5">
        <f>SUMIFS($C$3:C56,$B$3:B56,"&lt;="&amp;B56)-SUMIFS($C$3:C56,$B$3:B56,"&gt;="&amp;B56-120)</f>
        <v>-33</v>
      </c>
      <c r="E56" s="5">
        <v>1</v>
      </c>
    </row>
    <row r="57" spans="1:5">
      <c r="A57" s="3" t="s">
        <v>6</v>
      </c>
      <c r="B57" s="4">
        <v>43282</v>
      </c>
      <c r="C57" s="5">
        <v>1</v>
      </c>
      <c r="D57" s="5">
        <f>SUMIFS($C$3:C57,$B$3:B57,"&lt;="&amp;B57)-SUMIFS($C$3:C57,$B$3:B57,"&gt;="&amp;B57-120)</f>
        <v>-25</v>
      </c>
      <c r="E57" s="5">
        <v>3</v>
      </c>
    </row>
    <row r="58" spans="1:5">
      <c r="A58" s="3" t="s">
        <v>6</v>
      </c>
      <c r="B58" s="4">
        <v>43313</v>
      </c>
      <c r="C58" s="5">
        <v>1</v>
      </c>
      <c r="D58" s="5">
        <f>SUMIFS($C$3:C58,$B$3:B58,"&lt;="&amp;B58)-SUMIFS($C$3:C58,$B$3:B58,"&gt;="&amp;B58-120)</f>
        <v>-20</v>
      </c>
      <c r="E58" s="5">
        <v>4</v>
      </c>
    </row>
    <row r="59" spans="1:5">
      <c r="A59" s="3" t="s">
        <v>6</v>
      </c>
      <c r="B59" s="4">
        <v>43344</v>
      </c>
      <c r="C59" s="5">
        <v>1</v>
      </c>
      <c r="D59" s="5">
        <f>SUMIFS($C$3:C59,$B$3:B59,"&lt;="&amp;B59)-SUMIFS($C$3:C59,$B$3:B59,"&gt;="&amp;B59-120)</f>
        <v>-15</v>
      </c>
      <c r="E59" s="5">
        <v>5</v>
      </c>
    </row>
    <row r="60" spans="1:5">
      <c r="A60" s="3" t="s">
        <v>6</v>
      </c>
      <c r="B60" s="4">
        <v>43374</v>
      </c>
      <c r="C60" s="5">
        <v>1</v>
      </c>
      <c r="D60" s="5">
        <f>SUMIFS($C$3:C60,$B$3:B60,"&lt;="&amp;B60)-SUMIFS($C$3:C60,$B$3:B60,"&gt;="&amp;B60-120)</f>
        <v>-10</v>
      </c>
      <c r="E60" s="5">
        <v>6</v>
      </c>
    </row>
    <row r="61" spans="1:5">
      <c r="A61" s="3" t="s">
        <v>6</v>
      </c>
      <c r="B61" s="4">
        <v>43405</v>
      </c>
      <c r="C61" s="5">
        <v>1</v>
      </c>
      <c r="D61" s="5">
        <f>SUMIFS($C$3:C61,$B$3:B61,"&lt;="&amp;B61)-SUMIFS($C$3:C61,$B$3:B61,"&gt;="&amp;B61-120)</f>
        <v>-5</v>
      </c>
      <c r="E61" s="5">
        <v>7</v>
      </c>
    </row>
    <row r="62" spans="1:5">
      <c r="A62" s="3" t="s">
        <v>6</v>
      </c>
      <c r="B62" s="4">
        <v>43435</v>
      </c>
      <c r="C62" s="5">
        <v>1</v>
      </c>
      <c r="D62" s="5">
        <f>SUMIFS($C$3:C62,$B$3:B62,"&lt;="&amp;B62)-SUMIFS($C$3:C62,$B$3:B62,"&gt;="&amp;B62-120)</f>
        <v>0</v>
      </c>
      <c r="E62" s="5">
        <v>8</v>
      </c>
    </row>
    <row r="63" spans="1:5">
      <c r="A63" s="3" t="s">
        <v>6</v>
      </c>
      <c r="B63" s="4">
        <v>43466</v>
      </c>
      <c r="C63" s="5">
        <v>1</v>
      </c>
      <c r="D63" s="5">
        <f>SUMIFS($C$3:C63,$B$3:B63,"&lt;="&amp;B63)-SUMIFS($C$3:C63,$B$3:B63,"&gt;="&amp;B63-120)</f>
        <v>5</v>
      </c>
      <c r="E63" s="5">
        <v>9</v>
      </c>
    </row>
    <row r="64" spans="1:5">
      <c r="A64" s="3" t="s">
        <v>6</v>
      </c>
      <c r="B64" s="4">
        <v>43497</v>
      </c>
      <c r="C64" s="5">
        <v>1</v>
      </c>
      <c r="D64" s="5">
        <f>SUMIFS($C$3:C64,$B$3:B64,"&lt;="&amp;B64)-SUMIFS($C$3:C64,$B$3:B64,"&gt;="&amp;B64-120)</f>
        <v>10</v>
      </c>
      <c r="E64" s="5">
        <v>10</v>
      </c>
    </row>
    <row r="65" spans="1:5">
      <c r="A65" s="3" t="s">
        <v>6</v>
      </c>
      <c r="B65" s="4">
        <v>43525</v>
      </c>
      <c r="C65" s="5">
        <v>1</v>
      </c>
      <c r="D65" s="5">
        <f>SUMIFS($C$3:C65,$B$3:B65,"&lt;="&amp;B65)-SUMIFS($C$3:C65,$B$3:B65,"&gt;="&amp;B65-120)</f>
        <v>12</v>
      </c>
      <c r="E65" s="5">
        <v>10</v>
      </c>
    </row>
    <row r="66" spans="1:5">
      <c r="A66" s="3" t="s">
        <v>6</v>
      </c>
      <c r="B66" s="4">
        <v>43556</v>
      </c>
      <c r="C66" s="5">
        <v>1</v>
      </c>
      <c r="D66" s="5">
        <f>SUMIFS($C$3:C66,$B$3:B66,"&lt;="&amp;B66)-SUMIFS($C$3:C66,$B$3:B66,"&gt;="&amp;B66-120)</f>
        <v>20</v>
      </c>
      <c r="E66" s="5">
        <v>12</v>
      </c>
    </row>
    <row r="67" spans="1:5">
      <c r="A67" s="3" t="s">
        <v>6</v>
      </c>
      <c r="B67" s="4">
        <v>43586</v>
      </c>
      <c r="C67" s="5">
        <v>1</v>
      </c>
      <c r="D67" s="5">
        <f>SUMIFS($C$3:C67,$B$3:B67,"&lt;="&amp;B67)-SUMIFS($C$3:C67,$B$3:B67,"&gt;="&amp;B67-120)</f>
        <v>22</v>
      </c>
      <c r="E67" s="5">
        <v>12</v>
      </c>
    </row>
    <row r="68" spans="1:5">
      <c r="A68" s="3" t="s">
        <v>6</v>
      </c>
      <c r="B68" s="4">
        <v>43617</v>
      </c>
      <c r="C68" s="5">
        <v>1</v>
      </c>
      <c r="D68" s="5">
        <f>SUMIFS($C$3:C68,$B$3:B68,"&lt;="&amp;B68)-SUMIFS($C$3:C68,$B$3:B68,"&gt;="&amp;B68-120)</f>
        <v>27</v>
      </c>
      <c r="E68" s="5">
        <v>13</v>
      </c>
    </row>
    <row r="69" spans="1:5">
      <c r="A69" s="3" t="s">
        <v>6</v>
      </c>
      <c r="B69" s="4">
        <v>43647</v>
      </c>
      <c r="C69" s="5">
        <v>1</v>
      </c>
      <c r="D69" s="5">
        <f>SUMIFS($C$3:C69,$B$3:B69,"&lt;="&amp;B69)-SUMIFS($C$3:C69,$B$3:B69,"&gt;="&amp;B69-120)</f>
        <v>35</v>
      </c>
      <c r="E69" s="5">
        <v>15</v>
      </c>
    </row>
    <row r="70" spans="1:5">
      <c r="A70" s="3" t="s">
        <v>6</v>
      </c>
      <c r="B70" s="4">
        <v>43678</v>
      </c>
      <c r="C70" s="5">
        <v>1</v>
      </c>
      <c r="D70" s="5">
        <f>SUMIFS($C$3:C70,$B$3:B70,"&lt;="&amp;B70)-SUMIFS($C$3:C70,$B$3:B70,"&gt;="&amp;B70-120)</f>
        <v>40</v>
      </c>
      <c r="E70" s="5">
        <v>16</v>
      </c>
    </row>
    <row r="71" spans="1:5">
      <c r="A71" s="3" t="s">
        <v>6</v>
      </c>
      <c r="B71" s="4">
        <v>43709</v>
      </c>
      <c r="C71" s="5">
        <v>1</v>
      </c>
      <c r="D71" s="5">
        <f>SUMIFS($C$3:C71,$B$3:B71,"&lt;="&amp;B71)-SUMIFS($C$3:C71,$B$3:B71,"&gt;="&amp;B71-120)</f>
        <v>45</v>
      </c>
      <c r="E71" s="5">
        <v>17</v>
      </c>
    </row>
    <row r="72" spans="1:5">
      <c r="A72" s="3" t="s">
        <v>6</v>
      </c>
      <c r="B72" s="4">
        <v>43739</v>
      </c>
      <c r="C72" s="5">
        <v>1</v>
      </c>
      <c r="D72" s="5">
        <f>SUMIFS($C$3:C72,$B$3:B72,"&lt;="&amp;B72)-SUMIFS($C$3:C72,$B$3:B72,"&gt;="&amp;B72-120)</f>
        <v>50</v>
      </c>
      <c r="E72" s="5">
        <v>18</v>
      </c>
    </row>
    <row r="73" spans="1:5">
      <c r="A73" s="3" t="s">
        <v>6</v>
      </c>
      <c r="B73" s="4">
        <v>43770</v>
      </c>
      <c r="C73" s="5">
        <v>1</v>
      </c>
      <c r="D73" s="5">
        <f>SUMIFS($C$3:C73,$B$3:B73,"&lt;="&amp;B73)-SUMIFS($C$3:C73,$B$3:B73,"&gt;="&amp;B73-120)</f>
        <v>55</v>
      </c>
      <c r="E73" s="5">
        <v>19</v>
      </c>
    </row>
    <row r="74" spans="1:5">
      <c r="A74" s="3" t="s">
        <v>6</v>
      </c>
      <c r="B74" s="4">
        <v>43800</v>
      </c>
      <c r="C74" s="5">
        <v>1</v>
      </c>
      <c r="D74" s="5">
        <f>SUMIFS($C$3:C74,$B$3:B74,"&lt;="&amp;B74)-SUMIFS($C$3:C74,$B$3:B74,"&gt;="&amp;B74-120)</f>
        <v>60</v>
      </c>
      <c r="E74" s="5">
        <v>20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Antonio Molina García</dc:creator>
  <cp:lastModifiedBy>José Antonio Molina García</cp:lastModifiedBy>
  <dcterms:created xsi:type="dcterms:W3CDTF">2019-03-17T19:53:30Z</dcterms:created>
  <dcterms:modified xsi:type="dcterms:W3CDTF">2019-03-17T20:38:29Z</dcterms:modified>
</cp:coreProperties>
</file>