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20490" windowHeight="8955"/>
  </bookViews>
  <sheets>
    <sheet name="Producto" sheetId="1" r:id="rId1"/>
  </sheets>
  <externalReferences>
    <externalReference r:id="rId2"/>
  </externalReferences>
  <definedNames>
    <definedName name="Tabla15">[1]!Tabla1[#Data]</definedName>
    <definedName name="TablaJ">[1]!Tabla1[#Data]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3" i="1" l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<sst xmlns="http://schemas.openxmlformats.org/spreadsheetml/2006/main" count="385" uniqueCount="376">
  <si>
    <t>Descripcion</t>
  </si>
  <si>
    <t>Precio</t>
  </si>
  <si>
    <t>Stock final</t>
  </si>
  <si>
    <t>Mensula terin 42Cm Reforzada</t>
  </si>
  <si>
    <t>Caño cobre</t>
  </si>
  <si>
    <t>Prensado de manguera - Mediana industria.</t>
  </si>
  <si>
    <t>Adapt. JIC-R.Con - R UNF 7/8-R NPT 1/2</t>
  </si>
  <si>
    <t>Manguera HP importada 1/2"</t>
  </si>
  <si>
    <t>Term. Pren. TG JIC - R UNF 7/8 - M 1/2</t>
  </si>
  <si>
    <t>Cuchilla circular Ø210</t>
  </si>
  <si>
    <t>Reten 120-160-12</t>
  </si>
  <si>
    <t>Reten 89-114,25-12,7</t>
  </si>
  <si>
    <t>Reten 85-130-12</t>
  </si>
  <si>
    <t>Reten 85-105-13</t>
  </si>
  <si>
    <t>Reten 70-90-10</t>
  </si>
  <si>
    <t>Reten 60-90-10</t>
  </si>
  <si>
    <t>Reten 70-85-8</t>
  </si>
  <si>
    <t>Reten 60-85-10</t>
  </si>
  <si>
    <t>Reten 60-82-8</t>
  </si>
  <si>
    <t>Reten 60-75-8</t>
  </si>
  <si>
    <t>Reten 55-82-12</t>
  </si>
  <si>
    <t>Reten 55-85-10</t>
  </si>
  <si>
    <t>Reten 55-80-8</t>
  </si>
  <si>
    <t>Reten 55-70-8</t>
  </si>
  <si>
    <t>Reten 52-62-10</t>
  </si>
  <si>
    <t>Reten 50-90-10</t>
  </si>
  <si>
    <t>Reten 50-85-10</t>
  </si>
  <si>
    <t>Reten 50-75-10</t>
  </si>
  <si>
    <t>Reten 50-80-10</t>
  </si>
  <si>
    <t>Reten 50-72-10</t>
  </si>
  <si>
    <t>Reten 50-70-10</t>
  </si>
  <si>
    <t>Reten 50-65-10</t>
  </si>
  <si>
    <t>Reten 48-80-10</t>
  </si>
  <si>
    <t>Reten 48-90-8</t>
  </si>
  <si>
    <t>Reten 45-80-13</t>
  </si>
  <si>
    <t>Reten 45-75-8</t>
  </si>
  <si>
    <t>Reten 45-65-10</t>
  </si>
  <si>
    <t>Reten 45-62-10</t>
  </si>
  <si>
    <t>Reten 44,45-81-11,9</t>
  </si>
  <si>
    <t>Reten 40-85-10</t>
  </si>
  <si>
    <t>Reten 40-80-10</t>
  </si>
  <si>
    <t>Reten 40-80-7</t>
  </si>
  <si>
    <t>Reten 40-62-10</t>
  </si>
  <si>
    <t>Reten 40-62-7</t>
  </si>
  <si>
    <t>Reten 40-62-6</t>
  </si>
  <si>
    <t>Reten 40-60-8</t>
  </si>
  <si>
    <t>Reten 40-60-10</t>
  </si>
  <si>
    <t>Reten 40-56-8</t>
  </si>
  <si>
    <t>Reten 40-56-7</t>
  </si>
  <si>
    <t>Reten 40-55-8</t>
  </si>
  <si>
    <t>Reten 40-50-7</t>
  </si>
  <si>
    <t>Reten 38-62-10</t>
  </si>
  <si>
    <t>Reten 35-72-12</t>
  </si>
  <si>
    <t>Reten 35-72-10</t>
  </si>
  <si>
    <t>Reten 35-70-8</t>
  </si>
  <si>
    <t>Reten 35-56-12</t>
  </si>
  <si>
    <t>Reten 35-56-8</t>
  </si>
  <si>
    <t>Reten 35-52-10</t>
  </si>
  <si>
    <t>Reten 35-47-7</t>
  </si>
  <si>
    <t>Reten 34,93-60,50-12,70</t>
  </si>
  <si>
    <t>Reten 34-52-7,5</t>
  </si>
  <si>
    <t>Reten 32-52-7</t>
  </si>
  <si>
    <t>Reten 32-47-7</t>
  </si>
  <si>
    <t>Reten 32-44-7</t>
  </si>
  <si>
    <t>Reten 31-45-8</t>
  </si>
  <si>
    <t>Reten 31,75-42,67-4,76</t>
  </si>
  <si>
    <t>Reten 31,75-42,87-4,68</t>
  </si>
  <si>
    <t>Reten 30,16-51,4-10</t>
  </si>
  <si>
    <t>Reten 30,16-51,4-11,90</t>
  </si>
  <si>
    <t>Reten 30-62-7</t>
  </si>
  <si>
    <t>Reten 30-60-7</t>
  </si>
  <si>
    <t>Reten 30-55-10</t>
  </si>
  <si>
    <t>Reten 30-52-7</t>
  </si>
  <si>
    <t>Reten 30-52-10</t>
  </si>
  <si>
    <t>Reten 30-50-10</t>
  </si>
  <si>
    <t>Reten 30-60-10</t>
  </si>
  <si>
    <t>Reten 30-47-10</t>
  </si>
  <si>
    <t>Reten 30-47-8</t>
  </si>
  <si>
    <t>Reten 30-47-7</t>
  </si>
  <si>
    <t>Reten 30-42-8</t>
  </si>
  <si>
    <t>Reten 30-40-7</t>
  </si>
  <si>
    <t>Actuador 5800 198-ACNRSE-GNP-198-F07/10 Doble efecto.</t>
  </si>
  <si>
    <t>Adapt. JIC-R.Con - R UNF 1 3/16-R NPT 1</t>
  </si>
  <si>
    <t>Anillo FRB 9.5/100</t>
  </si>
  <si>
    <t>Anillo goma TSN 511 L</t>
  </si>
  <si>
    <t>Aro DIN 471-25mm - SEEGER EXTERNO</t>
  </si>
  <si>
    <t>Banda Chiorino 575x4685mm s/f</t>
  </si>
  <si>
    <t>Banda Chiorino 590x2590mm s/f</t>
  </si>
  <si>
    <t>Banda Chiorino 590x2770mm S/f</t>
  </si>
  <si>
    <t>Banda Chiorino 595x1828mm S/F Con doble perfil KN8 Longitudinal</t>
  </si>
  <si>
    <t>Bronce SAE 65</t>
  </si>
  <si>
    <t>Cable E. Redondo 4x2,5</t>
  </si>
  <si>
    <t>Cadena PHC 50-1X10FT</t>
  </si>
  <si>
    <t>Cajera SE 511-609-VU801</t>
  </si>
  <si>
    <t>Camisa bronce 57x50</t>
  </si>
  <si>
    <t>Caño Extraflex 1/2" EF ARGEFLEX</t>
  </si>
  <si>
    <t>Cartucho alta carga Ø6,35 x 38,1mm 150W 220V</t>
  </si>
  <si>
    <t>Cilindro ADVU 63-20-A-P-A (D108) Compacto Festo</t>
  </si>
  <si>
    <t>Cilindro CAMOZZI 20x75</t>
  </si>
  <si>
    <t>Cilindro CAMOZZI 25x75</t>
  </si>
  <si>
    <t>Cilindro engomado y rectificado Ø60x100x290</t>
  </si>
  <si>
    <t>Conector recto FT 31 1/2" P/ Caño 3/8</t>
  </si>
  <si>
    <t>Conector recto FT 32 1/2" P/ Caño 1/2"</t>
  </si>
  <si>
    <t>Contactor 5,5KW 24V BAW</t>
  </si>
  <si>
    <t>Controlador Temp. FTK-7620 FINETEK</t>
  </si>
  <si>
    <t>Correa A26</t>
  </si>
  <si>
    <t>Correa A28</t>
  </si>
  <si>
    <t>Correa A30</t>
  </si>
  <si>
    <t>Correa A31</t>
  </si>
  <si>
    <t>Correa A32</t>
  </si>
  <si>
    <t>Correa A35</t>
  </si>
  <si>
    <t>Correa A37</t>
  </si>
  <si>
    <t>Correa A40</t>
  </si>
  <si>
    <t>Correa A41</t>
  </si>
  <si>
    <t>Correa A43</t>
  </si>
  <si>
    <t>Correa A45</t>
  </si>
  <si>
    <t>Correa A46</t>
  </si>
  <si>
    <t>Correa A47</t>
  </si>
  <si>
    <t>Correa A48</t>
  </si>
  <si>
    <t>Correa A54</t>
  </si>
  <si>
    <t>Correa A55</t>
  </si>
  <si>
    <t>Correa A58</t>
  </si>
  <si>
    <t>Correa A59</t>
  </si>
  <si>
    <t>Correa A60</t>
  </si>
  <si>
    <t>Correa A61</t>
  </si>
  <si>
    <t>Correa A62</t>
  </si>
  <si>
    <t>Correa A64</t>
  </si>
  <si>
    <t>Correa A65</t>
  </si>
  <si>
    <t>Correa A66</t>
  </si>
  <si>
    <t>Correa A68</t>
  </si>
  <si>
    <t>Correa A70</t>
  </si>
  <si>
    <t>Correa A71</t>
  </si>
  <si>
    <t>Correa A81</t>
  </si>
  <si>
    <t>Correa B102</t>
  </si>
  <si>
    <t>Correa B110</t>
  </si>
  <si>
    <t>Correa B26</t>
  </si>
  <si>
    <t>Correa B30</t>
  </si>
  <si>
    <t>Correa B31</t>
  </si>
  <si>
    <t>Correa B34</t>
  </si>
  <si>
    <t>Correa B37</t>
  </si>
  <si>
    <t>Correa B38</t>
  </si>
  <si>
    <t>Correa B39</t>
  </si>
  <si>
    <t>Correa B40</t>
  </si>
  <si>
    <t>Correa B41</t>
  </si>
  <si>
    <t>Correa B44</t>
  </si>
  <si>
    <t>Correa B45</t>
  </si>
  <si>
    <t>Correa B47</t>
  </si>
  <si>
    <t>Correa B48</t>
  </si>
  <si>
    <t>Correa B49</t>
  </si>
  <si>
    <t>Correa B50</t>
  </si>
  <si>
    <t>Correa B52</t>
  </si>
  <si>
    <t>Correa B53</t>
  </si>
  <si>
    <t>Correa B55</t>
  </si>
  <si>
    <t>Correa B58</t>
  </si>
  <si>
    <t>Correa B59</t>
  </si>
  <si>
    <t>Correa B60</t>
  </si>
  <si>
    <t>Correa B61</t>
  </si>
  <si>
    <t>Correa B62</t>
  </si>
  <si>
    <t>Correa B64</t>
  </si>
  <si>
    <t>Correa B66</t>
  </si>
  <si>
    <t>Correa B67</t>
  </si>
  <si>
    <t>Correa B68</t>
  </si>
  <si>
    <t>Correa B71</t>
  </si>
  <si>
    <t>Correa B72</t>
  </si>
  <si>
    <t>Correa B74</t>
  </si>
  <si>
    <t>Correa B76</t>
  </si>
  <si>
    <t>Correa B78</t>
  </si>
  <si>
    <t>Correa B84</t>
  </si>
  <si>
    <t>Correa B86</t>
  </si>
  <si>
    <t>Correa B90</t>
  </si>
  <si>
    <t>Correa B96</t>
  </si>
  <si>
    <t>Correa C68</t>
  </si>
  <si>
    <t>Correa C74</t>
  </si>
  <si>
    <t>Correa C84</t>
  </si>
  <si>
    <t>Correa C85</t>
  </si>
  <si>
    <t>Correa C86</t>
  </si>
  <si>
    <t>Correa C87</t>
  </si>
  <si>
    <t>Correa C89</t>
  </si>
  <si>
    <t>Correa M19</t>
  </si>
  <si>
    <t>Crapodina 51109</t>
  </si>
  <si>
    <t>Crapodina 51111</t>
  </si>
  <si>
    <t>Crapodina 51206</t>
  </si>
  <si>
    <t>Cuchilla dentada L150mmX117 FABIANA</t>
  </si>
  <si>
    <t>Cupla al int. UR 100</t>
  </si>
  <si>
    <t>Curva galv. 90° 1" KSC 90100 L KONDU.</t>
  </si>
  <si>
    <t>Deflector superior de aire 2MM AISI 304</t>
  </si>
  <si>
    <t>Detector fotoelectrico 05300-18GI70-A2-J</t>
  </si>
  <si>
    <t>Fitting rapido codo giratorio tubo 10 Rosca 1/2</t>
  </si>
  <si>
    <t>Garrafa R22 X 13,6Kg NECTON</t>
  </si>
  <si>
    <t>GENEBRE Actuador neumatico GNP14-F04 Doble efecto</t>
  </si>
  <si>
    <t>GENEBRE Esfericas 3 Cpos. INOX 1/2.</t>
  </si>
  <si>
    <t>GENEBRE Kit 2025 PTFE+Grafito 1/2"</t>
  </si>
  <si>
    <t>Juego aletas lateral H100 4000HOKEN</t>
  </si>
  <si>
    <t>Junta 50121722-Dconv 17x22</t>
  </si>
  <si>
    <t>Lector de taco/YUEQUING WINSTON ELECTRIC CO.LTD/KSC2RG-PNP</t>
  </si>
  <si>
    <t>Manguera HP R2 importada - 1"</t>
  </si>
  <si>
    <t>Media malla 50 1R Strong</t>
  </si>
  <si>
    <t>Mordaza sellado longitudinal</t>
  </si>
  <si>
    <t>Plaqueta adhesiva LKCS/A</t>
  </si>
  <si>
    <t>Plegados AISI 304 1,50mm 63 X 1900 X 1,50mm</t>
  </si>
  <si>
    <t>Polea conducida Ø200mm - Eje Ø24,2mm B200</t>
  </si>
  <si>
    <t>Polea mando 80mm - Eje Ø22mm B80</t>
  </si>
  <si>
    <t>Polea motor Ø60-B / Eje Ø19mm - CH6mm</t>
  </si>
  <si>
    <t>Polea reductor Ø100-B / Eje Ø19mm - CH6mm</t>
  </si>
  <si>
    <t>Precinto T18R NAT</t>
  </si>
  <si>
    <t>Precinto T18R NEG</t>
  </si>
  <si>
    <t>Precinto T30R NAT</t>
  </si>
  <si>
    <t xml:space="preserve">Precinto T30R NEG </t>
  </si>
  <si>
    <t>Protector de sobre y bajatension trifasico RBC SITEL</t>
  </si>
  <si>
    <t>Protector de tension Tri. RBC SITEL</t>
  </si>
  <si>
    <t>Resistencia 220V 150W Ø6,50mm L38 CS</t>
  </si>
  <si>
    <t>Resistencia Tubular 290/260 inox</t>
  </si>
  <si>
    <t>Reten 12-28-7</t>
  </si>
  <si>
    <t>Reten 12-30-7</t>
  </si>
  <si>
    <t>Reten 12-32-7</t>
  </si>
  <si>
    <t>Reten 15-25-6</t>
  </si>
  <si>
    <t>Reten 15-30-7</t>
  </si>
  <si>
    <t>Reten 15-32-7</t>
  </si>
  <si>
    <t>Reten 15-35-7</t>
  </si>
  <si>
    <t>Reten 15-35-8</t>
  </si>
  <si>
    <t>Reten 16-35-7</t>
  </si>
  <si>
    <t>Reten 17-30-7</t>
  </si>
  <si>
    <t>Reten 17-32-5</t>
  </si>
  <si>
    <t>Reten 17-32-7</t>
  </si>
  <si>
    <t>Reten 17-40-8,5</t>
  </si>
  <si>
    <t>Reten 18-30-7</t>
  </si>
  <si>
    <t>Reten 19-35-8</t>
  </si>
  <si>
    <t>Reten 20-30-7</t>
  </si>
  <si>
    <t>Reten 20-35-10</t>
  </si>
  <si>
    <t>Reten 20-35-7</t>
  </si>
  <si>
    <t>Reten 20-40-7</t>
  </si>
  <si>
    <t>Reten 25-35-7</t>
  </si>
  <si>
    <t>Reten 25-35-7,5</t>
  </si>
  <si>
    <t>Reten 25-38-7</t>
  </si>
  <si>
    <t>Reten 25-40-8</t>
  </si>
  <si>
    <t>Reten 25-42-6</t>
  </si>
  <si>
    <t>Reten 25-42-8</t>
  </si>
  <si>
    <t>Reten 25-45-10</t>
  </si>
  <si>
    <t>Reten 25-45-7</t>
  </si>
  <si>
    <t>Reten 25-47-10</t>
  </si>
  <si>
    <t>Reten 25-47-7</t>
  </si>
  <si>
    <t>Reten 25-52-10</t>
  </si>
  <si>
    <t>Reten 25-52-7</t>
  </si>
  <si>
    <t>Reten 28,5-34,92-31</t>
  </si>
  <si>
    <t>Reten 28-40-7</t>
  </si>
  <si>
    <t>Reten 28-41-7</t>
  </si>
  <si>
    <t>Reten 28-42-7</t>
  </si>
  <si>
    <t>Reten 28-45-8</t>
  </si>
  <si>
    <t>Reten 50-70-7</t>
  </si>
  <si>
    <t>Reten 50-75-8</t>
  </si>
  <si>
    <t>Rod. Aplicación general 6004-2RSH/C3</t>
  </si>
  <si>
    <t>Rod. Automotrices 6201-2RSH/C3LHT23</t>
  </si>
  <si>
    <t>Rodamiento 1202</t>
  </si>
  <si>
    <t>Rodamiento 1206</t>
  </si>
  <si>
    <t>Rodamiento 1207</t>
  </si>
  <si>
    <t>Rodamiento 1208</t>
  </si>
  <si>
    <t>Rodamiento 1210</t>
  </si>
  <si>
    <t>Rodamiento 1307</t>
  </si>
  <si>
    <t>rodamiento 1309</t>
  </si>
  <si>
    <t>Rodamiento 1311</t>
  </si>
  <si>
    <t>Rodamiento 205 ECP</t>
  </si>
  <si>
    <t>Rodamiento 2208</t>
  </si>
  <si>
    <t>Rodamiento 2209</t>
  </si>
  <si>
    <t>Rodamiento 2211</t>
  </si>
  <si>
    <t>Rodamiento 2212</t>
  </si>
  <si>
    <t>Rodamiento 22206</t>
  </si>
  <si>
    <t>Rodamiento 22211</t>
  </si>
  <si>
    <t>Rodamiento 22310</t>
  </si>
  <si>
    <t>Rodamiento 22314</t>
  </si>
  <si>
    <t>Rodamiento 25201</t>
  </si>
  <si>
    <t>Rodamiento 30204</t>
  </si>
  <si>
    <t>Rodamiento 30205</t>
  </si>
  <si>
    <t>Rodamiento 30206</t>
  </si>
  <si>
    <t>Rodamiento 30208</t>
  </si>
  <si>
    <t>Rodamiento 30209</t>
  </si>
  <si>
    <t>Rodamiento 30210</t>
  </si>
  <si>
    <t>Rodamiento 30212</t>
  </si>
  <si>
    <t>Rodamiento 30306</t>
  </si>
  <si>
    <t>Rodamiento 30309</t>
  </si>
  <si>
    <t>Rodamiento 31206</t>
  </si>
  <si>
    <t>Rodamiento 31306</t>
  </si>
  <si>
    <t>Rodamiento 32 210 c</t>
  </si>
  <si>
    <t>Rodamiento 32004</t>
  </si>
  <si>
    <t>Rodamiento 32008</t>
  </si>
  <si>
    <t>Rodamiento 3205</t>
  </si>
  <si>
    <t>Rodamiento 32205</t>
  </si>
  <si>
    <t>Rodamiento 32206</t>
  </si>
  <si>
    <t>Rodamiento 32207</t>
  </si>
  <si>
    <t>Rodamiento 32208</t>
  </si>
  <si>
    <t>Rodamiento 32210</t>
  </si>
  <si>
    <t>Rodamiento 3306</t>
  </si>
  <si>
    <t>Rodamiento 4206</t>
  </si>
  <si>
    <t>Rodamiento 6001</t>
  </si>
  <si>
    <t>Rodamiento 6002</t>
  </si>
  <si>
    <t>Rodamiento 6003</t>
  </si>
  <si>
    <t>Rodamiento 6003ZZ</t>
  </si>
  <si>
    <t>Rodamiento 6004</t>
  </si>
  <si>
    <t>Rodamiento 6005</t>
  </si>
  <si>
    <t>Rodamiento 6005ZZ</t>
  </si>
  <si>
    <t>Rodamiento 6006 2RS</t>
  </si>
  <si>
    <t>Rodamiento 6006ZZ</t>
  </si>
  <si>
    <t>Rodamiento 6007</t>
  </si>
  <si>
    <t>Rodamiento 6007 2RS</t>
  </si>
  <si>
    <t>Rodamiento 6008 2RS</t>
  </si>
  <si>
    <t>Rodamiento 6008ZZ</t>
  </si>
  <si>
    <t>Rodamiento 6009 2RS</t>
  </si>
  <si>
    <t>Rodamiento 6010</t>
  </si>
  <si>
    <t>Rodamiento 6012</t>
  </si>
  <si>
    <t>Rodamiento 6012 2RS TIMKEN</t>
  </si>
  <si>
    <t>Rodamiento 6012 2RS1C/3</t>
  </si>
  <si>
    <t>Rodamiento 608</t>
  </si>
  <si>
    <t>Rodamiento 609</t>
  </si>
  <si>
    <t>Rodamiento 6200</t>
  </si>
  <si>
    <t>Rodamiento 6201</t>
  </si>
  <si>
    <t>Rodamiento 6202</t>
  </si>
  <si>
    <t>Rodamiento 6202 2RS</t>
  </si>
  <si>
    <t>Rodamiento 6203</t>
  </si>
  <si>
    <t>Rodamiento 6204</t>
  </si>
  <si>
    <t>Rodamiento 6204 2RS</t>
  </si>
  <si>
    <t>Rodamiento 6205</t>
  </si>
  <si>
    <t>Rodamiento 6205 2RS</t>
  </si>
  <si>
    <t>Rodamiento 6206 2RS</t>
  </si>
  <si>
    <t>Rodamiento 6206ZZ</t>
  </si>
  <si>
    <t>Rodamiento 6207</t>
  </si>
  <si>
    <t>Rodamiento 6208</t>
  </si>
  <si>
    <t>Rodamiento 6209</t>
  </si>
  <si>
    <t>Rodamiento 6210</t>
  </si>
  <si>
    <t>Rodamiento 6211</t>
  </si>
  <si>
    <t>Rodamiento 6212</t>
  </si>
  <si>
    <t>Rodamiento 627</t>
  </si>
  <si>
    <t>Rodamiento 628</t>
  </si>
  <si>
    <t>Rodamiento 6300</t>
  </si>
  <si>
    <t>Rodamiento 6304</t>
  </si>
  <si>
    <t>Rodamiento 6305ZZ</t>
  </si>
  <si>
    <t>Rodamiento 6305 2RS</t>
  </si>
  <si>
    <t>Rodamiento 6305 2rs</t>
  </si>
  <si>
    <t>Rodamiento 6306</t>
  </si>
  <si>
    <t>Rodamiento 6307</t>
  </si>
  <si>
    <t>Rodamiento 6308</t>
  </si>
  <si>
    <t>Rodamiento 6309</t>
  </si>
  <si>
    <t>Rodamiento 6310</t>
  </si>
  <si>
    <t>Rodamiento 6312</t>
  </si>
  <si>
    <t>Rodamiento 6314</t>
  </si>
  <si>
    <t>Rodamiento 634</t>
  </si>
  <si>
    <t>Rodamiento 6900</t>
  </si>
  <si>
    <t>Manguito H211</t>
  </si>
  <si>
    <t>Manguito H307</t>
  </si>
  <si>
    <t>Manguito H308</t>
  </si>
  <si>
    <t>Manguito H309</t>
  </si>
  <si>
    <t>Manguito H310</t>
  </si>
  <si>
    <t>Manguito H311</t>
  </si>
  <si>
    <t>Manguito H312</t>
  </si>
  <si>
    <t>Rodamiento lineal KH 2020 PP2PC5</t>
  </si>
  <si>
    <t>Rodamiento lineal KH 2030</t>
  </si>
  <si>
    <t>Rodamiento lineal KH 11630</t>
  </si>
  <si>
    <t>Rodamiento UCY08</t>
  </si>
  <si>
    <t>Rodamiento YAR 204</t>
  </si>
  <si>
    <t>Rodamiento YAR 205</t>
  </si>
  <si>
    <t>Rodamiento YAR 206</t>
  </si>
  <si>
    <t>Rodamiento YAR 207</t>
  </si>
  <si>
    <t>Rodamiento YAR 208 2F</t>
  </si>
  <si>
    <t>Rodamiento YAR 208 2RS</t>
  </si>
  <si>
    <t>Rodamiento YAR 209</t>
  </si>
  <si>
    <t>Rodamiento YAR UC210</t>
  </si>
  <si>
    <t>Sello Ø30mm X Øext50mm</t>
  </si>
  <si>
    <t>Sellos - Int Ø15.87xØExt22.22 x 3.17h</t>
  </si>
  <si>
    <t>Sensor inductivo</t>
  </si>
  <si>
    <t>Servicio tecnico tratamiento de agua - Choc.</t>
  </si>
  <si>
    <t>Servicio tecnico tratamiento de agua.</t>
  </si>
  <si>
    <t>SIN REPUESTO</t>
  </si>
  <si>
    <t>Term. Pren. 90° TG JIC - R UNF 1 3/16 - M1</t>
  </si>
  <si>
    <t>Term. Pren. TG JIC - R UNF 1 3/16 - M1</t>
  </si>
  <si>
    <t>Tubo poliuretano - 06x4</t>
  </si>
  <si>
    <t>Tuerca c/ arandela 1/2" TCA 50</t>
  </si>
  <si>
    <t>Union 50 1R Strong</t>
  </si>
  <si>
    <t>Valvula 2528A12-V-ES 2AC 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</si>
</sst>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"/>
  </numFmts>
  <fonts count="2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4">
    <dxf>
      <numFmt numFmtId="0" formatCode="General"/>
      <alignment horizontal="right" vertical="center" textRotation="0" wrapText="0" indent="0" justifyLastLine="0" shrinkToFit="0" readingOrder="0"/>
    </dxf>
    <dxf>
      <numFmt numFmtId="164" formatCode="&quot;$&quot;\ #,##0"/>
    </dxf>
    <dxf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Google%20Drive%20(edgardoyjuan@gmail.com)/STOC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Consulta Stock"/>
      <sheetName val="Inventario"/>
      <sheetName val="Producto"/>
      <sheetName val="CARGA PRODUCTOS"/>
      <sheetName val="Registros"/>
      <sheetName val="Movimientos"/>
      <sheetName val="Reparaciones"/>
      <sheetName val="Registros de reparaciones"/>
      <sheetName val="Resumen"/>
      <sheetName val="Costo mano de obra"/>
      <sheetName val="Principal de inversiones"/>
      <sheetName val="Mano de obra"/>
      <sheetName val="Materiales"/>
      <sheetName val="CompraMaq"/>
      <sheetName val="Inversiones"/>
      <sheetName val="registro de inversiones"/>
      <sheetName val="MaquinariaG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ables/table1.xml><?xml version="1.0" encoding="utf-8"?>
<table xmlns="http://schemas.openxmlformats.org/spreadsheetml/2006/main" id="1" name="REPUESTOS" displayName="REPUESTOS" ref="A1:C383" totalsRowShown="0" headerRowDxfId="3">
  <autoFilter ref="A1:C383"/>
  <sortState ref="A2:C376">
    <sortCondition ref="A2"/>
  </sortState>
  <tableColumns count="3">
    <tableColumn id="1" name="Descripcion" dataDxfId="2"/>
    <tableColumn id="3" name="Precio" dataDxfId="1"/>
    <tableColumn id="5" name="Stock final" dataDxfId="0">
      <calculatedColumnFormula>SUMIFS([1]!Tabla6[Cantidad],[1]!Tabla6[Descripcion],A2,[1]!Tabla6[Movimiento],"Entrada") - SUMIFS([1]!Tabla6[Cantidad],[1]!Tabla6[Descripcion],A2,[1]!Tabla6[Movimiento],"Salida") - SUMIF([1]!Tabla1[Repuesto:],A2,[1]!Tabla1[Cantidad:])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415"/>
  <sheetViews>
    <sheetView tabSelected="1" zoomScale="90" zoomScaleNormal="90" workbookViewId="0">
      <selection activeCell="C383" sqref="C383"/>
    </sheetView>
  </sheetViews>
  <sheetFormatPr baseColWidth="10" defaultRowHeight="15" x14ac:dyDescent="0.25"/>
  <cols>
    <col min="1" max="1" width="41.5703125" style="6" bestFit="1" customWidth="1"/>
    <col min="2" max="2" width="23" style="3" customWidth="1"/>
    <col min="3" max="3" width="24.28515625" bestFit="1" customWidth="1"/>
  </cols>
  <sheetData>
    <row r="1" spans="1:3" ht="31.5" customHeight="1" x14ac:dyDescent="0.25">
      <c r="A1" s="1" t="s">
        <v>0</v>
      </c>
      <c r="B1" s="2" t="s">
        <v>1</v>
      </c>
      <c r="C1" s="1" t="s">
        <v>2</v>
      </c>
    </row>
    <row r="2" spans="1:3" ht="15" customHeight="1" x14ac:dyDescent="0.25">
      <c r="A2" t="s">
        <v>3</v>
      </c>
      <c r="B2" s="3">
        <v>785.81</v>
      </c>
      <c r="C2" s="4">
        <f>SUMIFS([1]!Tabla6[Cantidad],[1]!Tabla6[Descripcion],A2,[1]!Tabla6[Movimiento],"Entrada") - SUMIFS([1]!Tabla6[Cantidad],[1]!Tabla6[Descripcion],A2,[1]!Tabla6[Movimiento],"Salida") - SUMIF([1]!Tabla1[Repuesto:],A2,[1]!Tabla1[Cantidad:])</f>
        <v>1</v>
      </c>
    </row>
    <row r="3" spans="1:3" ht="15" customHeight="1" x14ac:dyDescent="0.25">
      <c r="A3" t="s">
        <v>4</v>
      </c>
      <c r="B3" s="3">
        <v>1213.79</v>
      </c>
      <c r="C3" s="4">
        <f>SUMIFS([1]!Tabla6[Cantidad],[1]!Tabla6[Descripcion],A3,[1]!Tabla6[Movimiento],"Entrada") - SUMIFS([1]!Tabla6[Cantidad],[1]!Tabla6[Descripcion],A3,[1]!Tabla6[Movimiento],"Salida") - SUMIF([1]!Tabla1[Repuesto:],A3,[1]!Tabla1[Cantidad:])</f>
        <v>0.3</v>
      </c>
    </row>
    <row r="4" spans="1:3" ht="15" customHeight="1" x14ac:dyDescent="0.25">
      <c r="A4" t="s">
        <v>5</v>
      </c>
      <c r="B4" s="3">
        <v>60</v>
      </c>
      <c r="C4" s="4">
        <f>SUMIFS([1]!Tabla6[Cantidad],[1]!Tabla6[Descripcion],A4,[1]!Tabla6[Movimiento],"Entrada") - SUMIFS([1]!Tabla6[Cantidad],[1]!Tabla6[Descripcion],A4,[1]!Tabla6[Movimiento],"Salida") - SUMIF([1]!Tabla1[Repuesto:],A4,[1]!Tabla1[Cantidad:])</f>
        <v>4</v>
      </c>
    </row>
    <row r="5" spans="1:3" ht="15" customHeight="1" x14ac:dyDescent="0.25">
      <c r="A5" t="s">
        <v>6</v>
      </c>
      <c r="B5" s="3">
        <v>53.91</v>
      </c>
      <c r="C5" s="4">
        <f>SUMIFS([1]!Tabla6[Cantidad],[1]!Tabla6[Descripcion],A5,[1]!Tabla6[Movimiento],"Entrada") - SUMIFS([1]!Tabla6[Cantidad],[1]!Tabla6[Descripcion],A5,[1]!Tabla6[Movimiento],"Salida") - SUMIF([1]!Tabla1[Repuesto:],A5,[1]!Tabla1[Cantidad:])</f>
        <v>4</v>
      </c>
    </row>
    <row r="6" spans="1:3" ht="15" customHeight="1" x14ac:dyDescent="0.25">
      <c r="A6" t="s">
        <v>7</v>
      </c>
      <c r="B6" s="3">
        <v>406.35</v>
      </c>
      <c r="C6" s="4">
        <f>SUMIFS([1]!Tabla6[Cantidad],[1]!Tabla6[Descripcion],A6,[1]!Tabla6[Movimiento],"Entrada") - SUMIFS([1]!Tabla6[Cantidad],[1]!Tabla6[Descripcion],A6,[1]!Tabla6[Movimiento],"Salida") - SUMIF([1]!Tabla1[Repuesto:],A6,[1]!Tabla1[Cantidad:])</f>
        <v>2.4</v>
      </c>
    </row>
    <row r="7" spans="1:3" ht="15" customHeight="1" x14ac:dyDescent="0.25">
      <c r="A7" t="s">
        <v>8</v>
      </c>
      <c r="B7" s="3">
        <v>149.51</v>
      </c>
      <c r="C7" s="4">
        <f>SUMIFS([1]!Tabla6[Cantidad],[1]!Tabla6[Descripcion],A7,[1]!Tabla6[Movimiento],"Entrada") - SUMIFS([1]!Tabla6[Cantidad],[1]!Tabla6[Descripcion],A7,[1]!Tabla6[Movimiento],"Salida") - SUMIF([1]!Tabla1[Repuesto:],A7,[1]!Tabla1[Cantidad:])</f>
        <v>4</v>
      </c>
    </row>
    <row r="8" spans="1:3" ht="15" customHeight="1" x14ac:dyDescent="0.25">
      <c r="A8" t="s">
        <v>9</v>
      </c>
      <c r="B8" s="3">
        <v>4130</v>
      </c>
      <c r="C8" s="4">
        <f>SUMIFS([1]!Tabla6[Cantidad],[1]!Tabla6[Descripcion],A8,[1]!Tabla6[Movimiento],"Entrada") - SUMIFS([1]!Tabla6[Cantidad],[1]!Tabla6[Descripcion],A8,[1]!Tabla6[Movimiento],"Salida") - SUMIF([1]!Tabla1[Repuesto:],A8,[1]!Tabla1[Cantidad:])</f>
        <v>0</v>
      </c>
    </row>
    <row r="9" spans="1:3" ht="15" customHeight="1" x14ac:dyDescent="0.25">
      <c r="A9" t="s">
        <v>10</v>
      </c>
      <c r="B9" s="3">
        <v>0</v>
      </c>
      <c r="C9" s="4">
        <f>SUMIFS([1]!Tabla6[Cantidad],[1]!Tabla6[Descripcion],A9,[1]!Tabla6[Movimiento],"Entrada") - SUMIFS([1]!Tabla6[Cantidad],[1]!Tabla6[Descripcion],A9,[1]!Tabla6[Movimiento],"Salida") - SUMIF([1]!Tabla1[Repuesto:],A9,[1]!Tabla1[Cantidad:])</f>
        <v>1</v>
      </c>
    </row>
    <row r="10" spans="1:3" ht="15" customHeight="1" x14ac:dyDescent="0.25">
      <c r="A10" t="s">
        <v>11</v>
      </c>
      <c r="B10" s="3">
        <v>0</v>
      </c>
      <c r="C10" s="4">
        <f>SUMIFS([1]!Tabla6[Cantidad],[1]!Tabla6[Descripcion],A10,[1]!Tabla6[Movimiento],"Entrada") - SUMIFS([1]!Tabla6[Cantidad],[1]!Tabla6[Descripcion],A10,[1]!Tabla6[Movimiento],"Salida") - SUMIF([1]!Tabla1[Repuesto:],A10,[1]!Tabla1[Cantidad:])</f>
        <v>2</v>
      </c>
    </row>
    <row r="11" spans="1:3" ht="15" customHeight="1" x14ac:dyDescent="0.25">
      <c r="A11" t="s">
        <v>12</v>
      </c>
      <c r="B11" s="3">
        <v>0</v>
      </c>
      <c r="C11" s="4">
        <f>SUMIFS([1]!Tabla6[Cantidad],[1]!Tabla6[Descripcion],A11,[1]!Tabla6[Movimiento],"Entrada") - SUMIFS([1]!Tabla6[Cantidad],[1]!Tabla6[Descripcion],A11,[1]!Tabla6[Movimiento],"Salida") - SUMIF([1]!Tabla1[Repuesto:],A11,[1]!Tabla1[Cantidad:])</f>
        <v>1</v>
      </c>
    </row>
    <row r="12" spans="1:3" ht="15" customHeight="1" x14ac:dyDescent="0.25">
      <c r="A12" t="s">
        <v>13</v>
      </c>
      <c r="B12" s="3">
        <v>0</v>
      </c>
      <c r="C12" s="4">
        <f>SUMIFS([1]!Tabla6[Cantidad],[1]!Tabla6[Descripcion],A12,[1]!Tabla6[Movimiento],"Entrada") - SUMIFS([1]!Tabla6[Cantidad],[1]!Tabla6[Descripcion],A12,[1]!Tabla6[Movimiento],"Salida") - SUMIF([1]!Tabla1[Repuesto:],A12,[1]!Tabla1[Cantidad:])</f>
        <v>2</v>
      </c>
    </row>
    <row r="13" spans="1:3" ht="15" customHeight="1" x14ac:dyDescent="0.25">
      <c r="A13" t="s">
        <v>14</v>
      </c>
      <c r="B13" s="3">
        <v>0</v>
      </c>
      <c r="C13" s="4">
        <f>SUMIFS([1]!Tabla6[Cantidad],[1]!Tabla6[Descripcion],A13,[1]!Tabla6[Movimiento],"Entrada") - SUMIFS([1]!Tabla6[Cantidad],[1]!Tabla6[Descripcion],A13,[1]!Tabla6[Movimiento],"Salida") - SUMIF([1]!Tabla1[Repuesto:],A13,[1]!Tabla1[Cantidad:])</f>
        <v>2</v>
      </c>
    </row>
    <row r="14" spans="1:3" ht="15" customHeight="1" x14ac:dyDescent="0.25">
      <c r="A14" t="s">
        <v>15</v>
      </c>
      <c r="B14" s="3">
        <v>0</v>
      </c>
      <c r="C14" s="4">
        <f>SUMIFS([1]!Tabla6[Cantidad],[1]!Tabla6[Descripcion],A14,[1]!Tabla6[Movimiento],"Entrada") - SUMIFS([1]!Tabla6[Cantidad],[1]!Tabla6[Descripcion],A14,[1]!Tabla6[Movimiento],"Salida") - SUMIF([1]!Tabla1[Repuesto:],A14,[1]!Tabla1[Cantidad:])</f>
        <v>5</v>
      </c>
    </row>
    <row r="15" spans="1:3" ht="15" customHeight="1" x14ac:dyDescent="0.25">
      <c r="A15" t="s">
        <v>16</v>
      </c>
      <c r="B15" s="3">
        <v>0</v>
      </c>
      <c r="C15" s="4">
        <f>SUMIFS([1]!Tabla6[Cantidad],[1]!Tabla6[Descripcion],A15,[1]!Tabla6[Movimiento],"Entrada") - SUMIFS([1]!Tabla6[Cantidad],[1]!Tabla6[Descripcion],A15,[1]!Tabla6[Movimiento],"Salida") - SUMIF([1]!Tabla1[Repuesto:],A15,[1]!Tabla1[Cantidad:])</f>
        <v>1</v>
      </c>
    </row>
    <row r="16" spans="1:3" ht="15" customHeight="1" x14ac:dyDescent="0.25">
      <c r="A16" t="s">
        <v>17</v>
      </c>
      <c r="B16" s="3">
        <v>0</v>
      </c>
      <c r="C16" s="4">
        <f>SUMIFS([1]!Tabla6[Cantidad],[1]!Tabla6[Descripcion],A16,[1]!Tabla6[Movimiento],"Entrada") - SUMIFS([1]!Tabla6[Cantidad],[1]!Tabla6[Descripcion],A16,[1]!Tabla6[Movimiento],"Salida") - SUMIF([1]!Tabla1[Repuesto:],A16,[1]!Tabla1[Cantidad:])</f>
        <v>3</v>
      </c>
    </row>
    <row r="17" spans="1:3" ht="15" customHeight="1" x14ac:dyDescent="0.25">
      <c r="A17" t="s">
        <v>18</v>
      </c>
      <c r="B17" s="3">
        <v>0</v>
      </c>
      <c r="C17" s="4">
        <f>SUMIFS([1]!Tabla6[Cantidad],[1]!Tabla6[Descripcion],A17,[1]!Tabla6[Movimiento],"Entrada") - SUMIFS([1]!Tabla6[Cantidad],[1]!Tabla6[Descripcion],A17,[1]!Tabla6[Movimiento],"Salida") - SUMIF([1]!Tabla1[Repuesto:],A17,[1]!Tabla1[Cantidad:])</f>
        <v>2</v>
      </c>
    </row>
    <row r="18" spans="1:3" ht="15" customHeight="1" x14ac:dyDescent="0.25">
      <c r="A18" t="s">
        <v>19</v>
      </c>
      <c r="B18" s="3">
        <v>0</v>
      </c>
      <c r="C18" s="4">
        <f>SUMIFS([1]!Tabla6[Cantidad],[1]!Tabla6[Descripcion],A18,[1]!Tabla6[Movimiento],"Entrada") - SUMIFS([1]!Tabla6[Cantidad],[1]!Tabla6[Descripcion],A18,[1]!Tabla6[Movimiento],"Salida") - SUMIF([1]!Tabla1[Repuesto:],A18,[1]!Tabla1[Cantidad:])</f>
        <v>6</v>
      </c>
    </row>
    <row r="19" spans="1:3" ht="15" customHeight="1" x14ac:dyDescent="0.25">
      <c r="A19" t="s">
        <v>20</v>
      </c>
      <c r="B19" s="3">
        <v>0</v>
      </c>
      <c r="C19" s="4">
        <f>SUMIFS([1]!Tabla6[Cantidad],[1]!Tabla6[Descripcion],A19,[1]!Tabla6[Movimiento],"Entrada") - SUMIFS([1]!Tabla6[Cantidad],[1]!Tabla6[Descripcion],A19,[1]!Tabla6[Movimiento],"Salida") - SUMIF([1]!Tabla1[Repuesto:],A19,[1]!Tabla1[Cantidad:])</f>
        <v>2</v>
      </c>
    </row>
    <row r="20" spans="1:3" ht="15" customHeight="1" x14ac:dyDescent="0.25">
      <c r="A20" t="s">
        <v>21</v>
      </c>
      <c r="B20" s="3">
        <v>0</v>
      </c>
      <c r="C20" s="4">
        <f>SUMIFS([1]!Tabla6[Cantidad],[1]!Tabla6[Descripcion],A20,[1]!Tabla6[Movimiento],"Entrada") - SUMIFS([1]!Tabla6[Cantidad],[1]!Tabla6[Descripcion],A20,[1]!Tabla6[Movimiento],"Salida") - SUMIF([1]!Tabla1[Repuesto:],A20,[1]!Tabla1[Cantidad:])</f>
        <v>10</v>
      </c>
    </row>
    <row r="21" spans="1:3" ht="15" customHeight="1" x14ac:dyDescent="0.25">
      <c r="A21" t="s">
        <v>22</v>
      </c>
      <c r="B21" s="3">
        <v>0</v>
      </c>
      <c r="C21" s="4">
        <f>SUMIFS([1]!Tabla6[Cantidad],[1]!Tabla6[Descripcion],A21,[1]!Tabla6[Movimiento],"Entrada") - SUMIFS([1]!Tabla6[Cantidad],[1]!Tabla6[Descripcion],A21,[1]!Tabla6[Movimiento],"Salida") - SUMIF([1]!Tabla1[Repuesto:],A21,[1]!Tabla1[Cantidad:])</f>
        <v>1</v>
      </c>
    </row>
    <row r="22" spans="1:3" ht="15" customHeight="1" x14ac:dyDescent="0.25">
      <c r="A22" t="s">
        <v>23</v>
      </c>
      <c r="B22" s="3">
        <v>0</v>
      </c>
      <c r="C22" s="4">
        <f>SUMIFS([1]!Tabla6[Cantidad],[1]!Tabla6[Descripcion],A22,[1]!Tabla6[Movimiento],"Entrada") - SUMIFS([1]!Tabla6[Cantidad],[1]!Tabla6[Descripcion],A22,[1]!Tabla6[Movimiento],"Salida") - SUMIF([1]!Tabla1[Repuesto:],A22,[1]!Tabla1[Cantidad:])</f>
        <v>6</v>
      </c>
    </row>
    <row r="23" spans="1:3" ht="15" customHeight="1" x14ac:dyDescent="0.25">
      <c r="A23" t="s">
        <v>24</v>
      </c>
      <c r="B23" s="3">
        <v>0</v>
      </c>
      <c r="C23" s="4">
        <f>SUMIFS([1]!Tabla6[Cantidad],[1]!Tabla6[Descripcion],A23,[1]!Tabla6[Movimiento],"Entrada") - SUMIFS([1]!Tabla6[Cantidad],[1]!Tabla6[Descripcion],A23,[1]!Tabla6[Movimiento],"Salida") - SUMIF([1]!Tabla1[Repuesto:],A23,[1]!Tabla1[Cantidad:])</f>
        <v>3</v>
      </c>
    </row>
    <row r="24" spans="1:3" ht="15" customHeight="1" x14ac:dyDescent="0.25">
      <c r="A24" t="s">
        <v>25</v>
      </c>
      <c r="B24" s="3">
        <v>0</v>
      </c>
      <c r="C24" s="4">
        <f>SUMIFS([1]!Tabla6[Cantidad],[1]!Tabla6[Descripcion],A24,[1]!Tabla6[Movimiento],"Entrada") - SUMIFS([1]!Tabla6[Cantidad],[1]!Tabla6[Descripcion],A24,[1]!Tabla6[Movimiento],"Salida") - SUMIF([1]!Tabla1[Repuesto:],A24,[1]!Tabla1[Cantidad:])</f>
        <v>3</v>
      </c>
    </row>
    <row r="25" spans="1:3" ht="15" customHeight="1" x14ac:dyDescent="0.25">
      <c r="A25" t="s">
        <v>26</v>
      </c>
      <c r="B25" s="3">
        <v>0</v>
      </c>
      <c r="C25" s="4">
        <f>SUMIFS([1]!Tabla6[Cantidad],[1]!Tabla6[Descripcion],A25,[1]!Tabla6[Movimiento],"Entrada") - SUMIFS([1]!Tabla6[Cantidad],[1]!Tabla6[Descripcion],A25,[1]!Tabla6[Movimiento],"Salida") - SUMIF([1]!Tabla1[Repuesto:],A25,[1]!Tabla1[Cantidad:])</f>
        <v>2</v>
      </c>
    </row>
    <row r="26" spans="1:3" ht="15" customHeight="1" x14ac:dyDescent="0.25">
      <c r="A26" t="s">
        <v>27</v>
      </c>
      <c r="B26" s="3">
        <v>0</v>
      </c>
      <c r="C26" s="4">
        <f>SUMIFS([1]!Tabla6[Cantidad],[1]!Tabla6[Descripcion],A26,[1]!Tabla6[Movimiento],"Entrada") - SUMIFS([1]!Tabla6[Cantidad],[1]!Tabla6[Descripcion],A26,[1]!Tabla6[Movimiento],"Salida") - SUMIF([1]!Tabla1[Repuesto:],A26,[1]!Tabla1[Cantidad:])</f>
        <v>0</v>
      </c>
    </row>
    <row r="27" spans="1:3" ht="15" customHeight="1" x14ac:dyDescent="0.25">
      <c r="A27" t="s">
        <v>28</v>
      </c>
      <c r="B27" s="3">
        <v>0</v>
      </c>
      <c r="C27" s="4">
        <f>SUMIFS([1]!Tabla6[Cantidad],[1]!Tabla6[Descripcion],A27,[1]!Tabla6[Movimiento],"Entrada") - SUMIFS([1]!Tabla6[Cantidad],[1]!Tabla6[Descripcion],A27,[1]!Tabla6[Movimiento],"Salida") - SUMIF([1]!Tabla1[Repuesto:],A27,[1]!Tabla1[Cantidad:])</f>
        <v>6</v>
      </c>
    </row>
    <row r="28" spans="1:3" ht="15" customHeight="1" x14ac:dyDescent="0.25">
      <c r="A28" t="s">
        <v>29</v>
      </c>
      <c r="B28" s="3">
        <v>0</v>
      </c>
      <c r="C28" s="4">
        <f>SUMIFS([1]!Tabla6[Cantidad],[1]!Tabla6[Descripcion],A28,[1]!Tabla6[Movimiento],"Entrada") - SUMIFS([1]!Tabla6[Cantidad],[1]!Tabla6[Descripcion],A28,[1]!Tabla6[Movimiento],"Salida") - SUMIF([1]!Tabla1[Repuesto:],A28,[1]!Tabla1[Cantidad:])</f>
        <v>4</v>
      </c>
    </row>
    <row r="29" spans="1:3" ht="15" customHeight="1" x14ac:dyDescent="0.25">
      <c r="A29" t="s">
        <v>30</v>
      </c>
      <c r="B29" s="3">
        <v>0</v>
      </c>
      <c r="C29" s="4">
        <f>SUMIFS([1]!Tabla6[Cantidad],[1]!Tabla6[Descripcion],A29,[1]!Tabla6[Movimiento],"Entrada") - SUMIFS([1]!Tabla6[Cantidad],[1]!Tabla6[Descripcion],A29,[1]!Tabla6[Movimiento],"Salida") - SUMIF([1]!Tabla1[Repuesto:],A29,[1]!Tabla1[Cantidad:])</f>
        <v>7</v>
      </c>
    </row>
    <row r="30" spans="1:3" ht="15" customHeight="1" x14ac:dyDescent="0.25">
      <c r="A30" t="s">
        <v>31</v>
      </c>
      <c r="B30" s="3">
        <v>0</v>
      </c>
      <c r="C30" s="4">
        <f>SUMIFS([1]!Tabla6[Cantidad],[1]!Tabla6[Descripcion],A30,[1]!Tabla6[Movimiento],"Entrada") - SUMIFS([1]!Tabla6[Cantidad],[1]!Tabla6[Descripcion],A30,[1]!Tabla6[Movimiento],"Salida") - SUMIF([1]!Tabla1[Repuesto:],A30,[1]!Tabla1[Cantidad:])</f>
        <v>0</v>
      </c>
    </row>
    <row r="31" spans="1:3" ht="15" customHeight="1" x14ac:dyDescent="0.25">
      <c r="A31" t="s">
        <v>32</v>
      </c>
      <c r="B31" s="3">
        <v>0</v>
      </c>
      <c r="C31" s="4">
        <f>SUMIFS([1]!Tabla6[Cantidad],[1]!Tabla6[Descripcion],A31,[1]!Tabla6[Movimiento],"Entrada") - SUMIFS([1]!Tabla6[Cantidad],[1]!Tabla6[Descripcion],A31,[1]!Tabla6[Movimiento],"Salida") - SUMIF([1]!Tabla1[Repuesto:],A31,[1]!Tabla1[Cantidad:])</f>
        <v>2</v>
      </c>
    </row>
    <row r="32" spans="1:3" ht="15" customHeight="1" x14ac:dyDescent="0.25">
      <c r="A32" t="s">
        <v>33</v>
      </c>
      <c r="B32" s="3">
        <v>0</v>
      </c>
      <c r="C32" s="4">
        <f>SUMIFS([1]!Tabla6[Cantidad],[1]!Tabla6[Descripcion],A32,[1]!Tabla6[Movimiento],"Entrada") - SUMIFS([1]!Tabla6[Cantidad],[1]!Tabla6[Descripcion],A32,[1]!Tabla6[Movimiento],"Salida") - SUMIF([1]!Tabla1[Repuesto:],A32,[1]!Tabla1[Cantidad:])</f>
        <v>2</v>
      </c>
    </row>
    <row r="33" spans="1:3" ht="15" customHeight="1" x14ac:dyDescent="0.25">
      <c r="A33" t="s">
        <v>34</v>
      </c>
      <c r="B33" s="3">
        <v>0</v>
      </c>
      <c r="C33" s="4">
        <f>SUMIFS([1]!Tabla6[Cantidad],[1]!Tabla6[Descripcion],A33,[1]!Tabla6[Movimiento],"Entrada") - SUMIFS([1]!Tabla6[Cantidad],[1]!Tabla6[Descripcion],A33,[1]!Tabla6[Movimiento],"Salida") - SUMIF([1]!Tabla1[Repuesto:],A33,[1]!Tabla1[Cantidad:])</f>
        <v>3</v>
      </c>
    </row>
    <row r="34" spans="1:3" ht="15" customHeight="1" x14ac:dyDescent="0.25">
      <c r="A34" t="s">
        <v>35</v>
      </c>
      <c r="B34" s="3">
        <v>0</v>
      </c>
      <c r="C34" s="4">
        <f>SUMIFS([1]!Tabla6[Cantidad],[1]!Tabla6[Descripcion],A34,[1]!Tabla6[Movimiento],"Entrada") - SUMIFS([1]!Tabla6[Cantidad],[1]!Tabla6[Descripcion],A34,[1]!Tabla6[Movimiento],"Salida") - SUMIF([1]!Tabla1[Repuesto:],A34,[1]!Tabla1[Cantidad:])</f>
        <v>0</v>
      </c>
    </row>
    <row r="35" spans="1:3" ht="15" customHeight="1" x14ac:dyDescent="0.25">
      <c r="A35" t="s">
        <v>36</v>
      </c>
      <c r="B35" s="3">
        <v>0</v>
      </c>
      <c r="C35" s="4">
        <f>SUMIFS([1]!Tabla6[Cantidad],[1]!Tabla6[Descripcion],A35,[1]!Tabla6[Movimiento],"Entrada") - SUMIFS([1]!Tabla6[Cantidad],[1]!Tabla6[Descripcion],A35,[1]!Tabla6[Movimiento],"Salida") - SUMIF([1]!Tabla1[Repuesto:],A35,[1]!Tabla1[Cantidad:])</f>
        <v>1</v>
      </c>
    </row>
    <row r="36" spans="1:3" ht="15" customHeight="1" x14ac:dyDescent="0.25">
      <c r="A36" t="s">
        <v>37</v>
      </c>
      <c r="B36" s="3">
        <v>0</v>
      </c>
      <c r="C36" s="4">
        <f>SUMIFS([1]!Tabla6[Cantidad],[1]!Tabla6[Descripcion],A36,[1]!Tabla6[Movimiento],"Entrada") - SUMIFS([1]!Tabla6[Cantidad],[1]!Tabla6[Descripcion],A36,[1]!Tabla6[Movimiento],"Salida") - SUMIF([1]!Tabla1[Repuesto:],A36,[1]!Tabla1[Cantidad:])</f>
        <v>0</v>
      </c>
    </row>
    <row r="37" spans="1:3" ht="15" customHeight="1" x14ac:dyDescent="0.25">
      <c r="A37" t="s">
        <v>38</v>
      </c>
      <c r="B37" s="3">
        <v>0</v>
      </c>
      <c r="C37" s="4">
        <f>SUMIFS([1]!Tabla6[Cantidad],[1]!Tabla6[Descripcion],A37,[1]!Tabla6[Movimiento],"Entrada") - SUMIFS([1]!Tabla6[Cantidad],[1]!Tabla6[Descripcion],A37,[1]!Tabla6[Movimiento],"Salida") - SUMIF([1]!Tabla1[Repuesto:],A37,[1]!Tabla1[Cantidad:])</f>
        <v>2</v>
      </c>
    </row>
    <row r="38" spans="1:3" ht="15" customHeight="1" x14ac:dyDescent="0.25">
      <c r="A38" t="s">
        <v>39</v>
      </c>
      <c r="B38" s="3">
        <v>0</v>
      </c>
      <c r="C38" s="4">
        <f>SUMIFS([1]!Tabla6[Cantidad],[1]!Tabla6[Descripcion],A38,[1]!Tabla6[Movimiento],"Entrada") - SUMIFS([1]!Tabla6[Cantidad],[1]!Tabla6[Descripcion],A38,[1]!Tabla6[Movimiento],"Salida") - SUMIF([1]!Tabla1[Repuesto:],A38,[1]!Tabla1[Cantidad:])</f>
        <v>1</v>
      </c>
    </row>
    <row r="39" spans="1:3" ht="15" customHeight="1" x14ac:dyDescent="0.25">
      <c r="A39" t="s">
        <v>40</v>
      </c>
      <c r="B39" s="3">
        <v>0</v>
      </c>
      <c r="C39" s="4">
        <f>SUMIFS([1]!Tabla6[Cantidad],[1]!Tabla6[Descripcion],A39,[1]!Tabla6[Movimiento],"Entrada") - SUMIFS([1]!Tabla6[Cantidad],[1]!Tabla6[Descripcion],A39,[1]!Tabla6[Movimiento],"Salida") - SUMIF([1]!Tabla1[Repuesto:],A39,[1]!Tabla1[Cantidad:])</f>
        <v>2</v>
      </c>
    </row>
    <row r="40" spans="1:3" ht="15" customHeight="1" x14ac:dyDescent="0.25">
      <c r="A40" t="s">
        <v>41</v>
      </c>
      <c r="B40" s="3">
        <v>0</v>
      </c>
      <c r="C40" s="4">
        <f>SUMIFS([1]!Tabla6[Cantidad],[1]!Tabla6[Descripcion],A40,[1]!Tabla6[Movimiento],"Entrada") - SUMIFS([1]!Tabla6[Cantidad],[1]!Tabla6[Descripcion],A40,[1]!Tabla6[Movimiento],"Salida") - SUMIF([1]!Tabla1[Repuesto:],A40,[1]!Tabla1[Cantidad:])</f>
        <v>5</v>
      </c>
    </row>
    <row r="41" spans="1:3" ht="15" customHeight="1" x14ac:dyDescent="0.25">
      <c r="A41" t="s">
        <v>42</v>
      </c>
      <c r="B41" s="3">
        <v>0</v>
      </c>
      <c r="C41" s="4">
        <f>SUMIFS([1]!Tabla6[Cantidad],[1]!Tabla6[Descripcion],A41,[1]!Tabla6[Movimiento],"Entrada") - SUMIFS([1]!Tabla6[Cantidad],[1]!Tabla6[Descripcion],A41,[1]!Tabla6[Movimiento],"Salida") - SUMIF([1]!Tabla1[Repuesto:],A41,[1]!Tabla1[Cantidad:])</f>
        <v>4</v>
      </c>
    </row>
    <row r="42" spans="1:3" ht="15" customHeight="1" x14ac:dyDescent="0.25">
      <c r="A42" t="s">
        <v>43</v>
      </c>
      <c r="B42" s="3">
        <v>0</v>
      </c>
      <c r="C42" s="4">
        <f>SUMIFS([1]!Tabla6[Cantidad],[1]!Tabla6[Descripcion],A42,[1]!Tabla6[Movimiento],"Entrada") - SUMIFS([1]!Tabla6[Cantidad],[1]!Tabla6[Descripcion],A42,[1]!Tabla6[Movimiento],"Salida") - SUMIF([1]!Tabla1[Repuesto:],A42,[1]!Tabla1[Cantidad:])</f>
        <v>2</v>
      </c>
    </row>
    <row r="43" spans="1:3" ht="15" customHeight="1" x14ac:dyDescent="0.25">
      <c r="A43" t="s">
        <v>44</v>
      </c>
      <c r="B43" s="3">
        <v>0</v>
      </c>
      <c r="C43" s="4">
        <f>SUMIFS([1]!Tabla6[Cantidad],[1]!Tabla6[Descripcion],A43,[1]!Tabla6[Movimiento],"Entrada") - SUMIFS([1]!Tabla6[Cantidad],[1]!Tabla6[Descripcion],A43,[1]!Tabla6[Movimiento],"Salida") - SUMIF([1]!Tabla1[Repuesto:],A43,[1]!Tabla1[Cantidad:])</f>
        <v>0</v>
      </c>
    </row>
    <row r="44" spans="1:3" ht="15" customHeight="1" x14ac:dyDescent="0.25">
      <c r="A44" t="s">
        <v>45</v>
      </c>
      <c r="B44" s="3">
        <v>0</v>
      </c>
      <c r="C44" s="4">
        <f>SUMIFS([1]!Tabla6[Cantidad],[1]!Tabla6[Descripcion],A44,[1]!Tabla6[Movimiento],"Entrada") - SUMIFS([1]!Tabla6[Cantidad],[1]!Tabla6[Descripcion],A44,[1]!Tabla6[Movimiento],"Salida") - SUMIF([1]!Tabla1[Repuesto:],A44,[1]!Tabla1[Cantidad:])</f>
        <v>2</v>
      </c>
    </row>
    <row r="45" spans="1:3" ht="15" customHeight="1" x14ac:dyDescent="0.25">
      <c r="A45" t="s">
        <v>46</v>
      </c>
      <c r="B45" s="3">
        <v>0</v>
      </c>
      <c r="C45" s="4">
        <f>SUMIFS([1]!Tabla6[Cantidad],[1]!Tabla6[Descripcion],A45,[1]!Tabla6[Movimiento],"Entrada") - SUMIFS([1]!Tabla6[Cantidad],[1]!Tabla6[Descripcion],A45,[1]!Tabla6[Movimiento],"Salida") - SUMIF([1]!Tabla1[Repuesto:],A45,[1]!Tabla1[Cantidad:])</f>
        <v>2</v>
      </c>
    </row>
    <row r="46" spans="1:3" ht="15" customHeight="1" x14ac:dyDescent="0.25">
      <c r="A46" t="s">
        <v>47</v>
      </c>
      <c r="B46" s="3">
        <v>0</v>
      </c>
      <c r="C46" s="4">
        <f>SUMIFS([1]!Tabla6[Cantidad],[1]!Tabla6[Descripcion],A46,[1]!Tabla6[Movimiento],"Entrada") - SUMIFS([1]!Tabla6[Cantidad],[1]!Tabla6[Descripcion],A46,[1]!Tabla6[Movimiento],"Salida") - SUMIF([1]!Tabla1[Repuesto:],A46,[1]!Tabla1[Cantidad:])</f>
        <v>5</v>
      </c>
    </row>
    <row r="47" spans="1:3" ht="15" customHeight="1" x14ac:dyDescent="0.25">
      <c r="A47" t="s">
        <v>48</v>
      </c>
      <c r="B47" s="3">
        <v>0</v>
      </c>
      <c r="C47" s="4">
        <f>SUMIFS([1]!Tabla6[Cantidad],[1]!Tabla6[Descripcion],A47,[1]!Tabla6[Movimiento],"Entrada") - SUMIFS([1]!Tabla6[Cantidad],[1]!Tabla6[Descripcion],A47,[1]!Tabla6[Movimiento],"Salida") - SUMIF([1]!Tabla1[Repuesto:],A47,[1]!Tabla1[Cantidad:])</f>
        <v>0</v>
      </c>
    </row>
    <row r="48" spans="1:3" ht="15" customHeight="1" x14ac:dyDescent="0.25">
      <c r="A48" t="s">
        <v>49</v>
      </c>
      <c r="B48" s="3">
        <v>0</v>
      </c>
      <c r="C48" s="4">
        <f>SUMIFS([1]!Tabla6[Cantidad],[1]!Tabla6[Descripcion],A48,[1]!Tabla6[Movimiento],"Entrada") - SUMIFS([1]!Tabla6[Cantidad],[1]!Tabla6[Descripcion],A48,[1]!Tabla6[Movimiento],"Salida") - SUMIF([1]!Tabla1[Repuesto:],A48,[1]!Tabla1[Cantidad:])</f>
        <v>3</v>
      </c>
    </row>
    <row r="49" spans="1:3" ht="15" customHeight="1" x14ac:dyDescent="0.25">
      <c r="A49" t="s">
        <v>50</v>
      </c>
      <c r="B49" s="3">
        <v>0</v>
      </c>
      <c r="C49" s="4">
        <f>SUMIFS([1]!Tabla6[Cantidad],[1]!Tabla6[Descripcion],A49,[1]!Tabla6[Movimiento],"Entrada") - SUMIFS([1]!Tabla6[Cantidad],[1]!Tabla6[Descripcion],A49,[1]!Tabla6[Movimiento],"Salida") - SUMIF([1]!Tabla1[Repuesto:],A49,[1]!Tabla1[Cantidad:])</f>
        <v>0</v>
      </c>
    </row>
    <row r="50" spans="1:3" ht="15" customHeight="1" x14ac:dyDescent="0.25">
      <c r="A50" t="s">
        <v>51</v>
      </c>
      <c r="B50" s="3">
        <v>0</v>
      </c>
      <c r="C50" s="4">
        <f>SUMIFS([1]!Tabla6[Cantidad],[1]!Tabla6[Descripcion],A50,[1]!Tabla6[Movimiento],"Entrada") - SUMIFS([1]!Tabla6[Cantidad],[1]!Tabla6[Descripcion],A50,[1]!Tabla6[Movimiento],"Salida") - SUMIF([1]!Tabla1[Repuesto:],A50,[1]!Tabla1[Cantidad:])</f>
        <v>1</v>
      </c>
    </row>
    <row r="51" spans="1:3" ht="15" customHeight="1" x14ac:dyDescent="0.25">
      <c r="A51" t="s">
        <v>52</v>
      </c>
      <c r="B51" s="3">
        <v>0</v>
      </c>
      <c r="C51" s="4">
        <f>SUMIFS([1]!Tabla6[Cantidad],[1]!Tabla6[Descripcion],A51,[1]!Tabla6[Movimiento],"Entrada") - SUMIFS([1]!Tabla6[Cantidad],[1]!Tabla6[Descripcion],A51,[1]!Tabla6[Movimiento],"Salida") - SUMIF([1]!Tabla1[Repuesto:],A51,[1]!Tabla1[Cantidad:])</f>
        <v>4</v>
      </c>
    </row>
    <row r="52" spans="1:3" ht="15" customHeight="1" x14ac:dyDescent="0.25">
      <c r="A52" t="s">
        <v>53</v>
      </c>
      <c r="B52" s="3">
        <v>0</v>
      </c>
      <c r="C52" s="4">
        <f>SUMIFS([1]!Tabla6[Cantidad],[1]!Tabla6[Descripcion],A52,[1]!Tabla6[Movimiento],"Entrada") - SUMIFS([1]!Tabla6[Cantidad],[1]!Tabla6[Descripcion],A52,[1]!Tabla6[Movimiento],"Salida") - SUMIF([1]!Tabla1[Repuesto:],A52,[1]!Tabla1[Cantidad:])</f>
        <v>1</v>
      </c>
    </row>
    <row r="53" spans="1:3" ht="15" customHeight="1" x14ac:dyDescent="0.25">
      <c r="A53" t="s">
        <v>54</v>
      </c>
      <c r="B53" s="3">
        <v>0</v>
      </c>
      <c r="C53" s="4">
        <f>SUMIFS([1]!Tabla6[Cantidad],[1]!Tabla6[Descripcion],A53,[1]!Tabla6[Movimiento],"Entrada") - SUMIFS([1]!Tabla6[Cantidad],[1]!Tabla6[Descripcion],A53,[1]!Tabla6[Movimiento],"Salida") - SUMIF([1]!Tabla1[Repuesto:],A53,[1]!Tabla1[Cantidad:])</f>
        <v>7</v>
      </c>
    </row>
    <row r="54" spans="1:3" ht="15" customHeight="1" x14ac:dyDescent="0.25">
      <c r="A54" t="s">
        <v>55</v>
      </c>
      <c r="B54" s="3">
        <v>0</v>
      </c>
      <c r="C54" s="4">
        <f>SUMIFS([1]!Tabla6[Cantidad],[1]!Tabla6[Descripcion],A54,[1]!Tabla6[Movimiento],"Entrada") - SUMIFS([1]!Tabla6[Cantidad],[1]!Tabla6[Descripcion],A54,[1]!Tabla6[Movimiento],"Salida") - SUMIF([1]!Tabla1[Repuesto:],A54,[1]!Tabla1[Cantidad:])</f>
        <v>5</v>
      </c>
    </row>
    <row r="55" spans="1:3" ht="15" customHeight="1" x14ac:dyDescent="0.25">
      <c r="A55" t="s">
        <v>56</v>
      </c>
      <c r="B55" s="3">
        <v>0</v>
      </c>
      <c r="C55" s="4">
        <f>SUMIFS([1]!Tabla6[Cantidad],[1]!Tabla6[Descripcion],A55,[1]!Tabla6[Movimiento],"Entrada") - SUMIFS([1]!Tabla6[Cantidad],[1]!Tabla6[Descripcion],A55,[1]!Tabla6[Movimiento],"Salida") - SUMIF([1]!Tabla1[Repuesto:],A55,[1]!Tabla1[Cantidad:])</f>
        <v>3</v>
      </c>
    </row>
    <row r="56" spans="1:3" ht="15" customHeight="1" x14ac:dyDescent="0.25">
      <c r="A56" t="s">
        <v>57</v>
      </c>
      <c r="B56" s="3">
        <v>0</v>
      </c>
      <c r="C56" s="4">
        <f>SUMIFS([1]!Tabla6[Cantidad],[1]!Tabla6[Descripcion],A56,[1]!Tabla6[Movimiento],"Entrada") - SUMIFS([1]!Tabla6[Cantidad],[1]!Tabla6[Descripcion],A56,[1]!Tabla6[Movimiento],"Salida") - SUMIF([1]!Tabla1[Repuesto:],A56,[1]!Tabla1[Cantidad:])</f>
        <v>1</v>
      </c>
    </row>
    <row r="57" spans="1:3" ht="15" customHeight="1" x14ac:dyDescent="0.25">
      <c r="A57" t="s">
        <v>58</v>
      </c>
      <c r="B57" s="3">
        <v>0</v>
      </c>
      <c r="C57" s="4">
        <f>SUMIFS([1]!Tabla6[Cantidad],[1]!Tabla6[Descripcion],A57,[1]!Tabla6[Movimiento],"Entrada") - SUMIFS([1]!Tabla6[Cantidad],[1]!Tabla6[Descripcion],A57,[1]!Tabla6[Movimiento],"Salida") - SUMIF([1]!Tabla1[Repuesto:],A57,[1]!Tabla1[Cantidad:])</f>
        <v>3</v>
      </c>
    </row>
    <row r="58" spans="1:3" ht="15" customHeight="1" x14ac:dyDescent="0.25">
      <c r="A58" t="s">
        <v>59</v>
      </c>
      <c r="B58" s="3">
        <v>0</v>
      </c>
      <c r="C58" s="4">
        <f>SUMIFS([1]!Tabla6[Cantidad],[1]!Tabla6[Descripcion],A58,[1]!Tabla6[Movimiento],"Entrada") - SUMIFS([1]!Tabla6[Cantidad],[1]!Tabla6[Descripcion],A58,[1]!Tabla6[Movimiento],"Salida") - SUMIF([1]!Tabla1[Repuesto:],A58,[1]!Tabla1[Cantidad:])</f>
        <v>4</v>
      </c>
    </row>
    <row r="59" spans="1:3" ht="15" customHeight="1" x14ac:dyDescent="0.25">
      <c r="A59" t="s">
        <v>60</v>
      </c>
      <c r="B59" s="3">
        <v>0</v>
      </c>
      <c r="C59" s="4">
        <f>SUMIFS([1]!Tabla6[Cantidad],[1]!Tabla6[Descripcion],A59,[1]!Tabla6[Movimiento],"Entrada") - SUMIFS([1]!Tabla6[Cantidad],[1]!Tabla6[Descripcion],A59,[1]!Tabla6[Movimiento],"Salida") - SUMIF([1]!Tabla1[Repuesto:],A59,[1]!Tabla1[Cantidad:])</f>
        <v>1</v>
      </c>
    </row>
    <row r="60" spans="1:3" ht="15" customHeight="1" x14ac:dyDescent="0.25">
      <c r="A60" t="s">
        <v>61</v>
      </c>
      <c r="B60" s="3">
        <v>0</v>
      </c>
      <c r="C60" s="4">
        <f>SUMIFS([1]!Tabla6[Cantidad],[1]!Tabla6[Descripcion],A60,[1]!Tabla6[Movimiento],"Entrada") - SUMIFS([1]!Tabla6[Cantidad],[1]!Tabla6[Descripcion],A60,[1]!Tabla6[Movimiento],"Salida") - SUMIF([1]!Tabla1[Repuesto:],A60,[1]!Tabla1[Cantidad:])</f>
        <v>1</v>
      </c>
    </row>
    <row r="61" spans="1:3" ht="15" customHeight="1" x14ac:dyDescent="0.25">
      <c r="A61" t="s">
        <v>62</v>
      </c>
      <c r="B61" s="3">
        <v>0</v>
      </c>
      <c r="C61" s="4">
        <f>SUMIFS([1]!Tabla6[Cantidad],[1]!Tabla6[Descripcion],A61,[1]!Tabla6[Movimiento],"Entrada") - SUMIFS([1]!Tabla6[Cantidad],[1]!Tabla6[Descripcion],A61,[1]!Tabla6[Movimiento],"Salida") - SUMIF([1]!Tabla1[Repuesto:],A61,[1]!Tabla1[Cantidad:])</f>
        <v>4</v>
      </c>
    </row>
    <row r="62" spans="1:3" ht="15" customHeight="1" x14ac:dyDescent="0.25">
      <c r="A62" t="s">
        <v>63</v>
      </c>
      <c r="B62" s="3">
        <v>0</v>
      </c>
      <c r="C62" s="4">
        <f>SUMIFS([1]!Tabla6[Cantidad],[1]!Tabla6[Descripcion],A62,[1]!Tabla6[Movimiento],"Entrada") - SUMIFS([1]!Tabla6[Cantidad],[1]!Tabla6[Descripcion],A62,[1]!Tabla6[Movimiento],"Salida") - SUMIF([1]!Tabla1[Repuesto:],A62,[1]!Tabla1[Cantidad:])</f>
        <v>3</v>
      </c>
    </row>
    <row r="63" spans="1:3" ht="15" customHeight="1" x14ac:dyDescent="0.25">
      <c r="A63" t="s">
        <v>64</v>
      </c>
      <c r="B63" s="3">
        <v>0</v>
      </c>
      <c r="C63" s="4">
        <f>SUMIFS([1]!Tabla6[Cantidad],[1]!Tabla6[Descripcion],A63,[1]!Tabla6[Movimiento],"Entrada") - SUMIFS([1]!Tabla6[Cantidad],[1]!Tabla6[Descripcion],A63,[1]!Tabla6[Movimiento],"Salida") - SUMIF([1]!Tabla1[Repuesto:],A63,[1]!Tabla1[Cantidad:])</f>
        <v>1</v>
      </c>
    </row>
    <row r="64" spans="1:3" ht="15" customHeight="1" x14ac:dyDescent="0.25">
      <c r="A64" t="s">
        <v>65</v>
      </c>
      <c r="B64" s="3">
        <v>0</v>
      </c>
      <c r="C64" s="4">
        <f>SUMIFS([1]!Tabla6[Cantidad],[1]!Tabla6[Descripcion],A64,[1]!Tabla6[Movimiento],"Entrada") - SUMIFS([1]!Tabla6[Cantidad],[1]!Tabla6[Descripcion],A64,[1]!Tabla6[Movimiento],"Salida") - SUMIF([1]!Tabla1[Repuesto:],A64,[1]!Tabla1[Cantidad:])</f>
        <v>1</v>
      </c>
    </row>
    <row r="65" spans="1:3" ht="15" customHeight="1" x14ac:dyDescent="0.25">
      <c r="A65" t="s">
        <v>66</v>
      </c>
      <c r="B65" s="3">
        <v>0</v>
      </c>
      <c r="C65" s="4">
        <f>SUMIFS([1]!Tabla6[Cantidad],[1]!Tabla6[Descripcion],A65,[1]!Tabla6[Movimiento],"Entrada") - SUMIFS([1]!Tabla6[Cantidad],[1]!Tabla6[Descripcion],A65,[1]!Tabla6[Movimiento],"Salida") - SUMIF([1]!Tabla1[Repuesto:],A65,[1]!Tabla1[Cantidad:])</f>
        <v>1</v>
      </c>
    </row>
    <row r="66" spans="1:3" ht="15" customHeight="1" x14ac:dyDescent="0.25">
      <c r="A66" t="s">
        <v>67</v>
      </c>
      <c r="B66" s="3">
        <v>0</v>
      </c>
      <c r="C66" s="4">
        <f>SUMIFS([1]!Tabla6[Cantidad],[1]!Tabla6[Descripcion],A66,[1]!Tabla6[Movimiento],"Entrada") - SUMIFS([1]!Tabla6[Cantidad],[1]!Tabla6[Descripcion],A66,[1]!Tabla6[Movimiento],"Salida") - SUMIF([1]!Tabla1[Repuesto:],A66,[1]!Tabla1[Cantidad:])</f>
        <v>1</v>
      </c>
    </row>
    <row r="67" spans="1:3" ht="15" customHeight="1" x14ac:dyDescent="0.25">
      <c r="A67" t="s">
        <v>68</v>
      </c>
      <c r="B67" s="3">
        <v>0</v>
      </c>
      <c r="C67" s="4">
        <f>SUMIFS([1]!Tabla6[Cantidad],[1]!Tabla6[Descripcion],A67,[1]!Tabla6[Movimiento],"Entrada") - SUMIFS([1]!Tabla6[Cantidad],[1]!Tabla6[Descripcion],A67,[1]!Tabla6[Movimiento],"Salida") - SUMIF([1]!Tabla1[Repuesto:],A67,[1]!Tabla1[Cantidad:])</f>
        <v>2</v>
      </c>
    </row>
    <row r="68" spans="1:3" ht="15" customHeight="1" x14ac:dyDescent="0.25">
      <c r="A68" t="s">
        <v>69</v>
      </c>
      <c r="B68" s="3">
        <v>0</v>
      </c>
      <c r="C68" s="4">
        <f>SUMIFS([1]!Tabla6[Cantidad],[1]!Tabla6[Descripcion],A68,[1]!Tabla6[Movimiento],"Entrada") - SUMIFS([1]!Tabla6[Cantidad],[1]!Tabla6[Descripcion],A68,[1]!Tabla6[Movimiento],"Salida") - SUMIF([1]!Tabla1[Repuesto:],A68,[1]!Tabla1[Cantidad:])</f>
        <v>9</v>
      </c>
    </row>
    <row r="69" spans="1:3" ht="15" customHeight="1" x14ac:dyDescent="0.25">
      <c r="A69" t="s">
        <v>70</v>
      </c>
      <c r="B69" s="3">
        <v>0</v>
      </c>
      <c r="C69" s="4">
        <f>SUMIFS([1]!Tabla6[Cantidad],[1]!Tabla6[Descripcion],A69,[1]!Tabla6[Movimiento],"Entrada") - SUMIFS([1]!Tabla6[Cantidad],[1]!Tabla6[Descripcion],A69,[1]!Tabla6[Movimiento],"Salida") - SUMIF([1]!Tabla1[Repuesto:],A69,[1]!Tabla1[Cantidad:])</f>
        <v>2</v>
      </c>
    </row>
    <row r="70" spans="1:3" ht="15" customHeight="1" x14ac:dyDescent="0.25">
      <c r="A70" t="s">
        <v>71</v>
      </c>
      <c r="B70" s="3">
        <v>0</v>
      </c>
      <c r="C70" s="4">
        <f>SUMIFS([1]!Tabla6[Cantidad],[1]!Tabla6[Descripcion],A70,[1]!Tabla6[Movimiento],"Entrada") - SUMIFS([1]!Tabla6[Cantidad],[1]!Tabla6[Descripcion],A70,[1]!Tabla6[Movimiento],"Salida") - SUMIF([1]!Tabla1[Repuesto:],A70,[1]!Tabla1[Cantidad:])</f>
        <v>1</v>
      </c>
    </row>
    <row r="71" spans="1:3" ht="15" customHeight="1" x14ac:dyDescent="0.25">
      <c r="A71" t="s">
        <v>72</v>
      </c>
      <c r="B71" s="3">
        <v>0</v>
      </c>
      <c r="C71" s="4">
        <f>SUMIFS([1]!Tabla6[Cantidad],[1]!Tabla6[Descripcion],A71,[1]!Tabla6[Movimiento],"Entrada") - SUMIFS([1]!Tabla6[Cantidad],[1]!Tabla6[Descripcion],A71,[1]!Tabla6[Movimiento],"Salida") - SUMIF([1]!Tabla1[Repuesto:],A71,[1]!Tabla1[Cantidad:])</f>
        <v>5</v>
      </c>
    </row>
    <row r="72" spans="1:3" ht="15" customHeight="1" x14ac:dyDescent="0.25">
      <c r="A72" t="s">
        <v>73</v>
      </c>
      <c r="B72" s="3">
        <v>0</v>
      </c>
      <c r="C72" s="4">
        <f>SUMIFS([1]!Tabla6[Cantidad],[1]!Tabla6[Descripcion],A72,[1]!Tabla6[Movimiento],"Entrada") - SUMIFS([1]!Tabla6[Cantidad],[1]!Tabla6[Descripcion],A72,[1]!Tabla6[Movimiento],"Salida") - SUMIF([1]!Tabla1[Repuesto:],A72,[1]!Tabla1[Cantidad:])</f>
        <v>2</v>
      </c>
    </row>
    <row r="73" spans="1:3" ht="15" customHeight="1" x14ac:dyDescent="0.25">
      <c r="A73" t="s">
        <v>74</v>
      </c>
      <c r="B73" s="3">
        <v>0</v>
      </c>
      <c r="C73" s="4">
        <f>SUMIFS([1]!Tabla6[Cantidad],[1]!Tabla6[Descripcion],A73,[1]!Tabla6[Movimiento],"Entrada") - SUMIFS([1]!Tabla6[Cantidad],[1]!Tabla6[Descripcion],A73,[1]!Tabla6[Movimiento],"Salida") - SUMIF([1]!Tabla1[Repuesto:],A73,[1]!Tabla1[Cantidad:])</f>
        <v>5</v>
      </c>
    </row>
    <row r="74" spans="1:3" ht="15" customHeight="1" x14ac:dyDescent="0.25">
      <c r="A74" t="s">
        <v>75</v>
      </c>
      <c r="B74" s="3">
        <v>0</v>
      </c>
      <c r="C74" s="4">
        <f>SUMIFS([1]!Tabla6[Cantidad],[1]!Tabla6[Descripcion],A74,[1]!Tabla6[Movimiento],"Entrada") - SUMIFS([1]!Tabla6[Cantidad],[1]!Tabla6[Descripcion],A74,[1]!Tabla6[Movimiento],"Salida") - SUMIF([1]!Tabla1[Repuesto:],A74,[1]!Tabla1[Cantidad:])</f>
        <v>4</v>
      </c>
    </row>
    <row r="75" spans="1:3" ht="15" customHeight="1" x14ac:dyDescent="0.25">
      <c r="A75" t="s">
        <v>76</v>
      </c>
      <c r="B75" s="3">
        <v>0</v>
      </c>
      <c r="C75" s="4">
        <f>SUMIFS([1]!Tabla6[Cantidad],[1]!Tabla6[Descripcion],A75,[1]!Tabla6[Movimiento],"Entrada") - SUMIFS([1]!Tabla6[Cantidad],[1]!Tabla6[Descripcion],A75,[1]!Tabla6[Movimiento],"Salida") - SUMIF([1]!Tabla1[Repuesto:],A75,[1]!Tabla1[Cantidad:])</f>
        <v>1</v>
      </c>
    </row>
    <row r="76" spans="1:3" ht="15" customHeight="1" x14ac:dyDescent="0.25">
      <c r="A76" t="s">
        <v>77</v>
      </c>
      <c r="B76" s="3">
        <v>0</v>
      </c>
      <c r="C76" s="4">
        <f>SUMIFS([1]!Tabla6[Cantidad],[1]!Tabla6[Descripcion],A76,[1]!Tabla6[Movimiento],"Entrada") - SUMIFS([1]!Tabla6[Cantidad],[1]!Tabla6[Descripcion],A76,[1]!Tabla6[Movimiento],"Salida") - SUMIF([1]!Tabla1[Repuesto:],A76,[1]!Tabla1[Cantidad:])</f>
        <v>2</v>
      </c>
    </row>
    <row r="77" spans="1:3" ht="15" customHeight="1" x14ac:dyDescent="0.25">
      <c r="A77" t="s">
        <v>78</v>
      </c>
      <c r="B77" s="3">
        <v>0</v>
      </c>
      <c r="C77" s="4">
        <f>SUMIFS([1]!Tabla6[Cantidad],[1]!Tabla6[Descripcion],A77,[1]!Tabla6[Movimiento],"Entrada") - SUMIFS([1]!Tabla6[Cantidad],[1]!Tabla6[Descripcion],A77,[1]!Tabla6[Movimiento],"Salida") - SUMIF([1]!Tabla1[Repuesto:],A77,[1]!Tabla1[Cantidad:])</f>
        <v>4</v>
      </c>
    </row>
    <row r="78" spans="1:3" ht="15" customHeight="1" x14ac:dyDescent="0.25">
      <c r="A78" t="s">
        <v>79</v>
      </c>
      <c r="B78" s="3">
        <v>0</v>
      </c>
      <c r="C78" s="4">
        <f>SUMIFS([1]!Tabla6[Cantidad],[1]!Tabla6[Descripcion],A78,[1]!Tabla6[Movimiento],"Entrada") - SUMIFS([1]!Tabla6[Cantidad],[1]!Tabla6[Descripcion],A78,[1]!Tabla6[Movimiento],"Salida") - SUMIF([1]!Tabla1[Repuesto:],A78,[1]!Tabla1[Cantidad:])</f>
        <v>6</v>
      </c>
    </row>
    <row r="79" spans="1:3" ht="15" customHeight="1" x14ac:dyDescent="0.25">
      <c r="A79" t="s">
        <v>80</v>
      </c>
      <c r="B79" s="3">
        <v>0</v>
      </c>
      <c r="C79" s="4">
        <f>SUMIFS([1]!Tabla6[Cantidad],[1]!Tabla6[Descripcion],A79,[1]!Tabla6[Movimiento],"Entrada") - SUMIFS([1]!Tabla6[Cantidad],[1]!Tabla6[Descripcion],A79,[1]!Tabla6[Movimiento],"Salida") - SUMIF([1]!Tabla1[Repuesto:],A79,[1]!Tabla1[Cantidad:])</f>
        <v>7</v>
      </c>
    </row>
    <row r="80" spans="1:3" ht="15" customHeight="1" x14ac:dyDescent="0.25">
      <c r="A80" t="s">
        <v>81</v>
      </c>
      <c r="B80" s="3">
        <v>0</v>
      </c>
      <c r="C80" s="4">
        <f>SUMIFS([1]!Tabla6[Cantidad],[1]!Tabla6[Descripcion],A80,[1]!Tabla6[Movimiento],"Entrada") - SUMIFS([1]!Tabla6[Cantidad],[1]!Tabla6[Descripcion],A80,[1]!Tabla6[Movimiento],"Salida") - SUMIF([1]!Tabla1[Repuesto:],A80,[1]!Tabla1[Cantidad:])</f>
        <v>0</v>
      </c>
    </row>
    <row r="81" spans="1:3" ht="15" customHeight="1" x14ac:dyDescent="0.25">
      <c r="A81" t="s">
        <v>82</v>
      </c>
      <c r="B81" s="3">
        <v>217.06</v>
      </c>
      <c r="C81" s="4">
        <f>SUMIFS([1]!Tabla6[Cantidad],[1]!Tabla6[Descripcion],A81,[1]!Tabla6[Movimiento],"Entrada") - SUMIFS([1]!Tabla6[Cantidad],[1]!Tabla6[Descripcion],A81,[1]!Tabla6[Movimiento],"Salida") - SUMIF([1]!Tabla1[Repuesto:],A81,[1]!Tabla1[Cantidad:])</f>
        <v>0</v>
      </c>
    </row>
    <row r="82" spans="1:3" ht="15" customHeight="1" x14ac:dyDescent="0.25">
      <c r="A82" t="s">
        <v>83</v>
      </c>
      <c r="B82" s="3">
        <v>297.3</v>
      </c>
      <c r="C82" s="4">
        <f>SUMIFS([1]!Tabla6[Cantidad],[1]!Tabla6[Descripcion],A82,[1]!Tabla6[Movimiento],"Entrada") - SUMIFS([1]!Tabla6[Cantidad],[1]!Tabla6[Descripcion],A82,[1]!Tabla6[Movimiento],"Salida") - SUMIF([1]!Tabla1[Repuesto:],A82,[1]!Tabla1[Cantidad:])</f>
        <v>0</v>
      </c>
    </row>
    <row r="83" spans="1:3" ht="15" customHeight="1" x14ac:dyDescent="0.25">
      <c r="A83" t="s">
        <v>84</v>
      </c>
      <c r="B83" s="3">
        <v>1219.69</v>
      </c>
      <c r="C83" s="4">
        <f>SUMIFS([1]!Tabla6[Cantidad],[1]!Tabla6[Descripcion],A83,[1]!Tabla6[Movimiento],"Entrada") - SUMIFS([1]!Tabla6[Cantidad],[1]!Tabla6[Descripcion],A83,[1]!Tabla6[Movimiento],"Salida") - SUMIF([1]!Tabla1[Repuesto:],A83,[1]!Tabla1[Cantidad:])</f>
        <v>0</v>
      </c>
    </row>
    <row r="84" spans="1:3" ht="15" customHeight="1" x14ac:dyDescent="0.25">
      <c r="A84" t="s">
        <v>85</v>
      </c>
      <c r="B84" s="3">
        <v>9.3699999999999992</v>
      </c>
      <c r="C84" s="4">
        <f>SUMIFS([1]!Tabla6[Cantidad],[1]!Tabla6[Descripcion],A84,[1]!Tabla6[Movimiento],"Entrada") - SUMIFS([1]!Tabla6[Cantidad],[1]!Tabla6[Descripcion],A84,[1]!Tabla6[Movimiento],"Salida") - SUMIF([1]!Tabla1[Repuesto:],A84,[1]!Tabla1[Cantidad:])</f>
        <v>0</v>
      </c>
    </row>
    <row r="85" spans="1:3" ht="15" customHeight="1" x14ac:dyDescent="0.25">
      <c r="A85" t="s">
        <v>86</v>
      </c>
      <c r="B85" s="3">
        <v>9899.0300000000007</v>
      </c>
      <c r="C85" s="4">
        <f>SUMIFS([1]!Tabla6[Cantidad],[1]!Tabla6[Descripcion],A85,[1]!Tabla6[Movimiento],"Entrada") - SUMIFS([1]!Tabla6[Cantidad],[1]!Tabla6[Descripcion],A85,[1]!Tabla6[Movimiento],"Salida") - SUMIF([1]!Tabla1[Repuesto:],A85,[1]!Tabla1[Cantidad:])</f>
        <v>0</v>
      </c>
    </row>
    <row r="86" spans="1:3" ht="15" customHeight="1" x14ac:dyDescent="0.25">
      <c r="A86" t="s">
        <v>87</v>
      </c>
      <c r="B86" s="3">
        <v>5979.99</v>
      </c>
      <c r="C86" s="4">
        <f>SUMIFS([1]!Tabla6[Cantidad],[1]!Tabla6[Descripcion],A86,[1]!Tabla6[Movimiento],"Entrada") - SUMIFS([1]!Tabla6[Cantidad],[1]!Tabla6[Descripcion],A86,[1]!Tabla6[Movimiento],"Salida") - SUMIF([1]!Tabla1[Repuesto:],A86,[1]!Tabla1[Cantidad:])</f>
        <v>0</v>
      </c>
    </row>
    <row r="87" spans="1:3" ht="15" customHeight="1" x14ac:dyDescent="0.25">
      <c r="A87" t="s">
        <v>88</v>
      </c>
      <c r="B87" s="3">
        <v>7946</v>
      </c>
      <c r="C87" s="4">
        <f>SUMIFS([1]!Tabla6[Cantidad],[1]!Tabla6[Descripcion],A87,[1]!Tabla6[Movimiento],"Entrada") - SUMIFS([1]!Tabla6[Cantidad],[1]!Tabla6[Descripcion],A87,[1]!Tabla6[Movimiento],"Salida") - SUMIF([1]!Tabla1[Repuesto:],A87,[1]!Tabla1[Cantidad:])</f>
        <v>0</v>
      </c>
    </row>
    <row r="88" spans="1:3" ht="15" customHeight="1" x14ac:dyDescent="0.25">
      <c r="A88" t="s">
        <v>89</v>
      </c>
      <c r="B88" s="3">
        <v>5096.5</v>
      </c>
      <c r="C88" s="4">
        <f>SUMIFS([1]!Tabla6[Cantidad],[1]!Tabla6[Descripcion],A88,[1]!Tabla6[Movimiento],"Entrada") - SUMIFS([1]!Tabla6[Cantidad],[1]!Tabla6[Descripcion],A88,[1]!Tabla6[Movimiento],"Salida") - SUMIF([1]!Tabla1[Repuesto:],A88,[1]!Tabla1[Cantidad:])</f>
        <v>0</v>
      </c>
    </row>
    <row r="89" spans="1:3" ht="15" customHeight="1" x14ac:dyDescent="0.25">
      <c r="A89" t="s">
        <v>90</v>
      </c>
      <c r="B89" s="3">
        <v>1200</v>
      </c>
      <c r="C89" s="4">
        <f>SUMIFS([1]!Tabla6[Cantidad],[1]!Tabla6[Descripcion],A89,[1]!Tabla6[Movimiento],"Entrada") - SUMIFS([1]!Tabla6[Cantidad],[1]!Tabla6[Descripcion],A89,[1]!Tabla6[Movimiento],"Salida") - SUMIF([1]!Tabla1[Repuesto:],A89,[1]!Tabla1[Cantidad:])</f>
        <v>2.7</v>
      </c>
    </row>
    <row r="90" spans="1:3" ht="15" customHeight="1" x14ac:dyDescent="0.25">
      <c r="A90" t="s">
        <v>91</v>
      </c>
      <c r="B90" s="3">
        <v>94.65</v>
      </c>
      <c r="C90" s="4">
        <f>SUMIFS([1]!Tabla6[Cantidad],[1]!Tabla6[Descripcion],A90,[1]!Tabla6[Movimiento],"Entrada") - SUMIFS([1]!Tabla6[Cantidad],[1]!Tabla6[Descripcion],A90,[1]!Tabla6[Movimiento],"Salida") - SUMIF([1]!Tabla1[Repuesto:],A90,[1]!Tabla1[Cantidad:])</f>
        <v>0</v>
      </c>
    </row>
    <row r="91" spans="1:3" ht="15" customHeight="1" x14ac:dyDescent="0.25">
      <c r="A91" t="s">
        <v>92</v>
      </c>
      <c r="B91" s="3">
        <v>2365.64</v>
      </c>
      <c r="C91" s="4">
        <f>SUMIFS([1]!Tabla6[Cantidad],[1]!Tabla6[Descripcion],A91,[1]!Tabla6[Movimiento],"Entrada") - SUMIFS([1]!Tabla6[Cantidad],[1]!Tabla6[Descripcion],A91,[1]!Tabla6[Movimiento],"Salida") - SUMIF([1]!Tabla1[Repuesto:],A91,[1]!Tabla1[Cantidad:])</f>
        <v>0</v>
      </c>
    </row>
    <row r="92" spans="1:3" ht="15" customHeight="1" x14ac:dyDescent="0.25">
      <c r="A92" t="s">
        <v>93</v>
      </c>
      <c r="B92" s="3">
        <v>3546.15</v>
      </c>
      <c r="C92" s="4">
        <f>SUMIFS([1]!Tabla6[Cantidad],[1]!Tabla6[Descripcion],A92,[1]!Tabla6[Movimiento],"Entrada") - SUMIFS([1]!Tabla6[Cantidad],[1]!Tabla6[Descripcion],A92,[1]!Tabla6[Movimiento],"Salida") - SUMIF([1]!Tabla1[Repuesto:],A92,[1]!Tabla1[Cantidad:])</f>
        <v>0</v>
      </c>
    </row>
    <row r="93" spans="1:3" ht="15" customHeight="1" x14ac:dyDescent="0.25">
      <c r="A93" t="s">
        <v>94</v>
      </c>
      <c r="B93" s="3">
        <v>0</v>
      </c>
      <c r="C93" s="4">
        <f>SUMIFS([1]!Tabla6[Cantidad],[1]!Tabla6[Descripcion],A93,[1]!Tabla6[Movimiento],"Entrada") - SUMIFS([1]!Tabla6[Cantidad],[1]!Tabla6[Descripcion],A93,[1]!Tabla6[Movimiento],"Salida") - SUMIF([1]!Tabla1[Repuesto:],A93,[1]!Tabla1[Cantidad:])</f>
        <v>0</v>
      </c>
    </row>
    <row r="94" spans="1:3" ht="15" customHeight="1" x14ac:dyDescent="0.25">
      <c r="A94" t="s">
        <v>95</v>
      </c>
      <c r="B94" s="3">
        <v>144.15</v>
      </c>
      <c r="C94" s="4">
        <f>SUMIFS([1]!Tabla6[Cantidad],[1]!Tabla6[Descripcion],A94,[1]!Tabla6[Movimiento],"Entrada") - SUMIFS([1]!Tabla6[Cantidad],[1]!Tabla6[Descripcion],A94,[1]!Tabla6[Movimiento],"Salida") - SUMIF([1]!Tabla1[Repuesto:],A94,[1]!Tabla1[Cantidad:])</f>
        <v>0</v>
      </c>
    </row>
    <row r="95" spans="1:3" ht="15" customHeight="1" x14ac:dyDescent="0.25">
      <c r="A95" t="s">
        <v>96</v>
      </c>
      <c r="B95" s="3">
        <v>1475</v>
      </c>
      <c r="C95" s="4">
        <f>SUMIFS([1]!Tabla6[Cantidad],[1]!Tabla6[Descripcion],A95,[1]!Tabla6[Movimiento],"Entrada") - SUMIFS([1]!Tabla6[Cantidad],[1]!Tabla6[Descripcion],A95,[1]!Tabla6[Movimiento],"Salida") - SUMIF([1]!Tabla1[Repuesto:],A95,[1]!Tabla1[Cantidad:])</f>
        <v>4</v>
      </c>
    </row>
    <row r="96" spans="1:3" ht="15" customHeight="1" x14ac:dyDescent="0.25">
      <c r="A96" t="s">
        <v>97</v>
      </c>
      <c r="B96" s="3">
        <v>3150</v>
      </c>
      <c r="C96" s="4">
        <f>SUMIFS([1]!Tabla6[Cantidad],[1]!Tabla6[Descripcion],A96,[1]!Tabla6[Movimiento],"Entrada") - SUMIFS([1]!Tabla6[Cantidad],[1]!Tabla6[Descripcion],A96,[1]!Tabla6[Movimiento],"Salida") - SUMIF([1]!Tabla1[Repuesto:],A96,[1]!Tabla1[Cantidad:])</f>
        <v>0</v>
      </c>
    </row>
    <row r="97" spans="1:3" ht="15" customHeight="1" x14ac:dyDescent="0.25">
      <c r="A97" t="s">
        <v>98</v>
      </c>
      <c r="B97" s="3">
        <v>500</v>
      </c>
      <c r="C97" s="4">
        <f>SUMIFS([1]!Tabla6[Cantidad],[1]!Tabla6[Descripcion],A97,[1]!Tabla6[Movimiento],"Entrada") - SUMIFS([1]!Tabla6[Cantidad],[1]!Tabla6[Descripcion],A97,[1]!Tabla6[Movimiento],"Salida") - SUMIF([1]!Tabla1[Repuesto:],A97,[1]!Tabla1[Cantidad:])</f>
        <v>0</v>
      </c>
    </row>
    <row r="98" spans="1:3" ht="15" customHeight="1" x14ac:dyDescent="0.25">
      <c r="A98" t="s">
        <v>99</v>
      </c>
      <c r="B98" s="3">
        <v>3150.28</v>
      </c>
      <c r="C98" s="4">
        <f>SUMIFS([1]!Tabla6[Cantidad],[1]!Tabla6[Descripcion],A98,[1]!Tabla6[Movimiento],"Entrada") - SUMIFS([1]!Tabla6[Cantidad],[1]!Tabla6[Descripcion],A98,[1]!Tabla6[Movimiento],"Salida") - SUMIF([1]!Tabla1[Repuesto:],A98,[1]!Tabla1[Cantidad:])</f>
        <v>1</v>
      </c>
    </row>
    <row r="99" spans="1:3" ht="15" customHeight="1" x14ac:dyDescent="0.25">
      <c r="A99" t="s">
        <v>100</v>
      </c>
      <c r="B99" s="3">
        <v>3410</v>
      </c>
      <c r="C99" s="4">
        <f>SUMIFS([1]!Tabla6[Cantidad],[1]!Tabla6[Descripcion],A99,[1]!Tabla6[Movimiento],"Entrada") - SUMIFS([1]!Tabla6[Cantidad],[1]!Tabla6[Descripcion],A99,[1]!Tabla6[Movimiento],"Salida") - SUMIF([1]!Tabla1[Repuesto:],A99,[1]!Tabla1[Cantidad:])</f>
        <v>1</v>
      </c>
    </row>
    <row r="100" spans="1:3" ht="15" customHeight="1" x14ac:dyDescent="0.25">
      <c r="A100" t="s">
        <v>101</v>
      </c>
      <c r="B100" s="3">
        <v>163.53</v>
      </c>
      <c r="C100" s="4">
        <f>SUMIFS([1]!Tabla6[Cantidad],[1]!Tabla6[Descripcion],A100,[1]!Tabla6[Movimiento],"Entrada") - SUMIFS([1]!Tabla6[Cantidad],[1]!Tabla6[Descripcion],A100,[1]!Tabla6[Movimiento],"Salida") - SUMIF([1]!Tabla1[Repuesto:],A100,[1]!Tabla1[Cantidad:])</f>
        <v>0</v>
      </c>
    </row>
    <row r="101" spans="1:3" ht="15" customHeight="1" x14ac:dyDescent="0.25">
      <c r="A101" t="s">
        <v>102</v>
      </c>
      <c r="B101" s="3">
        <v>163.53</v>
      </c>
      <c r="C101" s="4">
        <f>SUMIFS([1]!Tabla6[Cantidad],[1]!Tabla6[Descripcion],A101,[1]!Tabla6[Movimiento],"Entrada") - SUMIFS([1]!Tabla6[Cantidad],[1]!Tabla6[Descripcion],A101,[1]!Tabla6[Movimiento],"Salida") - SUMIF([1]!Tabla1[Repuesto:],A101,[1]!Tabla1[Cantidad:])</f>
        <v>0</v>
      </c>
    </row>
    <row r="102" spans="1:3" ht="15" customHeight="1" x14ac:dyDescent="0.25">
      <c r="A102" t="s">
        <v>103</v>
      </c>
      <c r="B102" s="3">
        <v>0</v>
      </c>
      <c r="C102" s="4">
        <f>SUMIFS([1]!Tabla6[Cantidad],[1]!Tabla6[Descripcion],A102,[1]!Tabla6[Movimiento],"Entrada") - SUMIFS([1]!Tabla6[Cantidad],[1]!Tabla6[Descripcion],A102,[1]!Tabla6[Movimiento],"Salida") - SUMIF([1]!Tabla1[Repuesto:],A102,[1]!Tabla1[Cantidad:])</f>
        <v>0</v>
      </c>
    </row>
    <row r="103" spans="1:3" ht="15" customHeight="1" x14ac:dyDescent="0.25">
      <c r="A103" t="s">
        <v>104</v>
      </c>
      <c r="B103" s="3">
        <v>7065.6</v>
      </c>
      <c r="C103" s="4">
        <f>SUMIFS([1]!Tabla6[Cantidad],[1]!Tabla6[Descripcion],A103,[1]!Tabla6[Movimiento],"Entrada") - SUMIFS([1]!Tabla6[Cantidad],[1]!Tabla6[Descripcion],A103,[1]!Tabla6[Movimiento],"Salida") - SUMIF([1]!Tabla1[Repuesto:],A103,[1]!Tabla1[Cantidad:])</f>
        <v>0</v>
      </c>
    </row>
    <row r="104" spans="1:3" ht="15" customHeight="1" x14ac:dyDescent="0.25">
      <c r="A104" t="s">
        <v>105</v>
      </c>
      <c r="B104" s="3">
        <v>0</v>
      </c>
      <c r="C104" s="4">
        <f>SUMIFS([1]!Tabla6[Cantidad],[1]!Tabla6[Descripcion],A104,[1]!Tabla6[Movimiento],"Entrada") - SUMIFS([1]!Tabla6[Cantidad],[1]!Tabla6[Descripcion],A104,[1]!Tabla6[Movimiento],"Salida") - SUMIF([1]!Tabla1[Repuesto:],A104,[1]!Tabla1[Cantidad:])</f>
        <v>2</v>
      </c>
    </row>
    <row r="105" spans="1:3" ht="15" customHeight="1" x14ac:dyDescent="0.25">
      <c r="A105" t="s">
        <v>106</v>
      </c>
      <c r="B105" s="3">
        <v>0</v>
      </c>
      <c r="C105" s="4">
        <f>SUMIFS([1]!Tabla6[Cantidad],[1]!Tabla6[Descripcion],A105,[1]!Tabla6[Movimiento],"Entrada") - SUMIFS([1]!Tabla6[Cantidad],[1]!Tabla6[Descripcion],A105,[1]!Tabla6[Movimiento],"Salida") - SUMIF([1]!Tabla1[Repuesto:],A105,[1]!Tabla1[Cantidad:])</f>
        <v>2</v>
      </c>
    </row>
    <row r="106" spans="1:3" ht="15" customHeight="1" x14ac:dyDescent="0.25">
      <c r="A106" t="s">
        <v>107</v>
      </c>
      <c r="B106" s="3">
        <v>0</v>
      </c>
      <c r="C106" s="4">
        <f>SUMIFS([1]!Tabla6[Cantidad],[1]!Tabla6[Descripcion],A106,[1]!Tabla6[Movimiento],"Entrada") - SUMIFS([1]!Tabla6[Cantidad],[1]!Tabla6[Descripcion],A106,[1]!Tabla6[Movimiento],"Salida") - SUMIF([1]!Tabla1[Repuesto:],A106,[1]!Tabla1[Cantidad:])</f>
        <v>3</v>
      </c>
    </row>
    <row r="107" spans="1:3" ht="15" customHeight="1" x14ac:dyDescent="0.25">
      <c r="A107" t="s">
        <v>108</v>
      </c>
      <c r="B107" s="3">
        <v>0</v>
      </c>
      <c r="C107" s="4">
        <f>SUMIFS([1]!Tabla6[Cantidad],[1]!Tabla6[Descripcion],A107,[1]!Tabla6[Movimiento],"Entrada") - SUMIFS([1]!Tabla6[Cantidad],[1]!Tabla6[Descripcion],A107,[1]!Tabla6[Movimiento],"Salida") - SUMIF([1]!Tabla1[Repuesto:],A107,[1]!Tabla1[Cantidad:])</f>
        <v>1</v>
      </c>
    </row>
    <row r="108" spans="1:3" ht="15" customHeight="1" x14ac:dyDescent="0.25">
      <c r="A108" t="s">
        <v>109</v>
      </c>
      <c r="B108" s="3">
        <v>0</v>
      </c>
      <c r="C108" s="4">
        <f>SUMIFS([1]!Tabla6[Cantidad],[1]!Tabla6[Descripcion],A108,[1]!Tabla6[Movimiento],"Entrada") - SUMIFS([1]!Tabla6[Cantidad],[1]!Tabla6[Descripcion],A108,[1]!Tabla6[Movimiento],"Salida") - SUMIF([1]!Tabla1[Repuesto:],A108,[1]!Tabla1[Cantidad:])</f>
        <v>1</v>
      </c>
    </row>
    <row r="109" spans="1:3" ht="15" customHeight="1" x14ac:dyDescent="0.25">
      <c r="A109" t="s">
        <v>110</v>
      </c>
      <c r="B109" s="3">
        <v>0</v>
      </c>
      <c r="C109" s="4">
        <f>SUMIFS([1]!Tabla6[Cantidad],[1]!Tabla6[Descripcion],A109,[1]!Tabla6[Movimiento],"Entrada") - SUMIFS([1]!Tabla6[Cantidad],[1]!Tabla6[Descripcion],A109,[1]!Tabla6[Movimiento],"Salida") - SUMIF([1]!Tabla1[Repuesto:],A109,[1]!Tabla1[Cantidad:])</f>
        <v>2</v>
      </c>
    </row>
    <row r="110" spans="1:3" ht="15" customHeight="1" x14ac:dyDescent="0.25">
      <c r="A110" t="s">
        <v>111</v>
      </c>
      <c r="B110" s="3">
        <v>0</v>
      </c>
      <c r="C110" s="4">
        <f>SUMIFS([1]!Tabla6[Cantidad],[1]!Tabla6[Descripcion],A110,[1]!Tabla6[Movimiento],"Entrada") - SUMIFS([1]!Tabla6[Cantidad],[1]!Tabla6[Descripcion],A110,[1]!Tabla6[Movimiento],"Salida") - SUMIF([1]!Tabla1[Repuesto:],A110,[1]!Tabla1[Cantidad:])</f>
        <v>1</v>
      </c>
    </row>
    <row r="111" spans="1:3" ht="15" customHeight="1" x14ac:dyDescent="0.25">
      <c r="A111" t="s">
        <v>112</v>
      </c>
      <c r="B111" s="3">
        <v>0</v>
      </c>
      <c r="C111" s="4">
        <f>SUMIFS([1]!Tabla6[Cantidad],[1]!Tabla6[Descripcion],A111,[1]!Tabla6[Movimiento],"Entrada") - SUMIFS([1]!Tabla6[Cantidad],[1]!Tabla6[Descripcion],A111,[1]!Tabla6[Movimiento],"Salida") - SUMIF([1]!Tabla1[Repuesto:],A111,[1]!Tabla1[Cantidad:])</f>
        <v>1</v>
      </c>
    </row>
    <row r="112" spans="1:3" ht="15" customHeight="1" x14ac:dyDescent="0.25">
      <c r="A112" t="s">
        <v>113</v>
      </c>
      <c r="B112" s="3">
        <v>0</v>
      </c>
      <c r="C112" s="4">
        <f>SUMIFS([1]!Tabla6[Cantidad],[1]!Tabla6[Descripcion],A112,[1]!Tabla6[Movimiento],"Entrada") - SUMIFS([1]!Tabla6[Cantidad],[1]!Tabla6[Descripcion],A112,[1]!Tabla6[Movimiento],"Salida") - SUMIF([1]!Tabla1[Repuesto:],A112,[1]!Tabla1[Cantidad:])</f>
        <v>1</v>
      </c>
    </row>
    <row r="113" spans="1:3" ht="15" customHeight="1" x14ac:dyDescent="0.25">
      <c r="A113" t="s">
        <v>114</v>
      </c>
      <c r="B113" s="3">
        <v>0</v>
      </c>
      <c r="C113" s="4">
        <f>SUMIFS([1]!Tabla6[Cantidad],[1]!Tabla6[Descripcion],A113,[1]!Tabla6[Movimiento],"Entrada") - SUMIFS([1]!Tabla6[Cantidad],[1]!Tabla6[Descripcion],A113,[1]!Tabla6[Movimiento],"Salida") - SUMIF([1]!Tabla1[Repuesto:],A113,[1]!Tabla1[Cantidad:])</f>
        <v>2</v>
      </c>
    </row>
    <row r="114" spans="1:3" ht="15" customHeight="1" x14ac:dyDescent="0.25">
      <c r="A114" t="s">
        <v>115</v>
      </c>
      <c r="B114" s="3">
        <v>0</v>
      </c>
      <c r="C114" s="4">
        <f>SUMIFS([1]!Tabla6[Cantidad],[1]!Tabla6[Descripcion],A114,[1]!Tabla6[Movimiento],"Entrada") - SUMIFS([1]!Tabla6[Cantidad],[1]!Tabla6[Descripcion],A114,[1]!Tabla6[Movimiento],"Salida") - SUMIF([1]!Tabla1[Repuesto:],A114,[1]!Tabla1[Cantidad:])</f>
        <v>3</v>
      </c>
    </row>
    <row r="115" spans="1:3" ht="15" customHeight="1" x14ac:dyDescent="0.25">
      <c r="A115" t="s">
        <v>116</v>
      </c>
      <c r="B115" s="3">
        <v>680</v>
      </c>
      <c r="C115" s="4">
        <f>SUMIFS([1]!Tabla6[Cantidad],[1]!Tabla6[Descripcion],A115,[1]!Tabla6[Movimiento],"Entrada") - SUMIFS([1]!Tabla6[Cantidad],[1]!Tabla6[Descripcion],A115,[1]!Tabla6[Movimiento],"Salida") - SUMIF([1]!Tabla1[Repuesto:],A115,[1]!Tabla1[Cantidad:])</f>
        <v>20</v>
      </c>
    </row>
    <row r="116" spans="1:3" ht="15" customHeight="1" x14ac:dyDescent="0.25">
      <c r="A116" t="s">
        <v>117</v>
      </c>
      <c r="B116" s="3">
        <v>0</v>
      </c>
      <c r="C116" s="4">
        <f>SUMIFS([1]!Tabla6[Cantidad],[1]!Tabla6[Descripcion],A116,[1]!Tabla6[Movimiento],"Entrada") - SUMIFS([1]!Tabla6[Cantidad],[1]!Tabla6[Descripcion],A116,[1]!Tabla6[Movimiento],"Salida") - SUMIF([1]!Tabla1[Repuesto:],A116,[1]!Tabla1[Cantidad:])</f>
        <v>2</v>
      </c>
    </row>
    <row r="117" spans="1:3" ht="15" customHeight="1" x14ac:dyDescent="0.25">
      <c r="A117" t="s">
        <v>118</v>
      </c>
      <c r="B117" s="3">
        <v>0</v>
      </c>
      <c r="C117" s="4">
        <f>SUMIFS([1]!Tabla6[Cantidad],[1]!Tabla6[Descripcion],A117,[1]!Tabla6[Movimiento],"Entrada") - SUMIFS([1]!Tabla6[Cantidad],[1]!Tabla6[Descripcion],A117,[1]!Tabla6[Movimiento],"Salida") - SUMIF([1]!Tabla1[Repuesto:],A117,[1]!Tabla1[Cantidad:])</f>
        <v>2</v>
      </c>
    </row>
    <row r="118" spans="1:3" ht="15" customHeight="1" x14ac:dyDescent="0.25">
      <c r="A118" t="s">
        <v>119</v>
      </c>
      <c r="B118" s="3">
        <v>0</v>
      </c>
      <c r="C118" s="4">
        <f>SUMIFS([1]!Tabla6[Cantidad],[1]!Tabla6[Descripcion],A118,[1]!Tabla6[Movimiento],"Entrada") - SUMIFS([1]!Tabla6[Cantidad],[1]!Tabla6[Descripcion],A118,[1]!Tabla6[Movimiento],"Salida") - SUMIF([1]!Tabla1[Repuesto:],A118,[1]!Tabla1[Cantidad:])</f>
        <v>3</v>
      </c>
    </row>
    <row r="119" spans="1:3" ht="15" customHeight="1" x14ac:dyDescent="0.25">
      <c r="A119" t="s">
        <v>120</v>
      </c>
      <c r="B119" s="3">
        <v>0</v>
      </c>
      <c r="C119" s="4">
        <f>SUMIFS([1]!Tabla6[Cantidad],[1]!Tabla6[Descripcion],A119,[1]!Tabla6[Movimiento],"Entrada") - SUMIFS([1]!Tabla6[Cantidad],[1]!Tabla6[Descripcion],A119,[1]!Tabla6[Movimiento],"Salida") - SUMIF([1]!Tabla1[Repuesto:],A119,[1]!Tabla1[Cantidad:])</f>
        <v>2</v>
      </c>
    </row>
    <row r="120" spans="1:3" ht="15" customHeight="1" x14ac:dyDescent="0.25">
      <c r="A120" t="s">
        <v>121</v>
      </c>
      <c r="B120" s="3">
        <v>0</v>
      </c>
      <c r="C120" s="4">
        <f>SUMIFS([1]!Tabla6[Cantidad],[1]!Tabla6[Descripcion],A120,[1]!Tabla6[Movimiento],"Entrada") - SUMIFS([1]!Tabla6[Cantidad],[1]!Tabla6[Descripcion],A120,[1]!Tabla6[Movimiento],"Salida") - SUMIF([1]!Tabla1[Repuesto:],A120,[1]!Tabla1[Cantidad:])</f>
        <v>2</v>
      </c>
    </row>
    <row r="121" spans="1:3" ht="15" customHeight="1" x14ac:dyDescent="0.25">
      <c r="A121" t="s">
        <v>122</v>
      </c>
      <c r="B121" s="3">
        <v>0</v>
      </c>
      <c r="C121" s="4">
        <f>SUMIFS([1]!Tabla6[Cantidad],[1]!Tabla6[Descripcion],A121,[1]!Tabla6[Movimiento],"Entrada") - SUMIFS([1]!Tabla6[Cantidad],[1]!Tabla6[Descripcion],A121,[1]!Tabla6[Movimiento],"Salida") - SUMIF([1]!Tabla1[Repuesto:],A121,[1]!Tabla1[Cantidad:])</f>
        <v>7</v>
      </c>
    </row>
    <row r="122" spans="1:3" ht="15" customHeight="1" x14ac:dyDescent="0.25">
      <c r="A122" t="s">
        <v>123</v>
      </c>
      <c r="B122" s="3">
        <v>0</v>
      </c>
      <c r="C122" s="4">
        <f>SUMIFS([1]!Tabla6[Cantidad],[1]!Tabla6[Descripcion],A122,[1]!Tabla6[Movimiento],"Entrada") - SUMIFS([1]!Tabla6[Cantidad],[1]!Tabla6[Descripcion],A122,[1]!Tabla6[Movimiento],"Salida") - SUMIF([1]!Tabla1[Repuesto:],A122,[1]!Tabla1[Cantidad:])</f>
        <v>3</v>
      </c>
    </row>
    <row r="123" spans="1:3" ht="15" customHeight="1" x14ac:dyDescent="0.25">
      <c r="A123" t="s">
        <v>124</v>
      </c>
      <c r="B123" s="3">
        <v>0</v>
      </c>
      <c r="C123" s="4">
        <f>SUMIFS([1]!Tabla6[Cantidad],[1]!Tabla6[Descripcion],A123,[1]!Tabla6[Movimiento],"Entrada") - SUMIFS([1]!Tabla6[Cantidad],[1]!Tabla6[Descripcion],A123,[1]!Tabla6[Movimiento],"Salida") - SUMIF([1]!Tabla1[Repuesto:],A123,[1]!Tabla1[Cantidad:])</f>
        <v>2</v>
      </c>
    </row>
    <row r="124" spans="1:3" ht="15" customHeight="1" x14ac:dyDescent="0.25">
      <c r="A124" t="s">
        <v>125</v>
      </c>
      <c r="B124" s="3">
        <v>0</v>
      </c>
      <c r="C124" s="4">
        <f>SUMIFS([1]!Tabla6[Cantidad],[1]!Tabla6[Descripcion],A124,[1]!Tabla6[Movimiento],"Entrada") - SUMIFS([1]!Tabla6[Cantidad],[1]!Tabla6[Descripcion],A124,[1]!Tabla6[Movimiento],"Salida") - SUMIF([1]!Tabla1[Repuesto:],A124,[1]!Tabla1[Cantidad:])</f>
        <v>1</v>
      </c>
    </row>
    <row r="125" spans="1:3" ht="15" customHeight="1" x14ac:dyDescent="0.25">
      <c r="A125" t="s">
        <v>126</v>
      </c>
      <c r="B125" s="3">
        <v>299.2</v>
      </c>
      <c r="C125" s="4">
        <f>SUMIFS([1]!Tabla6[Cantidad],[1]!Tabla6[Descripcion],A125,[1]!Tabla6[Movimiento],"Entrada") - SUMIFS([1]!Tabla6[Cantidad],[1]!Tabla6[Descripcion],A125,[1]!Tabla6[Movimiento],"Salida") - SUMIF([1]!Tabla1[Repuesto:],A125,[1]!Tabla1[Cantidad:])</f>
        <v>0</v>
      </c>
    </row>
    <row r="126" spans="1:3" ht="15" customHeight="1" x14ac:dyDescent="0.25">
      <c r="A126" t="s">
        <v>127</v>
      </c>
      <c r="B126" s="3">
        <v>0</v>
      </c>
      <c r="C126" s="4">
        <f>SUMIFS([1]!Tabla6[Cantidad],[1]!Tabla6[Descripcion],A126,[1]!Tabla6[Movimiento],"Entrada") - SUMIFS([1]!Tabla6[Cantidad],[1]!Tabla6[Descripcion],A126,[1]!Tabla6[Movimiento],"Salida") - SUMIF([1]!Tabla1[Repuesto:],A126,[1]!Tabla1[Cantidad:])</f>
        <v>2</v>
      </c>
    </row>
    <row r="127" spans="1:3" ht="15" customHeight="1" x14ac:dyDescent="0.25">
      <c r="A127" t="s">
        <v>128</v>
      </c>
      <c r="B127" s="3">
        <v>0</v>
      </c>
      <c r="C127" s="4">
        <f>SUMIFS([1]!Tabla6[Cantidad],[1]!Tabla6[Descripcion],A127,[1]!Tabla6[Movimiento],"Entrada") - SUMIFS([1]!Tabla6[Cantidad],[1]!Tabla6[Descripcion],A127,[1]!Tabla6[Movimiento],"Salida") - SUMIF([1]!Tabla1[Repuesto:],A127,[1]!Tabla1[Cantidad:])</f>
        <v>4</v>
      </c>
    </row>
    <row r="128" spans="1:3" ht="15" customHeight="1" x14ac:dyDescent="0.25">
      <c r="A128" t="s">
        <v>129</v>
      </c>
      <c r="B128" s="3">
        <v>0</v>
      </c>
      <c r="C128" s="4">
        <f>SUMIFS([1]!Tabla6[Cantidad],[1]!Tabla6[Descripcion],A128,[1]!Tabla6[Movimiento],"Entrada") - SUMIFS([1]!Tabla6[Cantidad],[1]!Tabla6[Descripcion],A128,[1]!Tabla6[Movimiento],"Salida") - SUMIF([1]!Tabla1[Repuesto:],A128,[1]!Tabla1[Cantidad:])</f>
        <v>2</v>
      </c>
    </row>
    <row r="129" spans="1:3" ht="15" customHeight="1" x14ac:dyDescent="0.25">
      <c r="A129" t="s">
        <v>130</v>
      </c>
      <c r="B129" s="3">
        <v>0</v>
      </c>
      <c r="C129" s="4">
        <f>SUMIFS([1]!Tabla6[Cantidad],[1]!Tabla6[Descripcion],A129,[1]!Tabla6[Movimiento],"Entrada") - SUMIFS([1]!Tabla6[Cantidad],[1]!Tabla6[Descripcion],A129,[1]!Tabla6[Movimiento],"Salida") - SUMIF([1]!Tabla1[Repuesto:],A129,[1]!Tabla1[Cantidad:])</f>
        <v>2</v>
      </c>
    </row>
    <row r="130" spans="1:3" ht="15" customHeight="1" x14ac:dyDescent="0.25">
      <c r="A130" t="s">
        <v>131</v>
      </c>
      <c r="B130" s="3">
        <v>0</v>
      </c>
      <c r="C130" s="4">
        <f>SUMIFS([1]!Tabla6[Cantidad],[1]!Tabla6[Descripcion],A130,[1]!Tabla6[Movimiento],"Entrada") - SUMIFS([1]!Tabla6[Cantidad],[1]!Tabla6[Descripcion],A130,[1]!Tabla6[Movimiento],"Salida") - SUMIF([1]!Tabla1[Repuesto:],A130,[1]!Tabla1[Cantidad:])</f>
        <v>1</v>
      </c>
    </row>
    <row r="131" spans="1:3" ht="15" customHeight="1" x14ac:dyDescent="0.25">
      <c r="A131" t="s">
        <v>132</v>
      </c>
      <c r="B131" s="3">
        <v>0</v>
      </c>
      <c r="C131" s="4">
        <f>SUMIFS([1]!Tabla6[Cantidad],[1]!Tabla6[Descripcion],A131,[1]!Tabla6[Movimiento],"Entrada") - SUMIFS([1]!Tabla6[Cantidad],[1]!Tabla6[Descripcion],A131,[1]!Tabla6[Movimiento],"Salida") - SUMIF([1]!Tabla1[Repuesto:],A131,[1]!Tabla1[Cantidad:])</f>
        <v>4</v>
      </c>
    </row>
    <row r="132" spans="1:3" ht="15" customHeight="1" x14ac:dyDescent="0.25">
      <c r="A132" t="s">
        <v>133</v>
      </c>
      <c r="B132" s="3">
        <v>0</v>
      </c>
      <c r="C132" s="4">
        <f>SUMIFS([1]!Tabla6[Cantidad],[1]!Tabla6[Descripcion],A132,[1]!Tabla6[Movimiento],"Entrada") - SUMIFS([1]!Tabla6[Cantidad],[1]!Tabla6[Descripcion],A132,[1]!Tabla6[Movimiento],"Salida") - SUMIF([1]!Tabla1[Repuesto:],A132,[1]!Tabla1[Cantidad:])</f>
        <v>3</v>
      </c>
    </row>
    <row r="133" spans="1:3" ht="15" customHeight="1" x14ac:dyDescent="0.25">
      <c r="A133" t="s">
        <v>134</v>
      </c>
      <c r="B133" s="3">
        <v>0</v>
      </c>
      <c r="C133" s="4">
        <f>SUMIFS([1]!Tabla6[Cantidad],[1]!Tabla6[Descripcion],A133,[1]!Tabla6[Movimiento],"Entrada") - SUMIFS([1]!Tabla6[Cantidad],[1]!Tabla6[Descripcion],A133,[1]!Tabla6[Movimiento],"Salida") - SUMIF([1]!Tabla1[Repuesto:],A133,[1]!Tabla1[Cantidad:])</f>
        <v>4</v>
      </c>
    </row>
    <row r="134" spans="1:3" ht="15" customHeight="1" x14ac:dyDescent="0.25">
      <c r="A134" t="s">
        <v>135</v>
      </c>
      <c r="B134" s="3">
        <v>0</v>
      </c>
      <c r="C134" s="4">
        <f>SUMIFS([1]!Tabla6[Cantidad],[1]!Tabla6[Descripcion],A134,[1]!Tabla6[Movimiento],"Entrada") - SUMIFS([1]!Tabla6[Cantidad],[1]!Tabla6[Descripcion],A134,[1]!Tabla6[Movimiento],"Salida") - SUMIF([1]!Tabla1[Repuesto:],A134,[1]!Tabla1[Cantidad:])</f>
        <v>1</v>
      </c>
    </row>
    <row r="135" spans="1:3" ht="15" customHeight="1" x14ac:dyDescent="0.25">
      <c r="A135" t="s">
        <v>136</v>
      </c>
      <c r="B135" s="3">
        <v>0</v>
      </c>
      <c r="C135" s="4">
        <f>SUMIFS([1]!Tabla6[Cantidad],[1]!Tabla6[Descripcion],A135,[1]!Tabla6[Movimiento],"Entrada") - SUMIFS([1]!Tabla6[Cantidad],[1]!Tabla6[Descripcion],A135,[1]!Tabla6[Movimiento],"Salida") - SUMIF([1]!Tabla1[Repuesto:],A135,[1]!Tabla1[Cantidad:])</f>
        <v>1</v>
      </c>
    </row>
    <row r="136" spans="1:3" ht="15" customHeight="1" x14ac:dyDescent="0.25">
      <c r="A136" t="s">
        <v>137</v>
      </c>
      <c r="B136" s="3">
        <v>0</v>
      </c>
      <c r="C136" s="4">
        <f>SUMIFS([1]!Tabla6[Cantidad],[1]!Tabla6[Descripcion],A136,[1]!Tabla6[Movimiento],"Entrada") - SUMIFS([1]!Tabla6[Cantidad],[1]!Tabla6[Descripcion],A136,[1]!Tabla6[Movimiento],"Salida") - SUMIF([1]!Tabla1[Repuesto:],A136,[1]!Tabla1[Cantidad:])</f>
        <v>1</v>
      </c>
    </row>
    <row r="137" spans="1:3" ht="15" customHeight="1" x14ac:dyDescent="0.25">
      <c r="A137" t="s">
        <v>138</v>
      </c>
      <c r="B137" s="3">
        <v>0</v>
      </c>
      <c r="C137" s="4">
        <f>SUMIFS([1]!Tabla6[Cantidad],[1]!Tabla6[Descripcion],A137,[1]!Tabla6[Movimiento],"Entrada") - SUMIFS([1]!Tabla6[Cantidad],[1]!Tabla6[Descripcion],A137,[1]!Tabla6[Movimiento],"Salida") - SUMIF([1]!Tabla1[Repuesto:],A137,[1]!Tabla1[Cantidad:])</f>
        <v>1</v>
      </c>
    </row>
    <row r="138" spans="1:3" ht="15" customHeight="1" x14ac:dyDescent="0.25">
      <c r="A138" t="s">
        <v>139</v>
      </c>
      <c r="B138" s="3">
        <v>0</v>
      </c>
      <c r="C138" s="4">
        <f>SUMIFS([1]!Tabla6[Cantidad],[1]!Tabla6[Descripcion],A138,[1]!Tabla6[Movimiento],"Entrada") - SUMIFS([1]!Tabla6[Cantidad],[1]!Tabla6[Descripcion],A138,[1]!Tabla6[Movimiento],"Salida") - SUMIF([1]!Tabla1[Repuesto:],A138,[1]!Tabla1[Cantidad:])</f>
        <v>2</v>
      </c>
    </row>
    <row r="139" spans="1:3" ht="15" customHeight="1" x14ac:dyDescent="0.25">
      <c r="A139" t="s">
        <v>140</v>
      </c>
      <c r="B139" s="3">
        <v>0</v>
      </c>
      <c r="C139" s="4">
        <f>SUMIFS([1]!Tabla6[Cantidad],[1]!Tabla6[Descripcion],A139,[1]!Tabla6[Movimiento],"Entrada") - SUMIFS([1]!Tabla6[Cantidad],[1]!Tabla6[Descripcion],A139,[1]!Tabla6[Movimiento],"Salida") - SUMIF([1]!Tabla1[Repuesto:],A139,[1]!Tabla1[Cantidad:])</f>
        <v>3</v>
      </c>
    </row>
    <row r="140" spans="1:3" ht="15" customHeight="1" x14ac:dyDescent="0.25">
      <c r="A140" t="s">
        <v>141</v>
      </c>
      <c r="B140" s="3">
        <v>0</v>
      </c>
      <c r="C140" s="4">
        <f>SUMIFS([1]!Tabla6[Cantidad],[1]!Tabla6[Descripcion],A140,[1]!Tabla6[Movimiento],"Entrada") - SUMIFS([1]!Tabla6[Cantidad],[1]!Tabla6[Descripcion],A140,[1]!Tabla6[Movimiento],"Salida") - SUMIF([1]!Tabla1[Repuesto:],A140,[1]!Tabla1[Cantidad:])</f>
        <v>1</v>
      </c>
    </row>
    <row r="141" spans="1:3" ht="15" customHeight="1" x14ac:dyDescent="0.25">
      <c r="A141" t="s">
        <v>142</v>
      </c>
      <c r="B141" s="3">
        <v>0</v>
      </c>
      <c r="C141" s="4">
        <f>SUMIFS([1]!Tabla6[Cantidad],[1]!Tabla6[Descripcion],A141,[1]!Tabla6[Movimiento],"Entrada") - SUMIFS([1]!Tabla6[Cantidad],[1]!Tabla6[Descripcion],A141,[1]!Tabla6[Movimiento],"Salida") - SUMIF([1]!Tabla1[Repuesto:],A141,[1]!Tabla1[Cantidad:])</f>
        <v>3</v>
      </c>
    </row>
    <row r="142" spans="1:3" ht="15" customHeight="1" x14ac:dyDescent="0.25">
      <c r="A142" t="s">
        <v>143</v>
      </c>
      <c r="B142" s="3">
        <v>0</v>
      </c>
      <c r="C142" s="4">
        <f>SUMIFS([1]!Tabla6[Cantidad],[1]!Tabla6[Descripcion],A142,[1]!Tabla6[Movimiento],"Entrada") - SUMIFS([1]!Tabla6[Cantidad],[1]!Tabla6[Descripcion],A142,[1]!Tabla6[Movimiento],"Salida") - SUMIF([1]!Tabla1[Repuesto:],A142,[1]!Tabla1[Cantidad:])</f>
        <v>1</v>
      </c>
    </row>
    <row r="143" spans="1:3" ht="15" customHeight="1" x14ac:dyDescent="0.25">
      <c r="A143" t="s">
        <v>144</v>
      </c>
      <c r="B143" s="3">
        <v>0</v>
      </c>
      <c r="C143" s="4">
        <f>SUMIFS([1]!Tabla6[Cantidad],[1]!Tabla6[Descripcion],A143,[1]!Tabla6[Movimiento],"Entrada") - SUMIFS([1]!Tabla6[Cantidad],[1]!Tabla6[Descripcion],A143,[1]!Tabla6[Movimiento],"Salida") - SUMIF([1]!Tabla1[Repuesto:],A143,[1]!Tabla1[Cantidad:])</f>
        <v>2</v>
      </c>
    </row>
    <row r="144" spans="1:3" ht="15" customHeight="1" x14ac:dyDescent="0.25">
      <c r="A144" t="s">
        <v>145</v>
      </c>
      <c r="B144" s="3">
        <v>0</v>
      </c>
      <c r="C144" s="4">
        <f>SUMIFS([1]!Tabla6[Cantidad],[1]!Tabla6[Descripcion],A144,[1]!Tabla6[Movimiento],"Entrada") - SUMIFS([1]!Tabla6[Cantidad],[1]!Tabla6[Descripcion],A144,[1]!Tabla6[Movimiento],"Salida") - SUMIF([1]!Tabla1[Repuesto:],A144,[1]!Tabla1[Cantidad:])</f>
        <v>5</v>
      </c>
    </row>
    <row r="145" spans="1:3" ht="15" customHeight="1" x14ac:dyDescent="0.25">
      <c r="A145" t="s">
        <v>146</v>
      </c>
      <c r="B145" s="3">
        <v>0</v>
      </c>
      <c r="C145" s="4">
        <f>SUMIFS([1]!Tabla6[Cantidad],[1]!Tabla6[Descripcion],A145,[1]!Tabla6[Movimiento],"Entrada") - SUMIFS([1]!Tabla6[Cantidad],[1]!Tabla6[Descripcion],A145,[1]!Tabla6[Movimiento],"Salida") - SUMIF([1]!Tabla1[Repuesto:],A145,[1]!Tabla1[Cantidad:])</f>
        <v>1</v>
      </c>
    </row>
    <row r="146" spans="1:3" ht="15" customHeight="1" x14ac:dyDescent="0.25">
      <c r="A146" t="s">
        <v>147</v>
      </c>
      <c r="B146" s="3">
        <v>0</v>
      </c>
      <c r="C146" s="4">
        <f>SUMIFS([1]!Tabla6[Cantidad],[1]!Tabla6[Descripcion],A146,[1]!Tabla6[Movimiento],"Entrada") - SUMIFS([1]!Tabla6[Cantidad],[1]!Tabla6[Descripcion],A146,[1]!Tabla6[Movimiento],"Salida") - SUMIF([1]!Tabla1[Repuesto:],A146,[1]!Tabla1[Cantidad:])</f>
        <v>7</v>
      </c>
    </row>
    <row r="147" spans="1:3" ht="15" customHeight="1" x14ac:dyDescent="0.25">
      <c r="A147" t="s">
        <v>148</v>
      </c>
      <c r="B147" s="3">
        <v>0</v>
      </c>
      <c r="C147" s="4">
        <f>SUMIFS([1]!Tabla6[Cantidad],[1]!Tabla6[Descripcion],A147,[1]!Tabla6[Movimiento],"Entrada") - SUMIFS([1]!Tabla6[Cantidad],[1]!Tabla6[Descripcion],A147,[1]!Tabla6[Movimiento],"Salida") - SUMIF([1]!Tabla1[Repuesto:],A147,[1]!Tabla1[Cantidad:])</f>
        <v>2</v>
      </c>
    </row>
    <row r="148" spans="1:3" ht="15" customHeight="1" x14ac:dyDescent="0.25">
      <c r="A148" t="s">
        <v>149</v>
      </c>
      <c r="B148" s="3">
        <v>0</v>
      </c>
      <c r="C148" s="4">
        <f>SUMIFS([1]!Tabla6[Cantidad],[1]!Tabla6[Descripcion],A148,[1]!Tabla6[Movimiento],"Entrada") - SUMIFS([1]!Tabla6[Cantidad],[1]!Tabla6[Descripcion],A148,[1]!Tabla6[Movimiento],"Salida") - SUMIF([1]!Tabla1[Repuesto:],A148,[1]!Tabla1[Cantidad:])</f>
        <v>2</v>
      </c>
    </row>
    <row r="149" spans="1:3" ht="15" customHeight="1" x14ac:dyDescent="0.25">
      <c r="A149" t="s">
        <v>150</v>
      </c>
      <c r="B149" s="3">
        <v>0</v>
      </c>
      <c r="C149" s="4">
        <f>SUMIFS([1]!Tabla6[Cantidad],[1]!Tabla6[Descripcion],A149,[1]!Tabla6[Movimiento],"Entrada") - SUMIFS([1]!Tabla6[Cantidad],[1]!Tabla6[Descripcion],A149,[1]!Tabla6[Movimiento],"Salida") - SUMIF([1]!Tabla1[Repuesto:],A149,[1]!Tabla1[Cantidad:])</f>
        <v>3</v>
      </c>
    </row>
    <row r="150" spans="1:3" ht="15" customHeight="1" x14ac:dyDescent="0.25">
      <c r="A150" t="s">
        <v>151</v>
      </c>
      <c r="B150" s="3">
        <v>0</v>
      </c>
      <c r="C150" s="4">
        <f>SUMIFS([1]!Tabla6[Cantidad],[1]!Tabla6[Descripcion],A150,[1]!Tabla6[Movimiento],"Entrada") - SUMIFS([1]!Tabla6[Cantidad],[1]!Tabla6[Descripcion],A150,[1]!Tabla6[Movimiento],"Salida") - SUMIF([1]!Tabla1[Repuesto:],A150,[1]!Tabla1[Cantidad:])</f>
        <v>6</v>
      </c>
    </row>
    <row r="151" spans="1:3" ht="15" customHeight="1" x14ac:dyDescent="0.25">
      <c r="A151" t="s">
        <v>152</v>
      </c>
      <c r="B151" s="3">
        <v>0</v>
      </c>
      <c r="C151" s="4">
        <f>SUMIFS([1]!Tabla6[Cantidad],[1]!Tabla6[Descripcion],A151,[1]!Tabla6[Movimiento],"Entrada") - SUMIFS([1]!Tabla6[Cantidad],[1]!Tabla6[Descripcion],A151,[1]!Tabla6[Movimiento],"Salida") - SUMIF([1]!Tabla1[Repuesto:],A151,[1]!Tabla1[Cantidad:])</f>
        <v>3</v>
      </c>
    </row>
    <row r="152" spans="1:3" ht="15" customHeight="1" x14ac:dyDescent="0.25">
      <c r="A152" t="s">
        <v>153</v>
      </c>
      <c r="B152" s="3">
        <v>0</v>
      </c>
      <c r="C152" s="4">
        <f>SUMIFS([1]!Tabla6[Cantidad],[1]!Tabla6[Descripcion],A152,[1]!Tabla6[Movimiento],"Entrada") - SUMIFS([1]!Tabla6[Cantidad],[1]!Tabla6[Descripcion],A152,[1]!Tabla6[Movimiento],"Salida") - SUMIF([1]!Tabla1[Repuesto:],A152,[1]!Tabla1[Cantidad:])</f>
        <v>4</v>
      </c>
    </row>
    <row r="153" spans="1:3" ht="15" customHeight="1" x14ac:dyDescent="0.25">
      <c r="A153" t="s">
        <v>154</v>
      </c>
      <c r="B153" s="3">
        <v>332.02</v>
      </c>
      <c r="C153" s="4">
        <f>SUMIFS([1]!Tabla6[Cantidad],[1]!Tabla6[Descripcion],A153,[1]!Tabla6[Movimiento],"Entrada") - SUMIFS([1]!Tabla6[Cantidad],[1]!Tabla6[Descripcion],A153,[1]!Tabla6[Movimiento],"Salida") - SUMIF([1]!Tabla1[Repuesto:],A153,[1]!Tabla1[Cantidad:])</f>
        <v>2</v>
      </c>
    </row>
    <row r="154" spans="1:3" ht="15" customHeight="1" x14ac:dyDescent="0.25">
      <c r="A154" t="s">
        <v>155</v>
      </c>
      <c r="B154" s="3">
        <v>0</v>
      </c>
      <c r="C154" s="4">
        <f>SUMIFS([1]!Tabla6[Cantidad],[1]!Tabla6[Descripcion],A154,[1]!Tabla6[Movimiento],"Entrada") - SUMIFS([1]!Tabla6[Cantidad],[1]!Tabla6[Descripcion],A154,[1]!Tabla6[Movimiento],"Salida") - SUMIF([1]!Tabla1[Repuesto:],A154,[1]!Tabla1[Cantidad:])</f>
        <v>2</v>
      </c>
    </row>
    <row r="155" spans="1:3" ht="15" customHeight="1" x14ac:dyDescent="0.25">
      <c r="A155" t="s">
        <v>156</v>
      </c>
      <c r="B155" s="3">
        <v>0</v>
      </c>
      <c r="C155" s="4">
        <f>SUMIFS([1]!Tabla6[Cantidad],[1]!Tabla6[Descripcion],A155,[1]!Tabla6[Movimiento],"Entrada") - SUMIFS([1]!Tabla6[Cantidad],[1]!Tabla6[Descripcion],A155,[1]!Tabla6[Movimiento],"Salida") - SUMIF([1]!Tabla1[Repuesto:],A155,[1]!Tabla1[Cantidad:])</f>
        <v>2</v>
      </c>
    </row>
    <row r="156" spans="1:3" ht="15" customHeight="1" x14ac:dyDescent="0.25">
      <c r="A156" t="s">
        <v>157</v>
      </c>
      <c r="B156" s="3">
        <v>0</v>
      </c>
      <c r="C156" s="4">
        <f>SUMIFS([1]!Tabla6[Cantidad],[1]!Tabla6[Descripcion],A156,[1]!Tabla6[Movimiento],"Entrada") - SUMIFS([1]!Tabla6[Cantidad],[1]!Tabla6[Descripcion],A156,[1]!Tabla6[Movimiento],"Salida") - SUMIF([1]!Tabla1[Repuesto:],A156,[1]!Tabla1[Cantidad:])</f>
        <v>2</v>
      </c>
    </row>
    <row r="157" spans="1:3" ht="15" customHeight="1" x14ac:dyDescent="0.25">
      <c r="A157" t="s">
        <v>158</v>
      </c>
      <c r="B157" s="3">
        <v>0</v>
      </c>
      <c r="C157" s="4">
        <f>SUMIFS([1]!Tabla6[Cantidad],[1]!Tabla6[Descripcion],A157,[1]!Tabla6[Movimiento],"Entrada") - SUMIFS([1]!Tabla6[Cantidad],[1]!Tabla6[Descripcion],A157,[1]!Tabla6[Movimiento],"Salida") - SUMIF([1]!Tabla1[Repuesto:],A157,[1]!Tabla1[Cantidad:])</f>
        <v>2</v>
      </c>
    </row>
    <row r="158" spans="1:3" ht="15" customHeight="1" x14ac:dyDescent="0.25">
      <c r="A158" t="s">
        <v>159</v>
      </c>
      <c r="B158" s="3">
        <v>0</v>
      </c>
      <c r="C158" s="4">
        <f>SUMIFS([1]!Tabla6[Cantidad],[1]!Tabla6[Descripcion],A158,[1]!Tabla6[Movimiento],"Entrada") - SUMIFS([1]!Tabla6[Cantidad],[1]!Tabla6[Descripcion],A158,[1]!Tabla6[Movimiento],"Salida") - SUMIF([1]!Tabla1[Repuesto:],A158,[1]!Tabla1[Cantidad:])</f>
        <v>1</v>
      </c>
    </row>
    <row r="159" spans="1:3" ht="15" customHeight="1" x14ac:dyDescent="0.25">
      <c r="A159" t="s">
        <v>160</v>
      </c>
      <c r="B159" s="3">
        <v>0</v>
      </c>
      <c r="C159" s="4">
        <f>SUMIFS([1]!Tabla6[Cantidad],[1]!Tabla6[Descripcion],A159,[1]!Tabla6[Movimiento],"Entrada") - SUMIFS([1]!Tabla6[Cantidad],[1]!Tabla6[Descripcion],A159,[1]!Tabla6[Movimiento],"Salida") - SUMIF([1]!Tabla1[Repuesto:],A159,[1]!Tabla1[Cantidad:])</f>
        <v>2</v>
      </c>
    </row>
    <row r="160" spans="1:3" ht="15" customHeight="1" x14ac:dyDescent="0.25">
      <c r="A160" t="s">
        <v>161</v>
      </c>
      <c r="B160" s="3">
        <v>0</v>
      </c>
      <c r="C160" s="4">
        <f>SUMIFS([1]!Tabla6[Cantidad],[1]!Tabla6[Descripcion],A160,[1]!Tabla6[Movimiento],"Entrada") - SUMIFS([1]!Tabla6[Cantidad],[1]!Tabla6[Descripcion],A160,[1]!Tabla6[Movimiento],"Salida") - SUMIF([1]!Tabla1[Repuesto:],A160,[1]!Tabla1[Cantidad:])</f>
        <v>4</v>
      </c>
    </row>
    <row r="161" spans="1:3" ht="15" customHeight="1" x14ac:dyDescent="0.25">
      <c r="A161" t="s">
        <v>162</v>
      </c>
      <c r="B161" s="3">
        <v>0</v>
      </c>
      <c r="C161" s="4">
        <f>SUMIFS([1]!Tabla6[Cantidad],[1]!Tabla6[Descripcion],A161,[1]!Tabla6[Movimiento],"Entrada") - SUMIFS([1]!Tabla6[Cantidad],[1]!Tabla6[Descripcion],A161,[1]!Tabla6[Movimiento],"Salida") - SUMIF([1]!Tabla1[Repuesto:],A161,[1]!Tabla1[Cantidad:])</f>
        <v>2</v>
      </c>
    </row>
    <row r="162" spans="1:3" ht="15" customHeight="1" x14ac:dyDescent="0.25">
      <c r="A162" t="s">
        <v>163</v>
      </c>
      <c r="B162" s="3">
        <v>0</v>
      </c>
      <c r="C162" s="4">
        <f>SUMIFS([1]!Tabla6[Cantidad],[1]!Tabla6[Descripcion],A162,[1]!Tabla6[Movimiento],"Entrada") - SUMIFS([1]!Tabla6[Cantidad],[1]!Tabla6[Descripcion],A162,[1]!Tabla6[Movimiento],"Salida") - SUMIF([1]!Tabla1[Repuesto:],A162,[1]!Tabla1[Cantidad:])</f>
        <v>2</v>
      </c>
    </row>
    <row r="163" spans="1:3" ht="15" customHeight="1" x14ac:dyDescent="0.25">
      <c r="A163" t="s">
        <v>164</v>
      </c>
      <c r="B163" s="3">
        <v>0</v>
      </c>
      <c r="C163" s="4">
        <f>SUMIFS([1]!Tabla6[Cantidad],[1]!Tabla6[Descripcion],A163,[1]!Tabla6[Movimiento],"Entrada") - SUMIFS([1]!Tabla6[Cantidad],[1]!Tabla6[Descripcion],A163,[1]!Tabla6[Movimiento],"Salida") - SUMIF([1]!Tabla1[Repuesto:],A163,[1]!Tabla1[Cantidad:])</f>
        <v>7</v>
      </c>
    </row>
    <row r="164" spans="1:3" ht="15" customHeight="1" x14ac:dyDescent="0.25">
      <c r="A164" t="s">
        <v>165</v>
      </c>
      <c r="B164" s="3">
        <v>0</v>
      </c>
      <c r="C164" s="4">
        <f>SUMIFS([1]!Tabla6[Cantidad],[1]!Tabla6[Descripcion],A164,[1]!Tabla6[Movimiento],"Entrada") - SUMIFS([1]!Tabla6[Cantidad],[1]!Tabla6[Descripcion],A164,[1]!Tabla6[Movimiento],"Salida") - SUMIF([1]!Tabla1[Repuesto:],A164,[1]!Tabla1[Cantidad:])</f>
        <v>2</v>
      </c>
    </row>
    <row r="165" spans="1:3" ht="15" customHeight="1" x14ac:dyDescent="0.25">
      <c r="A165" t="s">
        <v>166</v>
      </c>
      <c r="B165" s="3">
        <v>0</v>
      </c>
      <c r="C165" s="4">
        <f>SUMIFS([1]!Tabla6[Cantidad],[1]!Tabla6[Descripcion],A165,[1]!Tabla6[Movimiento],"Entrada") - SUMIFS([1]!Tabla6[Cantidad],[1]!Tabla6[Descripcion],A165,[1]!Tabla6[Movimiento],"Salida") - SUMIF([1]!Tabla1[Repuesto:],A165,[1]!Tabla1[Cantidad:])</f>
        <v>3</v>
      </c>
    </row>
    <row r="166" spans="1:3" ht="15" customHeight="1" x14ac:dyDescent="0.25">
      <c r="A166" t="s">
        <v>167</v>
      </c>
      <c r="B166" s="3">
        <v>0</v>
      </c>
      <c r="C166" s="4">
        <f>SUMIFS([1]!Tabla6[Cantidad],[1]!Tabla6[Descripcion],A166,[1]!Tabla6[Movimiento],"Entrada") - SUMIFS([1]!Tabla6[Cantidad],[1]!Tabla6[Descripcion],A166,[1]!Tabla6[Movimiento],"Salida") - SUMIF([1]!Tabla1[Repuesto:],A166,[1]!Tabla1[Cantidad:])</f>
        <v>1</v>
      </c>
    </row>
    <row r="167" spans="1:3" ht="15" customHeight="1" x14ac:dyDescent="0.25">
      <c r="A167" t="s">
        <v>168</v>
      </c>
      <c r="B167" s="3">
        <v>0</v>
      </c>
      <c r="C167" s="4">
        <f>SUMIFS([1]!Tabla6[Cantidad],[1]!Tabla6[Descripcion],A167,[1]!Tabla6[Movimiento],"Entrada") - SUMIFS([1]!Tabla6[Cantidad],[1]!Tabla6[Descripcion],A167,[1]!Tabla6[Movimiento],"Salida") - SUMIF([1]!Tabla1[Repuesto:],A167,[1]!Tabla1[Cantidad:])</f>
        <v>6</v>
      </c>
    </row>
    <row r="168" spans="1:3" ht="15" customHeight="1" x14ac:dyDescent="0.25">
      <c r="A168" t="s">
        <v>169</v>
      </c>
      <c r="B168" s="3">
        <v>0</v>
      </c>
      <c r="C168" s="4">
        <f>SUMIFS([1]!Tabla6[Cantidad],[1]!Tabla6[Descripcion],A168,[1]!Tabla6[Movimiento],"Entrada") - SUMIFS([1]!Tabla6[Cantidad],[1]!Tabla6[Descripcion],A168,[1]!Tabla6[Movimiento],"Salida") - SUMIF([1]!Tabla1[Repuesto:],A168,[1]!Tabla1[Cantidad:])</f>
        <v>4</v>
      </c>
    </row>
    <row r="169" spans="1:3" ht="15" customHeight="1" x14ac:dyDescent="0.25">
      <c r="A169" t="s">
        <v>170</v>
      </c>
      <c r="B169" s="3">
        <v>0</v>
      </c>
      <c r="C169" s="4">
        <f>SUMIFS([1]!Tabla6[Cantidad],[1]!Tabla6[Descripcion],A169,[1]!Tabla6[Movimiento],"Entrada") - SUMIFS([1]!Tabla6[Cantidad],[1]!Tabla6[Descripcion],A169,[1]!Tabla6[Movimiento],"Salida") - SUMIF([1]!Tabla1[Repuesto:],A169,[1]!Tabla1[Cantidad:])</f>
        <v>1</v>
      </c>
    </row>
    <row r="170" spans="1:3" ht="15" customHeight="1" x14ac:dyDescent="0.25">
      <c r="A170" t="s">
        <v>171</v>
      </c>
      <c r="B170" s="3">
        <v>0</v>
      </c>
      <c r="C170" s="4">
        <f>SUMIFS([1]!Tabla6[Cantidad],[1]!Tabla6[Descripcion],A170,[1]!Tabla6[Movimiento],"Entrada") - SUMIFS([1]!Tabla6[Cantidad],[1]!Tabla6[Descripcion],A170,[1]!Tabla6[Movimiento],"Salida") - SUMIF([1]!Tabla1[Repuesto:],A170,[1]!Tabla1[Cantidad:])</f>
        <v>1</v>
      </c>
    </row>
    <row r="171" spans="1:3" ht="15" customHeight="1" x14ac:dyDescent="0.25">
      <c r="A171" t="s">
        <v>172</v>
      </c>
      <c r="B171" s="3">
        <v>0</v>
      </c>
      <c r="C171" s="4">
        <f>SUMIFS([1]!Tabla6[Cantidad],[1]!Tabla6[Descripcion],A171,[1]!Tabla6[Movimiento],"Entrada") - SUMIFS([1]!Tabla6[Cantidad],[1]!Tabla6[Descripcion],A171,[1]!Tabla6[Movimiento],"Salida") - SUMIF([1]!Tabla1[Repuesto:],A171,[1]!Tabla1[Cantidad:])</f>
        <v>3</v>
      </c>
    </row>
    <row r="172" spans="1:3" ht="15" customHeight="1" x14ac:dyDescent="0.25">
      <c r="A172" t="s">
        <v>173</v>
      </c>
      <c r="B172" s="3">
        <v>0</v>
      </c>
      <c r="C172" s="4">
        <f>SUMIFS([1]!Tabla6[Cantidad],[1]!Tabla6[Descripcion],A172,[1]!Tabla6[Movimiento],"Entrada") - SUMIFS([1]!Tabla6[Cantidad],[1]!Tabla6[Descripcion],A172,[1]!Tabla6[Movimiento],"Salida") - SUMIF([1]!Tabla1[Repuesto:],A172,[1]!Tabla1[Cantidad:])</f>
        <v>8</v>
      </c>
    </row>
    <row r="173" spans="1:3" ht="15" customHeight="1" x14ac:dyDescent="0.25">
      <c r="A173" t="s">
        <v>174</v>
      </c>
      <c r="B173" s="3">
        <v>0</v>
      </c>
      <c r="C173" s="4">
        <f>SUMIFS([1]!Tabla6[Cantidad],[1]!Tabla6[Descripcion],A173,[1]!Tabla6[Movimiento],"Entrada") - SUMIFS([1]!Tabla6[Cantidad],[1]!Tabla6[Descripcion],A173,[1]!Tabla6[Movimiento],"Salida") - SUMIF([1]!Tabla1[Repuesto:],A173,[1]!Tabla1[Cantidad:])</f>
        <v>2</v>
      </c>
    </row>
    <row r="174" spans="1:3" ht="15" customHeight="1" x14ac:dyDescent="0.25">
      <c r="A174" t="s">
        <v>175</v>
      </c>
      <c r="B174" s="3">
        <v>0</v>
      </c>
      <c r="C174" s="4">
        <f>SUMIFS([1]!Tabla6[Cantidad],[1]!Tabla6[Descripcion],A174,[1]!Tabla6[Movimiento],"Entrada") - SUMIFS([1]!Tabla6[Cantidad],[1]!Tabla6[Descripcion],A174,[1]!Tabla6[Movimiento],"Salida") - SUMIF([1]!Tabla1[Repuesto:],A174,[1]!Tabla1[Cantidad:])</f>
        <v>3</v>
      </c>
    </row>
    <row r="175" spans="1:3" ht="15" customHeight="1" x14ac:dyDescent="0.25">
      <c r="A175" t="s">
        <v>176</v>
      </c>
      <c r="B175" s="3">
        <v>0</v>
      </c>
      <c r="C175" s="4">
        <f>SUMIFS([1]!Tabla6[Cantidad],[1]!Tabla6[Descripcion],A175,[1]!Tabla6[Movimiento],"Entrada") - SUMIFS([1]!Tabla6[Cantidad],[1]!Tabla6[Descripcion],A175,[1]!Tabla6[Movimiento],"Salida") - SUMIF([1]!Tabla1[Repuesto:],A175,[1]!Tabla1[Cantidad:])</f>
        <v>3</v>
      </c>
    </row>
    <row r="176" spans="1:3" ht="15" customHeight="1" x14ac:dyDescent="0.25">
      <c r="A176" t="s">
        <v>177</v>
      </c>
      <c r="B176" s="3">
        <v>0</v>
      </c>
      <c r="C176" s="4">
        <f>SUMIFS([1]!Tabla6[Cantidad],[1]!Tabla6[Descripcion],A176,[1]!Tabla6[Movimiento],"Entrada") - SUMIFS([1]!Tabla6[Cantidad],[1]!Tabla6[Descripcion],A176,[1]!Tabla6[Movimiento],"Salida") - SUMIF([1]!Tabla1[Repuesto:],A176,[1]!Tabla1[Cantidad:])</f>
        <v>2</v>
      </c>
    </row>
    <row r="177" spans="1:3" ht="15" customHeight="1" x14ac:dyDescent="0.25">
      <c r="A177" t="s">
        <v>178</v>
      </c>
      <c r="B177" s="3">
        <v>0</v>
      </c>
      <c r="C177" s="4">
        <f>SUMIFS([1]!Tabla6[Cantidad],[1]!Tabla6[Descripcion],A177,[1]!Tabla6[Movimiento],"Entrada") - SUMIFS([1]!Tabla6[Cantidad],[1]!Tabla6[Descripcion],A177,[1]!Tabla6[Movimiento],"Salida") - SUMIF([1]!Tabla1[Repuesto:],A177,[1]!Tabla1[Cantidad:])</f>
        <v>1</v>
      </c>
    </row>
    <row r="178" spans="1:3" ht="15" customHeight="1" x14ac:dyDescent="0.25">
      <c r="A178" t="s">
        <v>179</v>
      </c>
      <c r="B178" s="3">
        <v>0</v>
      </c>
      <c r="C178" s="4">
        <f>SUMIFS([1]!Tabla6[Cantidad],[1]!Tabla6[Descripcion],A178,[1]!Tabla6[Movimiento],"Entrada") - SUMIFS([1]!Tabla6[Cantidad],[1]!Tabla6[Descripcion],A178,[1]!Tabla6[Movimiento],"Salida") - SUMIF([1]!Tabla1[Repuesto:],A178,[1]!Tabla1[Cantidad:])</f>
        <v>1</v>
      </c>
    </row>
    <row r="179" spans="1:3" ht="15" customHeight="1" x14ac:dyDescent="0.25">
      <c r="A179" t="s">
        <v>180</v>
      </c>
      <c r="B179" s="3">
        <v>0</v>
      </c>
      <c r="C179" s="4">
        <f>SUMIFS([1]!Tabla6[Cantidad],[1]!Tabla6[Descripcion],A179,[1]!Tabla6[Movimiento],"Entrada") - SUMIFS([1]!Tabla6[Cantidad],[1]!Tabla6[Descripcion],A179,[1]!Tabla6[Movimiento],"Salida") - SUMIF([1]!Tabla1[Repuesto:],A179,[1]!Tabla1[Cantidad:])</f>
        <v>4</v>
      </c>
    </row>
    <row r="180" spans="1:3" ht="15" customHeight="1" x14ac:dyDescent="0.25">
      <c r="A180" t="s">
        <v>181</v>
      </c>
      <c r="B180" s="3">
        <v>0</v>
      </c>
      <c r="C180" s="4">
        <f>SUMIFS([1]!Tabla6[Cantidad],[1]!Tabla6[Descripcion],A180,[1]!Tabla6[Movimiento],"Entrada") - SUMIFS([1]!Tabla6[Cantidad],[1]!Tabla6[Descripcion],A180,[1]!Tabla6[Movimiento],"Salida") - SUMIF([1]!Tabla1[Repuesto:],A180,[1]!Tabla1[Cantidad:])</f>
        <v>2</v>
      </c>
    </row>
    <row r="181" spans="1:3" ht="15" customHeight="1" x14ac:dyDescent="0.25">
      <c r="A181" t="s">
        <v>182</v>
      </c>
      <c r="B181" s="3">
        <v>4890</v>
      </c>
      <c r="C181" s="4">
        <f>SUMIFS([1]!Tabla6[Cantidad],[1]!Tabla6[Descripcion],A181,[1]!Tabla6[Movimiento],"Entrada") - SUMIFS([1]!Tabla6[Cantidad],[1]!Tabla6[Descripcion],A181,[1]!Tabla6[Movimiento],"Salida") - SUMIF([1]!Tabla1[Repuesto:],A181,[1]!Tabla1[Cantidad:])</f>
        <v>0</v>
      </c>
    </row>
    <row r="182" spans="1:3" ht="15" customHeight="1" x14ac:dyDescent="0.25">
      <c r="A182" t="s">
        <v>183</v>
      </c>
      <c r="B182" s="3">
        <v>109.02</v>
      </c>
      <c r="C182" s="4">
        <f>SUMIFS([1]!Tabla6[Cantidad],[1]!Tabla6[Descripcion],A182,[1]!Tabla6[Movimiento],"Entrada") - SUMIFS([1]!Tabla6[Cantidad],[1]!Tabla6[Descripcion],A182,[1]!Tabla6[Movimiento],"Salida") - SUMIF([1]!Tabla1[Repuesto:],A182,[1]!Tabla1[Cantidad:])</f>
        <v>0</v>
      </c>
    </row>
    <row r="183" spans="1:3" ht="15" customHeight="1" x14ac:dyDescent="0.25">
      <c r="A183" t="s">
        <v>184</v>
      </c>
      <c r="B183" s="3">
        <v>129.01</v>
      </c>
      <c r="C183" s="4">
        <f>SUMIFS([1]!Tabla6[Cantidad],[1]!Tabla6[Descripcion],A183,[1]!Tabla6[Movimiento],"Entrada") - SUMIFS([1]!Tabla6[Cantidad],[1]!Tabla6[Descripcion],A183,[1]!Tabla6[Movimiento],"Salida") - SUMIF([1]!Tabla1[Repuesto:],A183,[1]!Tabla1[Cantidad:])</f>
        <v>0</v>
      </c>
    </row>
    <row r="184" spans="1:3" ht="15" customHeight="1" x14ac:dyDescent="0.25">
      <c r="A184" t="s">
        <v>185</v>
      </c>
      <c r="B184" s="3">
        <v>10022.4</v>
      </c>
      <c r="C184" s="4">
        <f>SUMIFS([1]!Tabla6[Cantidad],[1]!Tabla6[Descripcion],A184,[1]!Tabla6[Movimiento],"Entrada") - SUMIFS([1]!Tabla6[Cantidad],[1]!Tabla6[Descripcion],A184,[1]!Tabla6[Movimiento],"Salida") - SUMIF([1]!Tabla1[Repuesto:],A184,[1]!Tabla1[Cantidad:])</f>
        <v>0</v>
      </c>
    </row>
    <row r="185" spans="1:3" ht="15" customHeight="1" x14ac:dyDescent="0.25">
      <c r="A185" t="s">
        <v>186</v>
      </c>
      <c r="B185" s="3">
        <v>6317.1489000000001</v>
      </c>
      <c r="C185" s="4">
        <f>SUMIFS([1]!Tabla6[Cantidad],[1]!Tabla6[Descripcion],A185,[1]!Tabla6[Movimiento],"Entrada") - SUMIFS([1]!Tabla6[Cantidad],[1]!Tabla6[Descripcion],A185,[1]!Tabla6[Movimiento],"Salida") - SUMIF([1]!Tabla1[Repuesto:],A185,[1]!Tabla1[Cantidad:])</f>
        <v>0</v>
      </c>
    </row>
    <row r="186" spans="1:3" ht="15" customHeight="1" x14ac:dyDescent="0.25">
      <c r="A186" t="s">
        <v>187</v>
      </c>
      <c r="B186" s="3">
        <v>420.26</v>
      </c>
      <c r="C186" s="4">
        <f>SUMIFS([1]!Tabla6[Cantidad],[1]!Tabla6[Descripcion],A186,[1]!Tabla6[Movimiento],"Entrada") - SUMIFS([1]!Tabla6[Cantidad],[1]!Tabla6[Descripcion],A186,[1]!Tabla6[Movimiento],"Salida") - SUMIF([1]!Tabla1[Repuesto:],A186,[1]!Tabla1[Cantidad:])</f>
        <v>0</v>
      </c>
    </row>
    <row r="187" spans="1:3" ht="15" customHeight="1" x14ac:dyDescent="0.25">
      <c r="A187" t="s">
        <v>188</v>
      </c>
      <c r="B187" s="3">
        <v>14379.48</v>
      </c>
      <c r="C187" s="4">
        <f>SUMIFS([1]!Tabla6[Cantidad],[1]!Tabla6[Descripcion],A187,[1]!Tabla6[Movimiento],"Entrada") - SUMIFS([1]!Tabla6[Cantidad],[1]!Tabla6[Descripcion],A187,[1]!Tabla6[Movimiento],"Salida") - SUMIF([1]!Tabla1[Repuesto:],A187,[1]!Tabla1[Cantidad:])</f>
        <v>1</v>
      </c>
    </row>
    <row r="188" spans="1:3" ht="15" customHeight="1" x14ac:dyDescent="0.25">
      <c r="A188" t="s">
        <v>189</v>
      </c>
      <c r="B188" s="3">
        <v>7251.24</v>
      </c>
      <c r="C188" s="4">
        <f>SUMIFS([1]!Tabla6[Cantidad],[1]!Tabla6[Descripcion],A188,[1]!Tabla6[Movimiento],"Entrada") - SUMIFS([1]!Tabla6[Cantidad],[1]!Tabla6[Descripcion],A188,[1]!Tabla6[Movimiento],"Salida") - SUMIF([1]!Tabla1[Repuesto:],A188,[1]!Tabla1[Cantidad:])</f>
        <v>0</v>
      </c>
    </row>
    <row r="189" spans="1:3" ht="15" customHeight="1" x14ac:dyDescent="0.25">
      <c r="A189" t="s">
        <v>190</v>
      </c>
      <c r="B189" s="3">
        <v>1276.52</v>
      </c>
      <c r="C189" s="4">
        <f>SUMIFS([1]!Tabla6[Cantidad],[1]!Tabla6[Descripcion],A189,[1]!Tabla6[Movimiento],"Entrada") - SUMIFS([1]!Tabla6[Cantidad],[1]!Tabla6[Descripcion],A189,[1]!Tabla6[Movimiento],"Salida") - SUMIF([1]!Tabla1[Repuesto:],A189,[1]!Tabla1[Cantidad:])</f>
        <v>0</v>
      </c>
    </row>
    <row r="190" spans="1:3" ht="15" customHeight="1" x14ac:dyDescent="0.25">
      <c r="A190" t="s">
        <v>191</v>
      </c>
      <c r="B190" s="3">
        <v>392.48</v>
      </c>
      <c r="C190" s="4">
        <f>SUMIFS([1]!Tabla6[Cantidad],[1]!Tabla6[Descripcion],A190,[1]!Tabla6[Movimiento],"Entrada") - SUMIFS([1]!Tabla6[Cantidad],[1]!Tabla6[Descripcion],A190,[1]!Tabla6[Movimiento],"Salida") - SUMIF([1]!Tabla1[Repuesto:],A190,[1]!Tabla1[Cantidad:])</f>
        <v>0</v>
      </c>
    </row>
    <row r="191" spans="1:3" ht="15" customHeight="1" x14ac:dyDescent="0.25">
      <c r="A191" t="s">
        <v>192</v>
      </c>
      <c r="B191" s="3">
        <v>185.05</v>
      </c>
      <c r="C191" s="4">
        <f>SUMIFS([1]!Tabla6[Cantidad],[1]!Tabla6[Descripcion],A191,[1]!Tabla6[Movimiento],"Entrada") - SUMIFS([1]!Tabla6[Cantidad],[1]!Tabla6[Descripcion],A191,[1]!Tabla6[Movimiento],"Salida") - SUMIF([1]!Tabla1[Repuesto:],A191,[1]!Tabla1[Cantidad:])</f>
        <v>0</v>
      </c>
    </row>
    <row r="192" spans="1:3" ht="15" customHeight="1" x14ac:dyDescent="0.25">
      <c r="A192" t="s">
        <v>193</v>
      </c>
      <c r="B192" s="3">
        <v>0</v>
      </c>
      <c r="C192" s="4">
        <f>SUMIFS([1]!Tabla6[Cantidad],[1]!Tabla6[Descripcion],A192,[1]!Tabla6[Movimiento],"Entrada") - SUMIFS([1]!Tabla6[Cantidad],[1]!Tabla6[Descripcion],A192,[1]!Tabla6[Movimiento],"Salida") - SUMIF([1]!Tabla1[Repuesto:],A192,[1]!Tabla1[Cantidad:])</f>
        <v>0</v>
      </c>
    </row>
    <row r="193" spans="1:3" ht="15" customHeight="1" x14ac:dyDescent="0.25">
      <c r="A193" t="s">
        <v>194</v>
      </c>
      <c r="B193" s="3">
        <v>12583.66</v>
      </c>
      <c r="C193" s="4">
        <f>SUMIFS([1]!Tabla6[Cantidad],[1]!Tabla6[Descripcion],A193,[1]!Tabla6[Movimiento],"Entrada") - SUMIFS([1]!Tabla6[Cantidad],[1]!Tabla6[Descripcion],A193,[1]!Tabla6[Movimiento],"Salida") - SUMIF([1]!Tabla1[Repuesto:],A193,[1]!Tabla1[Cantidad:])</f>
        <v>1</v>
      </c>
    </row>
    <row r="194" spans="1:3" ht="15" customHeight="1" x14ac:dyDescent="0.25">
      <c r="A194" t="s">
        <v>195</v>
      </c>
      <c r="B194" s="3">
        <v>810.26</v>
      </c>
      <c r="C194" s="4">
        <f>SUMIFS([1]!Tabla6[Cantidad],[1]!Tabla6[Descripcion],A194,[1]!Tabla6[Movimiento],"Entrada") - SUMIFS([1]!Tabla6[Cantidad],[1]!Tabla6[Descripcion],A194,[1]!Tabla6[Movimiento],"Salida") - SUMIF([1]!Tabla1[Repuesto:],A194,[1]!Tabla1[Cantidad:])</f>
        <v>0</v>
      </c>
    </row>
    <row r="195" spans="1:3" ht="15" customHeight="1" x14ac:dyDescent="0.25">
      <c r="A195" t="s">
        <v>196</v>
      </c>
      <c r="B195" s="3">
        <v>59.3</v>
      </c>
      <c r="C195" s="4">
        <f>SUMIFS([1]!Tabla6[Cantidad],[1]!Tabla6[Descripcion],A195,[1]!Tabla6[Movimiento],"Entrada") - SUMIFS([1]!Tabla6[Cantidad],[1]!Tabla6[Descripcion],A195,[1]!Tabla6[Movimiento],"Salida") - SUMIF([1]!Tabla1[Repuesto:],A195,[1]!Tabla1[Cantidad:])</f>
        <v>10</v>
      </c>
    </row>
    <row r="196" spans="1:3" ht="15" customHeight="1" x14ac:dyDescent="0.25">
      <c r="A196" t="s">
        <v>197</v>
      </c>
      <c r="B196" s="3">
        <v>5158.6499999999996</v>
      </c>
      <c r="C196" s="4">
        <f>SUMIFS([1]!Tabla6[Cantidad],[1]!Tabla6[Descripcion],A196,[1]!Tabla6[Movimiento],"Entrada") - SUMIFS([1]!Tabla6[Cantidad],[1]!Tabla6[Descripcion],A196,[1]!Tabla6[Movimiento],"Salida") - SUMIF([1]!Tabla1[Repuesto:],A196,[1]!Tabla1[Cantidad:])</f>
        <v>0</v>
      </c>
    </row>
    <row r="197" spans="1:3" ht="15" customHeight="1" x14ac:dyDescent="0.25">
      <c r="A197" t="s">
        <v>198</v>
      </c>
      <c r="B197" s="3">
        <v>18.059999999999999</v>
      </c>
      <c r="C197" s="4">
        <f>SUMIFS([1]!Tabla6[Cantidad],[1]!Tabla6[Descripcion],A197,[1]!Tabla6[Movimiento],"Entrada") - SUMIFS([1]!Tabla6[Cantidad],[1]!Tabla6[Descripcion],A197,[1]!Tabla6[Movimiento],"Salida") - SUMIF([1]!Tabla1[Repuesto:],A197,[1]!Tabla1[Cantidad:])</f>
        <v>0</v>
      </c>
    </row>
    <row r="198" spans="1:3" ht="15" customHeight="1" x14ac:dyDescent="0.25">
      <c r="A198" t="s">
        <v>199</v>
      </c>
      <c r="B198" s="3">
        <v>4596.4799999999996</v>
      </c>
      <c r="C198" s="4">
        <f>SUMIFS([1]!Tabla6[Cantidad],[1]!Tabla6[Descripcion],A198,[1]!Tabla6[Movimiento],"Entrada") - SUMIFS([1]!Tabla6[Cantidad],[1]!Tabla6[Descripcion],A198,[1]!Tabla6[Movimiento],"Salida") - SUMIF([1]!Tabla1[Repuesto:],A198,[1]!Tabla1[Cantidad:])</f>
        <v>0</v>
      </c>
    </row>
    <row r="199" spans="1:3" ht="15" customHeight="1" x14ac:dyDescent="0.25">
      <c r="A199" t="s">
        <v>200</v>
      </c>
      <c r="B199" s="3">
        <v>235</v>
      </c>
      <c r="C199">
        <f>SUMIFS([1]!Tabla6[Cantidad],[1]!Tabla6[Descripcion],A199,[1]!Tabla6[Movimiento],"Entrada") - SUMIFS([1]!Tabla6[Cantidad],[1]!Tabla6[Descripcion],A199,[1]!Tabla6[Movimiento],"Salida") - SUMIF([1]!Tabla1[Repuesto:],A199,[1]!Tabla1[Cantidad:])</f>
        <v>0</v>
      </c>
    </row>
    <row r="200" spans="1:3" ht="15" customHeight="1" x14ac:dyDescent="0.25">
      <c r="A200" t="s">
        <v>201</v>
      </c>
      <c r="B200" s="3">
        <v>230</v>
      </c>
      <c r="C200" s="4">
        <f>SUMIFS([1]!Tabla6[Cantidad],[1]!Tabla6[Descripcion],A200,[1]!Tabla6[Movimiento],"Entrada") - SUMIFS([1]!Tabla6[Cantidad],[1]!Tabla6[Descripcion],A200,[1]!Tabla6[Movimiento],"Salida") - SUMIF([1]!Tabla1[Repuesto:],A200,[1]!Tabla1[Cantidad:])</f>
        <v>0</v>
      </c>
    </row>
    <row r="201" spans="1:3" ht="15" customHeight="1" x14ac:dyDescent="0.25">
      <c r="A201" t="s">
        <v>202</v>
      </c>
      <c r="B201" s="3">
        <v>150</v>
      </c>
      <c r="C201" s="4">
        <f>SUMIFS([1]!Tabla6[Cantidad],[1]!Tabla6[Descripcion],A201,[1]!Tabla6[Movimiento],"Entrada") - SUMIFS([1]!Tabla6[Cantidad],[1]!Tabla6[Descripcion],A201,[1]!Tabla6[Movimiento],"Salida") - SUMIF([1]!Tabla1[Repuesto:],A201,[1]!Tabla1[Cantidad:])</f>
        <v>0</v>
      </c>
    </row>
    <row r="202" spans="1:3" ht="15" customHeight="1" x14ac:dyDescent="0.25">
      <c r="A202" t="s">
        <v>203</v>
      </c>
      <c r="B202" s="3">
        <v>600</v>
      </c>
      <c r="C202" s="4">
        <f>SUMIFS([1]!Tabla6[Cantidad],[1]!Tabla6[Descripcion],A202,[1]!Tabla6[Movimiento],"Entrada") - SUMIFS([1]!Tabla6[Cantidad],[1]!Tabla6[Descripcion],A202,[1]!Tabla6[Movimiento],"Salida") - SUMIF([1]!Tabla1[Repuesto:],A202,[1]!Tabla1[Cantidad:])</f>
        <v>0</v>
      </c>
    </row>
    <row r="203" spans="1:3" ht="15" customHeight="1" x14ac:dyDescent="0.25">
      <c r="A203" t="s">
        <v>204</v>
      </c>
      <c r="B203" s="3">
        <v>0.86</v>
      </c>
      <c r="C203" s="4">
        <f>SUMIFS([1]!Tabla6[Cantidad],[1]!Tabla6[Descripcion],A203,[1]!Tabla6[Movimiento],"Entrada") - SUMIFS([1]!Tabla6[Cantidad],[1]!Tabla6[Descripcion],A203,[1]!Tabla6[Movimiento],"Salida") - SUMIF([1]!Tabla1[Repuesto:],A203,[1]!Tabla1[Cantidad:])</f>
        <v>0</v>
      </c>
    </row>
    <row r="204" spans="1:3" ht="15" customHeight="1" x14ac:dyDescent="0.25">
      <c r="A204" t="s">
        <v>205</v>
      </c>
      <c r="B204" s="3">
        <v>0.91</v>
      </c>
      <c r="C204" s="4">
        <f>SUMIFS([1]!Tabla6[Cantidad],[1]!Tabla6[Descripcion],A204,[1]!Tabla6[Movimiento],"Entrada") - SUMIFS([1]!Tabla6[Cantidad],[1]!Tabla6[Descripcion],A204,[1]!Tabla6[Movimiento],"Salida") - SUMIF([1]!Tabla1[Repuesto:],A204,[1]!Tabla1[Cantidad:])</f>
        <v>0</v>
      </c>
    </row>
    <row r="205" spans="1:3" ht="15" customHeight="1" x14ac:dyDescent="0.25">
      <c r="A205" t="s">
        <v>206</v>
      </c>
      <c r="B205" s="3">
        <v>1.7</v>
      </c>
      <c r="C205" s="4">
        <f>SUMIFS([1]!Tabla6[Cantidad],[1]!Tabla6[Descripcion],A205,[1]!Tabla6[Movimiento],"Entrada") - SUMIFS([1]!Tabla6[Cantidad],[1]!Tabla6[Descripcion],A205,[1]!Tabla6[Movimiento],"Salida") - SUMIF([1]!Tabla1[Repuesto:],A205,[1]!Tabla1[Cantidad:])</f>
        <v>0</v>
      </c>
    </row>
    <row r="206" spans="1:3" ht="15" customHeight="1" x14ac:dyDescent="0.25">
      <c r="A206" t="s">
        <v>207</v>
      </c>
      <c r="B206" s="3">
        <v>1.63</v>
      </c>
      <c r="C206" s="4">
        <f>SUMIFS([1]!Tabla6[Cantidad],[1]!Tabla6[Descripcion],A206,[1]!Tabla6[Movimiento],"Entrada") - SUMIFS([1]!Tabla6[Cantidad],[1]!Tabla6[Descripcion],A206,[1]!Tabla6[Movimiento],"Salida") - SUMIF([1]!Tabla1[Repuesto:],A206,[1]!Tabla1[Cantidad:])</f>
        <v>0</v>
      </c>
    </row>
    <row r="207" spans="1:3" ht="15" customHeight="1" x14ac:dyDescent="0.25">
      <c r="A207" t="s">
        <v>208</v>
      </c>
      <c r="B207" s="3">
        <v>0</v>
      </c>
      <c r="C207" s="4">
        <f>SUMIFS([1]!Tabla6[Cantidad],[1]!Tabla6[Descripcion],A207,[1]!Tabla6[Movimiento],"Entrada") - SUMIFS([1]!Tabla6[Cantidad],[1]!Tabla6[Descripcion],A207,[1]!Tabla6[Movimiento],"Salida") - SUMIF([1]!Tabla1[Repuesto:],A207,[1]!Tabla1[Cantidad:])</f>
        <v>0</v>
      </c>
    </row>
    <row r="208" spans="1:3" ht="15" customHeight="1" x14ac:dyDescent="0.25">
      <c r="A208" t="s">
        <v>209</v>
      </c>
      <c r="B208" s="3">
        <v>2220.83</v>
      </c>
      <c r="C208" s="4">
        <f>SUMIFS([1]!Tabla6[Cantidad],[1]!Tabla6[Descripcion],A208,[1]!Tabla6[Movimiento],"Entrada") - SUMIFS([1]!Tabla6[Cantidad],[1]!Tabla6[Descripcion],A208,[1]!Tabla6[Movimiento],"Salida") - SUMIF([1]!Tabla1[Repuesto:],A208,[1]!Tabla1[Cantidad:])</f>
        <v>0</v>
      </c>
    </row>
    <row r="209" spans="1:3" ht="15" customHeight="1" x14ac:dyDescent="0.25">
      <c r="A209" t="s">
        <v>210</v>
      </c>
      <c r="B209" s="3">
        <v>1210</v>
      </c>
      <c r="C209" s="4">
        <f>SUMIFS([1]!Tabla6[Cantidad],[1]!Tabla6[Descripcion],A209,[1]!Tabla6[Movimiento],"Entrada") - SUMIFS([1]!Tabla6[Cantidad],[1]!Tabla6[Descripcion],A209,[1]!Tabla6[Movimiento],"Salida") - SUMIF([1]!Tabla1[Repuesto:],A209,[1]!Tabla1[Cantidad:])</f>
        <v>0</v>
      </c>
    </row>
    <row r="210" spans="1:3" ht="15" customHeight="1" x14ac:dyDescent="0.25">
      <c r="A210" t="s">
        <v>211</v>
      </c>
      <c r="B210" s="3">
        <v>2945.25</v>
      </c>
      <c r="C210" s="4">
        <f>SUMIFS([1]!Tabla6[Cantidad],[1]!Tabla6[Descripcion],A210,[1]!Tabla6[Movimiento],"Entrada") - SUMIFS([1]!Tabla6[Cantidad],[1]!Tabla6[Descripcion],A210,[1]!Tabla6[Movimiento],"Salida") - SUMIF([1]!Tabla1[Repuesto:],A210,[1]!Tabla1[Cantidad:])</f>
        <v>0</v>
      </c>
    </row>
    <row r="211" spans="1:3" ht="15" customHeight="1" x14ac:dyDescent="0.25">
      <c r="A211" t="s">
        <v>212</v>
      </c>
      <c r="B211" s="3">
        <v>0</v>
      </c>
      <c r="C211" s="4">
        <f>SUMIFS([1]!Tabla6[Cantidad],[1]!Tabla6[Descripcion],A211,[1]!Tabla6[Movimiento],"Entrada") - SUMIFS([1]!Tabla6[Cantidad],[1]!Tabla6[Descripcion],A211,[1]!Tabla6[Movimiento],"Salida") - SUMIF([1]!Tabla1[Repuesto:],A211,[1]!Tabla1[Cantidad:])</f>
        <v>1</v>
      </c>
    </row>
    <row r="212" spans="1:3" ht="15" customHeight="1" x14ac:dyDescent="0.25">
      <c r="A212" t="s">
        <v>213</v>
      </c>
      <c r="B212" s="3">
        <v>0</v>
      </c>
      <c r="C212" s="4">
        <f>SUMIFS([1]!Tabla6[Cantidad],[1]!Tabla6[Descripcion],A212,[1]!Tabla6[Movimiento],"Entrada") - SUMIFS([1]!Tabla6[Cantidad],[1]!Tabla6[Descripcion],A212,[1]!Tabla6[Movimiento],"Salida") - SUMIF([1]!Tabla1[Repuesto:],A212,[1]!Tabla1[Cantidad:])</f>
        <v>1</v>
      </c>
    </row>
    <row r="213" spans="1:3" ht="15" customHeight="1" x14ac:dyDescent="0.25">
      <c r="A213" t="s">
        <v>214</v>
      </c>
      <c r="B213" s="3">
        <v>0</v>
      </c>
      <c r="C213" s="4">
        <f>SUMIFS([1]!Tabla6[Cantidad],[1]!Tabla6[Descripcion],A213,[1]!Tabla6[Movimiento],"Entrada") - SUMIFS([1]!Tabla6[Cantidad],[1]!Tabla6[Descripcion],A213,[1]!Tabla6[Movimiento],"Salida") - SUMIF([1]!Tabla1[Repuesto:],A213,[1]!Tabla1[Cantidad:])</f>
        <v>1</v>
      </c>
    </row>
    <row r="214" spans="1:3" ht="15" customHeight="1" x14ac:dyDescent="0.25">
      <c r="A214" t="s">
        <v>215</v>
      </c>
      <c r="B214" s="3">
        <v>0</v>
      </c>
      <c r="C214" s="4">
        <f>SUMIFS([1]!Tabla6[Cantidad],[1]!Tabla6[Descripcion],A214,[1]!Tabla6[Movimiento],"Entrada") - SUMIFS([1]!Tabla6[Cantidad],[1]!Tabla6[Descripcion],A214,[1]!Tabla6[Movimiento],"Salida") - SUMIF([1]!Tabla1[Repuesto:],A214,[1]!Tabla1[Cantidad:])</f>
        <v>2</v>
      </c>
    </row>
    <row r="215" spans="1:3" ht="15" customHeight="1" x14ac:dyDescent="0.25">
      <c r="A215" t="s">
        <v>216</v>
      </c>
      <c r="B215" s="3">
        <v>0</v>
      </c>
      <c r="C215" s="4">
        <f>SUMIFS([1]!Tabla6[Cantidad],[1]!Tabla6[Descripcion],A215,[1]!Tabla6[Movimiento],"Entrada") - SUMIFS([1]!Tabla6[Cantidad],[1]!Tabla6[Descripcion],A215,[1]!Tabla6[Movimiento],"Salida") - SUMIF([1]!Tabla1[Repuesto:],A215,[1]!Tabla1[Cantidad:])</f>
        <v>3</v>
      </c>
    </row>
    <row r="216" spans="1:3" ht="15" customHeight="1" x14ac:dyDescent="0.25">
      <c r="A216" t="s">
        <v>217</v>
      </c>
      <c r="B216" s="3">
        <v>0</v>
      </c>
      <c r="C216" s="4">
        <f>SUMIFS([1]!Tabla6[Cantidad],[1]!Tabla6[Descripcion],A216,[1]!Tabla6[Movimiento],"Entrada") - SUMIFS([1]!Tabla6[Cantidad],[1]!Tabla6[Descripcion],A216,[1]!Tabla6[Movimiento],"Salida") - SUMIF([1]!Tabla1[Repuesto:],A216,[1]!Tabla1[Cantidad:])</f>
        <v>1</v>
      </c>
    </row>
    <row r="217" spans="1:3" ht="15" customHeight="1" x14ac:dyDescent="0.25">
      <c r="A217" t="s">
        <v>218</v>
      </c>
      <c r="B217" s="3">
        <v>0</v>
      </c>
      <c r="C217" s="4">
        <f>SUMIFS([1]!Tabla6[Cantidad],[1]!Tabla6[Descripcion],A217,[1]!Tabla6[Movimiento],"Entrada") - SUMIFS([1]!Tabla6[Cantidad],[1]!Tabla6[Descripcion],A217,[1]!Tabla6[Movimiento],"Salida") - SUMIF([1]!Tabla1[Repuesto:],A217,[1]!Tabla1[Cantidad:])</f>
        <v>0</v>
      </c>
    </row>
    <row r="218" spans="1:3" ht="15" customHeight="1" x14ac:dyDescent="0.25">
      <c r="A218" t="s">
        <v>219</v>
      </c>
      <c r="B218" s="3">
        <v>0</v>
      </c>
      <c r="C218" s="4">
        <f>SUMIFS([1]!Tabla6[Cantidad],[1]!Tabla6[Descripcion],A218,[1]!Tabla6[Movimiento],"Entrada") - SUMIFS([1]!Tabla6[Cantidad],[1]!Tabla6[Descripcion],A218,[1]!Tabla6[Movimiento],"Salida") - SUMIF([1]!Tabla1[Repuesto:],A218,[1]!Tabla1[Cantidad:])</f>
        <v>0</v>
      </c>
    </row>
    <row r="219" spans="1:3" ht="15" customHeight="1" x14ac:dyDescent="0.25">
      <c r="A219" t="s">
        <v>220</v>
      </c>
      <c r="B219" s="3">
        <v>0</v>
      </c>
      <c r="C219" s="4">
        <f>SUMIFS([1]!Tabla6[Cantidad],[1]!Tabla6[Descripcion],A219,[1]!Tabla6[Movimiento],"Entrada") - SUMIFS([1]!Tabla6[Cantidad],[1]!Tabla6[Descripcion],A219,[1]!Tabla6[Movimiento],"Salida") - SUMIF([1]!Tabla1[Repuesto:],A219,[1]!Tabla1[Cantidad:])</f>
        <v>1</v>
      </c>
    </row>
    <row r="220" spans="1:3" ht="15" customHeight="1" x14ac:dyDescent="0.25">
      <c r="A220" t="s">
        <v>221</v>
      </c>
      <c r="B220" s="3">
        <v>0</v>
      </c>
      <c r="C220" s="4">
        <f>SUMIFS([1]!Tabla6[Cantidad],[1]!Tabla6[Descripcion],A220,[1]!Tabla6[Movimiento],"Entrada") - SUMIFS([1]!Tabla6[Cantidad],[1]!Tabla6[Descripcion],A220,[1]!Tabla6[Movimiento],"Salida") - SUMIF([1]!Tabla1[Repuesto:],A220,[1]!Tabla1[Cantidad:])</f>
        <v>1</v>
      </c>
    </row>
    <row r="221" spans="1:3" ht="15" customHeight="1" x14ac:dyDescent="0.25">
      <c r="A221" t="s">
        <v>222</v>
      </c>
      <c r="B221" s="3">
        <v>0</v>
      </c>
      <c r="C221" s="4">
        <f>SUMIFS([1]!Tabla6[Cantidad],[1]!Tabla6[Descripcion],A221,[1]!Tabla6[Movimiento],"Entrada") - SUMIFS([1]!Tabla6[Cantidad],[1]!Tabla6[Descripcion],A221,[1]!Tabla6[Movimiento],"Salida") - SUMIF([1]!Tabla1[Repuesto:],A221,[1]!Tabla1[Cantidad:])</f>
        <v>1</v>
      </c>
    </row>
    <row r="222" spans="1:3" ht="15" customHeight="1" x14ac:dyDescent="0.25">
      <c r="A222" t="s">
        <v>223</v>
      </c>
      <c r="B222" s="3">
        <v>0</v>
      </c>
      <c r="C222" s="4">
        <f>SUMIFS([1]!Tabla6[Cantidad],[1]!Tabla6[Descripcion],A222,[1]!Tabla6[Movimiento],"Entrada") - SUMIFS([1]!Tabla6[Cantidad],[1]!Tabla6[Descripcion],A222,[1]!Tabla6[Movimiento],"Salida") - SUMIF([1]!Tabla1[Repuesto:],A222,[1]!Tabla1[Cantidad:])</f>
        <v>4</v>
      </c>
    </row>
    <row r="223" spans="1:3" ht="15" customHeight="1" x14ac:dyDescent="0.25">
      <c r="A223" t="s">
        <v>224</v>
      </c>
      <c r="B223" s="3">
        <v>0</v>
      </c>
      <c r="C223" s="4">
        <f>SUMIFS([1]!Tabla6[Cantidad],[1]!Tabla6[Descripcion],A223,[1]!Tabla6[Movimiento],"Entrada") - SUMIFS([1]!Tabla6[Cantidad],[1]!Tabla6[Descripcion],A223,[1]!Tabla6[Movimiento],"Salida") - SUMIF([1]!Tabla1[Repuesto:],A223,[1]!Tabla1[Cantidad:])</f>
        <v>1</v>
      </c>
    </row>
    <row r="224" spans="1:3" ht="15" customHeight="1" x14ac:dyDescent="0.25">
      <c r="A224" t="s">
        <v>225</v>
      </c>
      <c r="B224" s="3">
        <v>0</v>
      </c>
      <c r="C224" s="4">
        <f>SUMIFS([1]!Tabla6[Cantidad],[1]!Tabla6[Descripcion],A224,[1]!Tabla6[Movimiento],"Entrada") - SUMIFS([1]!Tabla6[Cantidad],[1]!Tabla6[Descripcion],A224,[1]!Tabla6[Movimiento],"Salida") - SUMIF([1]!Tabla1[Repuesto:],A224,[1]!Tabla1[Cantidad:])</f>
        <v>1</v>
      </c>
    </row>
    <row r="225" spans="1:3" ht="15" customHeight="1" x14ac:dyDescent="0.25">
      <c r="A225" t="s">
        <v>226</v>
      </c>
      <c r="B225" s="3">
        <v>0</v>
      </c>
      <c r="C225" s="4">
        <f>SUMIFS([1]!Tabla6[Cantidad],[1]!Tabla6[Descripcion],A225,[1]!Tabla6[Movimiento],"Entrada") - SUMIFS([1]!Tabla6[Cantidad],[1]!Tabla6[Descripcion],A225,[1]!Tabla6[Movimiento],"Salida") - SUMIF([1]!Tabla1[Repuesto:],A225,[1]!Tabla1[Cantidad:])</f>
        <v>2</v>
      </c>
    </row>
    <row r="226" spans="1:3" ht="15" customHeight="1" x14ac:dyDescent="0.25">
      <c r="A226" t="s">
        <v>227</v>
      </c>
      <c r="B226" s="3">
        <v>0</v>
      </c>
      <c r="C226" s="4">
        <f>SUMIFS([1]!Tabla6[Cantidad],[1]!Tabla6[Descripcion],A226,[1]!Tabla6[Movimiento],"Entrada") - SUMIFS([1]!Tabla6[Cantidad],[1]!Tabla6[Descripcion],A226,[1]!Tabla6[Movimiento],"Salida") - SUMIF([1]!Tabla1[Repuesto:],A226,[1]!Tabla1[Cantidad:])</f>
        <v>4</v>
      </c>
    </row>
    <row r="227" spans="1:3" ht="15" customHeight="1" x14ac:dyDescent="0.25">
      <c r="A227" t="s">
        <v>228</v>
      </c>
      <c r="B227" s="3">
        <v>0</v>
      </c>
      <c r="C227" s="4">
        <f>SUMIFS([1]!Tabla6[Cantidad],[1]!Tabla6[Descripcion],A227,[1]!Tabla6[Movimiento],"Entrada") - SUMIFS([1]!Tabla6[Cantidad],[1]!Tabla6[Descripcion],A227,[1]!Tabla6[Movimiento],"Salida") - SUMIF([1]!Tabla1[Repuesto:],A227,[1]!Tabla1[Cantidad:])</f>
        <v>3</v>
      </c>
    </row>
    <row r="228" spans="1:3" ht="15" customHeight="1" x14ac:dyDescent="0.25">
      <c r="A228" t="s">
        <v>229</v>
      </c>
      <c r="B228" s="3">
        <v>0</v>
      </c>
      <c r="C228" s="4">
        <f>SUMIFS([1]!Tabla6[Cantidad],[1]!Tabla6[Descripcion],A228,[1]!Tabla6[Movimiento],"Entrada") - SUMIFS([1]!Tabla6[Cantidad],[1]!Tabla6[Descripcion],A228,[1]!Tabla6[Movimiento],"Salida") - SUMIF([1]!Tabla1[Repuesto:],A228,[1]!Tabla1[Cantidad:])</f>
        <v>4</v>
      </c>
    </row>
    <row r="229" spans="1:3" ht="15" customHeight="1" x14ac:dyDescent="0.25">
      <c r="A229" t="s">
        <v>230</v>
      </c>
      <c r="B229" s="3">
        <v>0</v>
      </c>
      <c r="C229" s="4">
        <f>SUMIFS([1]!Tabla6[Cantidad],[1]!Tabla6[Descripcion],A229,[1]!Tabla6[Movimiento],"Entrada") - SUMIFS([1]!Tabla6[Cantidad],[1]!Tabla6[Descripcion],A229,[1]!Tabla6[Movimiento],"Salida") - SUMIF([1]!Tabla1[Repuesto:],A229,[1]!Tabla1[Cantidad:])</f>
        <v>0</v>
      </c>
    </row>
    <row r="230" spans="1:3" ht="15" customHeight="1" x14ac:dyDescent="0.25">
      <c r="A230" t="s">
        <v>231</v>
      </c>
      <c r="B230" s="3">
        <v>0</v>
      </c>
      <c r="C230" s="4">
        <f>SUMIFS([1]!Tabla6[Cantidad],[1]!Tabla6[Descripcion],A230,[1]!Tabla6[Movimiento],"Entrada") - SUMIFS([1]!Tabla6[Cantidad],[1]!Tabla6[Descripcion],A230,[1]!Tabla6[Movimiento],"Salida") - SUMIF([1]!Tabla1[Repuesto:],A230,[1]!Tabla1[Cantidad:])</f>
        <v>3</v>
      </c>
    </row>
    <row r="231" spans="1:3" ht="15" customHeight="1" x14ac:dyDescent="0.25">
      <c r="A231" t="s">
        <v>232</v>
      </c>
      <c r="B231" s="3">
        <v>0</v>
      </c>
      <c r="C231" s="4">
        <f>SUMIFS([1]!Tabla6[Cantidad],[1]!Tabla6[Descripcion],A231,[1]!Tabla6[Movimiento],"Entrada") - SUMIFS([1]!Tabla6[Cantidad],[1]!Tabla6[Descripcion],A231,[1]!Tabla6[Movimiento],"Salida") - SUMIF([1]!Tabla1[Repuesto:],A231,[1]!Tabla1[Cantidad:])</f>
        <v>1</v>
      </c>
    </row>
    <row r="232" spans="1:3" ht="15" customHeight="1" x14ac:dyDescent="0.25">
      <c r="A232" t="s">
        <v>233</v>
      </c>
      <c r="B232" s="3">
        <v>0</v>
      </c>
      <c r="C232" s="4">
        <f>SUMIFS([1]!Tabla6[Cantidad],[1]!Tabla6[Descripcion],A232,[1]!Tabla6[Movimiento],"Entrada") - SUMIFS([1]!Tabla6[Cantidad],[1]!Tabla6[Descripcion],A232,[1]!Tabla6[Movimiento],"Salida") - SUMIF([1]!Tabla1[Repuesto:],A232,[1]!Tabla1[Cantidad:])</f>
        <v>3</v>
      </c>
    </row>
    <row r="233" spans="1:3" ht="15" customHeight="1" x14ac:dyDescent="0.25">
      <c r="A233" t="s">
        <v>234</v>
      </c>
      <c r="B233" s="3">
        <v>0</v>
      </c>
      <c r="C233" s="4">
        <f>SUMIFS([1]!Tabla6[Cantidad],[1]!Tabla6[Descripcion],A233,[1]!Tabla6[Movimiento],"Entrada") - SUMIFS([1]!Tabla6[Cantidad],[1]!Tabla6[Descripcion],A233,[1]!Tabla6[Movimiento],"Salida") - SUMIF([1]!Tabla1[Repuesto:],A233,[1]!Tabla1[Cantidad:])</f>
        <v>4</v>
      </c>
    </row>
    <row r="234" spans="1:3" ht="15" customHeight="1" x14ac:dyDescent="0.25">
      <c r="A234" t="s">
        <v>235</v>
      </c>
      <c r="B234" s="3">
        <v>0</v>
      </c>
      <c r="C234" s="4">
        <f>SUMIFS([1]!Tabla6[Cantidad],[1]!Tabla6[Descripcion],A234,[1]!Tabla6[Movimiento],"Entrada") - SUMIFS([1]!Tabla6[Cantidad],[1]!Tabla6[Descripcion],A234,[1]!Tabla6[Movimiento],"Salida") - SUMIF([1]!Tabla1[Repuesto:],A234,[1]!Tabla1[Cantidad:])</f>
        <v>1</v>
      </c>
    </row>
    <row r="235" spans="1:3" ht="15" customHeight="1" x14ac:dyDescent="0.25">
      <c r="A235" t="s">
        <v>236</v>
      </c>
      <c r="B235" s="3">
        <v>0</v>
      </c>
      <c r="C235" s="4">
        <f>SUMIFS([1]!Tabla6[Cantidad],[1]!Tabla6[Descripcion],A235,[1]!Tabla6[Movimiento],"Entrada") - SUMIFS([1]!Tabla6[Cantidad],[1]!Tabla6[Descripcion],A235,[1]!Tabla6[Movimiento],"Salida") - SUMIF([1]!Tabla1[Repuesto:],A235,[1]!Tabla1[Cantidad:])</f>
        <v>4</v>
      </c>
    </row>
    <row r="236" spans="1:3" ht="15" customHeight="1" x14ac:dyDescent="0.25">
      <c r="A236" t="s">
        <v>237</v>
      </c>
      <c r="B236" s="3">
        <v>0</v>
      </c>
      <c r="C236" s="4">
        <f>SUMIFS([1]!Tabla6[Cantidad],[1]!Tabla6[Descripcion],A236,[1]!Tabla6[Movimiento],"Entrada") - SUMIFS([1]!Tabla6[Cantidad],[1]!Tabla6[Descripcion],A236,[1]!Tabla6[Movimiento],"Salida") - SUMIF([1]!Tabla1[Repuesto:],A236,[1]!Tabla1[Cantidad:])</f>
        <v>0</v>
      </c>
    </row>
    <row r="237" spans="1:3" ht="15" customHeight="1" x14ac:dyDescent="0.25">
      <c r="A237" t="s">
        <v>237</v>
      </c>
      <c r="B237" s="3">
        <v>150</v>
      </c>
      <c r="C237" s="4">
        <f>SUMIFS([1]!Tabla6[Cantidad],[1]!Tabla6[Descripcion],A237,[1]!Tabla6[Movimiento],"Entrada") - SUMIFS([1]!Tabla6[Cantidad],[1]!Tabla6[Descripcion],A237,[1]!Tabla6[Movimiento],"Salida") - SUMIF([1]!Tabla1[Repuesto:],A237,[1]!Tabla1[Cantidad:])</f>
        <v>0</v>
      </c>
    </row>
    <row r="238" spans="1:3" ht="15" customHeight="1" x14ac:dyDescent="0.25">
      <c r="A238" t="s">
        <v>238</v>
      </c>
      <c r="B238" s="3">
        <v>0</v>
      </c>
      <c r="C238" s="4">
        <f>SUMIFS([1]!Tabla6[Cantidad],[1]!Tabla6[Descripcion],A238,[1]!Tabla6[Movimiento],"Entrada") - SUMIFS([1]!Tabla6[Cantidad],[1]!Tabla6[Descripcion],A238,[1]!Tabla6[Movimiento],"Salida") - SUMIF([1]!Tabla1[Repuesto:],A238,[1]!Tabla1[Cantidad:])</f>
        <v>0</v>
      </c>
    </row>
    <row r="239" spans="1:3" ht="15" customHeight="1" x14ac:dyDescent="0.25">
      <c r="A239" t="s">
        <v>239</v>
      </c>
      <c r="B239" s="3">
        <v>0</v>
      </c>
      <c r="C239" s="4">
        <f>SUMIFS([1]!Tabla6[Cantidad],[1]!Tabla6[Descripcion],A239,[1]!Tabla6[Movimiento],"Entrada") - SUMIFS([1]!Tabla6[Cantidad],[1]!Tabla6[Descripcion],A239,[1]!Tabla6[Movimiento],"Salida") - SUMIF([1]!Tabla1[Repuesto:],A239,[1]!Tabla1[Cantidad:])</f>
        <v>8</v>
      </c>
    </row>
    <row r="240" spans="1:3" ht="15" customHeight="1" x14ac:dyDescent="0.25">
      <c r="A240" t="s">
        <v>240</v>
      </c>
      <c r="B240" s="3">
        <v>0</v>
      </c>
      <c r="C240" s="4">
        <f>SUMIFS([1]!Tabla6[Cantidad],[1]!Tabla6[Descripcion],A240,[1]!Tabla6[Movimiento],"Entrada") - SUMIFS([1]!Tabla6[Cantidad],[1]!Tabla6[Descripcion],A240,[1]!Tabla6[Movimiento],"Salida") - SUMIF([1]!Tabla1[Repuesto:],A240,[1]!Tabla1[Cantidad:])</f>
        <v>3</v>
      </c>
    </row>
    <row r="241" spans="1:3" ht="15" customHeight="1" x14ac:dyDescent="0.25">
      <c r="A241" t="s">
        <v>241</v>
      </c>
      <c r="B241" s="3">
        <v>0</v>
      </c>
      <c r="C241" s="4">
        <f>SUMIFS([1]!Tabla6[Cantidad],[1]!Tabla6[Descripcion],A241,[1]!Tabla6[Movimiento],"Entrada") - SUMIFS([1]!Tabla6[Cantidad],[1]!Tabla6[Descripcion],A241,[1]!Tabla6[Movimiento],"Salida") - SUMIF([1]!Tabla1[Repuesto:],A241,[1]!Tabla1[Cantidad:])</f>
        <v>4</v>
      </c>
    </row>
    <row r="242" spans="1:3" ht="15" customHeight="1" x14ac:dyDescent="0.25">
      <c r="A242" t="s">
        <v>242</v>
      </c>
      <c r="B242" s="3">
        <v>0</v>
      </c>
      <c r="C242" s="4">
        <f>SUMIFS([1]!Tabla6[Cantidad],[1]!Tabla6[Descripcion],A242,[1]!Tabla6[Movimiento],"Entrada") - SUMIFS([1]!Tabla6[Cantidad],[1]!Tabla6[Descripcion],A242,[1]!Tabla6[Movimiento],"Salida") - SUMIF([1]!Tabla1[Repuesto:],A242,[1]!Tabla1[Cantidad:])</f>
        <v>3</v>
      </c>
    </row>
    <row r="243" spans="1:3" ht="15" customHeight="1" x14ac:dyDescent="0.25">
      <c r="A243" t="s">
        <v>243</v>
      </c>
      <c r="B243" s="3">
        <v>0</v>
      </c>
      <c r="C243" s="4">
        <f>SUMIFS([1]!Tabla6[Cantidad],[1]!Tabla6[Descripcion],A243,[1]!Tabla6[Movimiento],"Entrada") - SUMIFS([1]!Tabla6[Cantidad],[1]!Tabla6[Descripcion],A243,[1]!Tabla6[Movimiento],"Salida") - SUMIF([1]!Tabla1[Repuesto:],A243,[1]!Tabla1[Cantidad:])</f>
        <v>2</v>
      </c>
    </row>
    <row r="244" spans="1:3" ht="15" customHeight="1" x14ac:dyDescent="0.25">
      <c r="A244" t="s">
        <v>244</v>
      </c>
      <c r="B244" s="3">
        <v>0</v>
      </c>
      <c r="C244" s="4">
        <f>SUMIFS([1]!Tabla6[Cantidad],[1]!Tabla6[Descripcion],A244,[1]!Tabla6[Movimiento],"Entrada") - SUMIFS([1]!Tabla6[Cantidad],[1]!Tabla6[Descripcion],A244,[1]!Tabla6[Movimiento],"Salida") - SUMIF([1]!Tabla1[Repuesto:],A244,[1]!Tabla1[Cantidad:])</f>
        <v>0</v>
      </c>
    </row>
    <row r="245" spans="1:3" ht="15" customHeight="1" x14ac:dyDescent="0.25">
      <c r="A245" t="s">
        <v>245</v>
      </c>
      <c r="B245" s="3">
        <v>0</v>
      </c>
      <c r="C245" s="4">
        <f>SUMIFS([1]!Tabla6[Cantidad],[1]!Tabla6[Descripcion],A245,[1]!Tabla6[Movimiento],"Entrada") - SUMIFS([1]!Tabla6[Cantidad],[1]!Tabla6[Descripcion],A245,[1]!Tabla6[Movimiento],"Salida") - SUMIF([1]!Tabla1[Repuesto:],A245,[1]!Tabla1[Cantidad:])</f>
        <v>1</v>
      </c>
    </row>
    <row r="246" spans="1:3" ht="15" customHeight="1" x14ac:dyDescent="0.25">
      <c r="A246" t="s">
        <v>245</v>
      </c>
      <c r="B246" s="3">
        <v>0</v>
      </c>
      <c r="C246" s="4">
        <f>SUMIFS([1]!Tabla6[Cantidad],[1]!Tabla6[Descripcion],A246,[1]!Tabla6[Movimiento],"Entrada") - SUMIFS([1]!Tabla6[Cantidad],[1]!Tabla6[Descripcion],A246,[1]!Tabla6[Movimiento],"Salida") - SUMIF([1]!Tabla1[Repuesto:],A246,[1]!Tabla1[Cantidad:])</f>
        <v>1</v>
      </c>
    </row>
    <row r="247" spans="1:3" ht="15" customHeight="1" x14ac:dyDescent="0.25">
      <c r="A247" t="s">
        <v>246</v>
      </c>
      <c r="B247" s="3">
        <v>0</v>
      </c>
      <c r="C247" s="4">
        <f>SUMIFS([1]!Tabla6[Cantidad],[1]!Tabla6[Descripcion],A247,[1]!Tabla6[Movimiento],"Entrada") - SUMIFS([1]!Tabla6[Cantidad],[1]!Tabla6[Descripcion],A247,[1]!Tabla6[Movimiento],"Salida") - SUMIF([1]!Tabla1[Repuesto:],A247,[1]!Tabla1[Cantidad:])</f>
        <v>2</v>
      </c>
    </row>
    <row r="248" spans="1:3" ht="15" customHeight="1" x14ac:dyDescent="0.25">
      <c r="A248" t="s">
        <v>247</v>
      </c>
      <c r="B248" s="3">
        <v>0</v>
      </c>
      <c r="C248" s="4">
        <f>SUMIFS([1]!Tabla6[Cantidad],[1]!Tabla6[Descripcion],A248,[1]!Tabla6[Movimiento],"Entrada") - SUMIFS([1]!Tabla6[Cantidad],[1]!Tabla6[Descripcion],A248,[1]!Tabla6[Movimiento],"Salida") - SUMIF([1]!Tabla1[Repuesto:],A248,[1]!Tabla1[Cantidad:])</f>
        <v>0</v>
      </c>
    </row>
    <row r="249" spans="1:3" ht="15" customHeight="1" x14ac:dyDescent="0.25">
      <c r="A249" t="s">
        <v>80</v>
      </c>
      <c r="B249" s="3">
        <v>0</v>
      </c>
      <c r="C249" s="4">
        <f>SUMIFS([1]!Tabla6[Cantidad],[1]!Tabla6[Descripcion],A249,[1]!Tabla6[Movimiento],"Entrada") - SUMIFS([1]!Tabla6[Cantidad],[1]!Tabla6[Descripcion],A249,[1]!Tabla6[Movimiento],"Salida") - SUMIF([1]!Tabla1[Repuesto:],A249,[1]!Tabla1[Cantidad:])</f>
        <v>7</v>
      </c>
    </row>
    <row r="250" spans="1:3" ht="15" customHeight="1" x14ac:dyDescent="0.25">
      <c r="A250" t="s">
        <v>57</v>
      </c>
      <c r="B250" s="3">
        <v>49.17</v>
      </c>
      <c r="C250" s="4">
        <f>SUMIFS([1]!Tabla6[Cantidad],[1]!Tabla6[Descripcion],A250,[1]!Tabla6[Movimiento],"Entrada") - SUMIFS([1]!Tabla6[Cantidad],[1]!Tabla6[Descripcion],A250,[1]!Tabla6[Movimiento],"Salida") - SUMIF([1]!Tabla1[Repuesto:],A250,[1]!Tabla1[Cantidad:])</f>
        <v>1</v>
      </c>
    </row>
    <row r="251" spans="1:3" ht="15" customHeight="1" x14ac:dyDescent="0.25">
      <c r="A251" t="s">
        <v>36</v>
      </c>
      <c r="B251" s="3">
        <v>66.06</v>
      </c>
      <c r="C251" s="4">
        <f>SUMIFS([1]!Tabla6[Cantidad],[1]!Tabla6[Descripcion],A251,[1]!Tabla6[Movimiento],"Entrada") - SUMIFS([1]!Tabla6[Cantidad],[1]!Tabla6[Descripcion],A251,[1]!Tabla6[Movimiento],"Salida") - SUMIF([1]!Tabla1[Repuesto:],A251,[1]!Tabla1[Cantidad:])</f>
        <v>1</v>
      </c>
    </row>
    <row r="252" spans="1:3" ht="15" customHeight="1" x14ac:dyDescent="0.25">
      <c r="A252" t="s">
        <v>248</v>
      </c>
      <c r="B252" s="3">
        <v>150</v>
      </c>
      <c r="C252" s="4">
        <f>SUMIFS([1]!Tabla6[Cantidad],[1]!Tabla6[Descripcion],A252,[1]!Tabla6[Movimiento],"Entrada") - SUMIFS([1]!Tabla6[Cantidad],[1]!Tabla6[Descripcion],A252,[1]!Tabla6[Movimiento],"Salida") - SUMIF([1]!Tabla1[Repuesto:],A252,[1]!Tabla1[Cantidad:])</f>
        <v>0</v>
      </c>
    </row>
    <row r="253" spans="1:3" ht="15" customHeight="1" x14ac:dyDescent="0.25">
      <c r="A253" t="s">
        <v>249</v>
      </c>
      <c r="B253" s="3">
        <v>150</v>
      </c>
      <c r="C253" s="4">
        <f>SUMIFS([1]!Tabla6[Cantidad],[1]!Tabla6[Descripcion],A253,[1]!Tabla6[Movimiento],"Entrada") - SUMIFS([1]!Tabla6[Cantidad],[1]!Tabla6[Descripcion],A253,[1]!Tabla6[Movimiento],"Salida") - SUMIF([1]!Tabla1[Repuesto:],A253,[1]!Tabla1[Cantidad:])</f>
        <v>0</v>
      </c>
    </row>
    <row r="254" spans="1:3" ht="15" customHeight="1" x14ac:dyDescent="0.25">
      <c r="A254" t="s">
        <v>28</v>
      </c>
      <c r="B254" s="3">
        <v>150</v>
      </c>
      <c r="C254" s="4">
        <f>SUMIFS([1]!Tabla6[Cantidad],[1]!Tabla6[Descripcion],A254,[1]!Tabla6[Movimiento],"Entrada") - SUMIFS([1]!Tabla6[Cantidad],[1]!Tabla6[Descripcion],A254,[1]!Tabla6[Movimiento],"Salida") - SUMIF([1]!Tabla1[Repuesto:],A254,[1]!Tabla1[Cantidad:])</f>
        <v>6</v>
      </c>
    </row>
    <row r="255" spans="1:3" ht="15" customHeight="1" x14ac:dyDescent="0.25">
      <c r="A255" t="s">
        <v>39</v>
      </c>
      <c r="B255" s="3">
        <v>76.430000000000007</v>
      </c>
      <c r="C255" s="4">
        <f>SUMIFS([1]!Tabla6[Cantidad],[1]!Tabla6[Descripcion],A255,[1]!Tabla6[Movimiento],"Entrada") - SUMIFS([1]!Tabla6[Cantidad],[1]!Tabla6[Descripcion],A255,[1]!Tabla6[Movimiento],"Salida") - SUMIF([1]!Tabla1[Repuesto:],A255,[1]!Tabla1[Cantidad:])</f>
        <v>1</v>
      </c>
    </row>
    <row r="256" spans="1:3" ht="15" customHeight="1" x14ac:dyDescent="0.25">
      <c r="A256" t="s">
        <v>45</v>
      </c>
      <c r="B256" s="3">
        <v>55.59</v>
      </c>
      <c r="C256" s="4">
        <f>SUMIFS([1]!Tabla6[Cantidad],[1]!Tabla6[Descripcion],A256,[1]!Tabla6[Movimiento],"Entrada") - SUMIFS([1]!Tabla6[Cantidad],[1]!Tabla6[Descripcion],A256,[1]!Tabla6[Movimiento],"Salida") - SUMIF([1]!Tabla1[Repuesto:],A256,[1]!Tabla1[Cantidad:])</f>
        <v>2</v>
      </c>
    </row>
    <row r="257" spans="1:3" ht="15" customHeight="1" x14ac:dyDescent="0.25">
      <c r="A257" t="s">
        <v>250</v>
      </c>
      <c r="B257" s="3">
        <v>124.77</v>
      </c>
      <c r="C257" s="4">
        <f>SUMIFS([1]!Tabla6[Cantidad],[1]!Tabla6[Descripcion],A257,[1]!Tabla6[Movimiento],"Entrada") - SUMIFS([1]!Tabla6[Cantidad],[1]!Tabla6[Descripcion],A257,[1]!Tabla6[Movimiento],"Salida") - SUMIF([1]!Tabla1[Repuesto:],A257,[1]!Tabla1[Cantidad:])</f>
        <v>0</v>
      </c>
    </row>
    <row r="258" spans="1:3" ht="15" customHeight="1" x14ac:dyDescent="0.25">
      <c r="A258" t="s">
        <v>251</v>
      </c>
      <c r="B258" s="3">
        <v>83.76</v>
      </c>
      <c r="C258" s="4">
        <f>SUMIFS([1]!Tabla6[Cantidad],[1]!Tabla6[Descripcion],A258,[1]!Tabla6[Movimiento],"Entrada") - SUMIFS([1]!Tabla6[Cantidad],[1]!Tabla6[Descripcion],A258,[1]!Tabla6[Movimiento],"Salida") - SUMIF([1]!Tabla1[Repuesto:],A258,[1]!Tabla1[Cantidad:])</f>
        <v>0</v>
      </c>
    </row>
    <row r="259" spans="1:3" ht="15" customHeight="1" x14ac:dyDescent="0.25">
      <c r="A259" t="s">
        <v>252</v>
      </c>
      <c r="B259" s="3">
        <v>0</v>
      </c>
      <c r="C259" s="4">
        <f>SUMIFS([1]!Tabla6[Cantidad],[1]!Tabla6[Descripcion],A259,[1]!Tabla6[Movimiento],"Entrada") - SUMIFS([1]!Tabla6[Cantidad],[1]!Tabla6[Descripcion],A259,[1]!Tabla6[Movimiento],"Salida") - SUMIF([1]!Tabla1[Repuesto:],A259,[1]!Tabla1[Cantidad:])</f>
        <v>4</v>
      </c>
    </row>
    <row r="260" spans="1:3" ht="15" customHeight="1" x14ac:dyDescent="0.25">
      <c r="A260" t="s">
        <v>253</v>
      </c>
      <c r="B260" s="3">
        <v>0</v>
      </c>
      <c r="C260" s="4">
        <f>SUMIFS([1]!Tabla6[Cantidad],[1]!Tabla6[Descripcion],A260,[1]!Tabla6[Movimiento],"Entrada") - SUMIFS([1]!Tabla6[Cantidad],[1]!Tabla6[Descripcion],A260,[1]!Tabla6[Movimiento],"Salida") - SUMIF([1]!Tabla1[Repuesto:],A260,[1]!Tabla1[Cantidad:])</f>
        <v>4</v>
      </c>
    </row>
    <row r="261" spans="1:3" ht="15" customHeight="1" x14ac:dyDescent="0.25">
      <c r="A261" t="s">
        <v>254</v>
      </c>
      <c r="B261" s="3">
        <v>0</v>
      </c>
      <c r="C261" s="4">
        <f>SUMIFS([1]!Tabla6[Cantidad],[1]!Tabla6[Descripcion],A261,[1]!Tabla6[Movimiento],"Entrada") - SUMIFS([1]!Tabla6[Cantidad],[1]!Tabla6[Descripcion],A261,[1]!Tabla6[Movimiento],"Salida") - SUMIF([1]!Tabla1[Repuesto:],A261,[1]!Tabla1[Cantidad:])</f>
        <v>2</v>
      </c>
    </row>
    <row r="262" spans="1:3" ht="15" customHeight="1" x14ac:dyDescent="0.25">
      <c r="A262" t="s">
        <v>255</v>
      </c>
      <c r="B262" s="3">
        <v>0</v>
      </c>
      <c r="C262" s="4">
        <f>SUMIFS([1]!Tabla6[Cantidad],[1]!Tabla6[Descripcion],A262,[1]!Tabla6[Movimiento],"Entrada") - SUMIFS([1]!Tabla6[Cantidad],[1]!Tabla6[Descripcion],A262,[1]!Tabla6[Movimiento],"Salida") - SUMIF([1]!Tabla1[Repuesto:],A262,[1]!Tabla1[Cantidad:])</f>
        <v>6</v>
      </c>
    </row>
    <row r="263" spans="1:3" ht="15" customHeight="1" x14ac:dyDescent="0.25">
      <c r="A263" t="s">
        <v>256</v>
      </c>
      <c r="B263" s="3">
        <v>0</v>
      </c>
      <c r="C263" s="4">
        <f>SUMIFS([1]!Tabla6[Cantidad],[1]!Tabla6[Descripcion],A263,[1]!Tabla6[Movimiento],"Entrada") - SUMIFS([1]!Tabla6[Cantidad],[1]!Tabla6[Descripcion],A263,[1]!Tabla6[Movimiento],"Salida") - SUMIF([1]!Tabla1[Repuesto:],A263,[1]!Tabla1[Cantidad:])</f>
        <v>1</v>
      </c>
    </row>
    <row r="264" spans="1:3" ht="15" customHeight="1" x14ac:dyDescent="0.25">
      <c r="A264" t="s">
        <v>257</v>
      </c>
      <c r="B264" s="3">
        <v>0</v>
      </c>
      <c r="C264" s="4">
        <f>SUMIFS([1]!Tabla6[Cantidad],[1]!Tabla6[Descripcion],A264,[1]!Tabla6[Movimiento],"Entrada") - SUMIFS([1]!Tabla6[Cantidad],[1]!Tabla6[Descripcion],A264,[1]!Tabla6[Movimiento],"Salida") - SUMIF([1]!Tabla1[Repuesto:],A264,[1]!Tabla1[Cantidad:])</f>
        <v>4</v>
      </c>
    </row>
    <row r="265" spans="1:3" ht="15" customHeight="1" x14ac:dyDescent="0.25">
      <c r="A265" t="s">
        <v>258</v>
      </c>
      <c r="B265" s="3">
        <v>0</v>
      </c>
      <c r="C265" s="4">
        <f>SUMIFS([1]!Tabla6[Cantidad],[1]!Tabla6[Descripcion],A265,[1]!Tabla6[Movimiento],"Entrada") - SUMIFS([1]!Tabla6[Cantidad],[1]!Tabla6[Descripcion],A265,[1]!Tabla6[Movimiento],"Salida") - SUMIF([1]!Tabla1[Repuesto:],A265,[1]!Tabla1[Cantidad:])</f>
        <v>2</v>
      </c>
    </row>
    <row r="266" spans="1:3" ht="15" customHeight="1" x14ac:dyDescent="0.25">
      <c r="A266" t="s">
        <v>259</v>
      </c>
      <c r="B266" s="3">
        <v>0</v>
      </c>
      <c r="C266" s="4">
        <f>SUMIFS([1]!Tabla6[Cantidad],[1]!Tabla6[Descripcion],A266,[1]!Tabla6[Movimiento],"Entrada") - SUMIFS([1]!Tabla6[Cantidad],[1]!Tabla6[Descripcion],A266,[1]!Tabla6[Movimiento],"Salida") - SUMIF([1]!Tabla1[Repuesto:],A266,[1]!Tabla1[Cantidad:])</f>
        <v>1</v>
      </c>
    </row>
    <row r="267" spans="1:3" ht="15" customHeight="1" x14ac:dyDescent="0.25">
      <c r="A267" t="s">
        <v>260</v>
      </c>
      <c r="B267" s="3">
        <v>0</v>
      </c>
      <c r="C267" s="4">
        <f>SUMIFS([1]!Tabla6[Cantidad],[1]!Tabla6[Descripcion],A267,[1]!Tabla6[Movimiento],"Entrada") - SUMIFS([1]!Tabla6[Cantidad],[1]!Tabla6[Descripcion],A267,[1]!Tabla6[Movimiento],"Salida") - SUMIF([1]!Tabla1[Repuesto:],A267,[1]!Tabla1[Cantidad:])</f>
        <v>1</v>
      </c>
    </row>
    <row r="268" spans="1:3" ht="15" customHeight="1" x14ac:dyDescent="0.25">
      <c r="A268" t="s">
        <v>261</v>
      </c>
      <c r="B268" s="3">
        <v>0</v>
      </c>
      <c r="C268" s="4">
        <f>SUMIFS([1]!Tabla6[Cantidad],[1]!Tabla6[Descripcion],A268,[1]!Tabla6[Movimiento],"Entrada") - SUMIFS([1]!Tabla6[Cantidad],[1]!Tabla6[Descripcion],A268,[1]!Tabla6[Movimiento],"Salida") - SUMIF([1]!Tabla1[Repuesto:],A268,[1]!Tabla1[Cantidad:])</f>
        <v>5</v>
      </c>
    </row>
    <row r="269" spans="1:3" ht="15" customHeight="1" x14ac:dyDescent="0.25">
      <c r="A269" t="s">
        <v>262</v>
      </c>
      <c r="B269" s="3">
        <v>0</v>
      </c>
      <c r="C269" s="4">
        <f>SUMIFS([1]!Tabla6[Cantidad],[1]!Tabla6[Descripcion],A269,[1]!Tabla6[Movimiento],"Entrada") - SUMIFS([1]!Tabla6[Cantidad],[1]!Tabla6[Descripcion],A269,[1]!Tabla6[Movimiento],"Salida") - SUMIF([1]!Tabla1[Repuesto:],A269,[1]!Tabla1[Cantidad:])</f>
        <v>6</v>
      </c>
    </row>
    <row r="270" spans="1:3" ht="15" customHeight="1" x14ac:dyDescent="0.25">
      <c r="A270" t="s">
        <v>263</v>
      </c>
      <c r="B270" s="3">
        <v>0</v>
      </c>
      <c r="C270" s="4">
        <f>SUMIFS([1]!Tabla6[Cantidad],[1]!Tabla6[Descripcion],A270,[1]!Tabla6[Movimiento],"Entrada") - SUMIFS([1]!Tabla6[Cantidad],[1]!Tabla6[Descripcion],A270,[1]!Tabla6[Movimiento],"Salida") - SUMIF([1]!Tabla1[Repuesto:],A270,[1]!Tabla1[Cantidad:])</f>
        <v>7</v>
      </c>
    </row>
    <row r="271" spans="1:3" ht="15" customHeight="1" x14ac:dyDescent="0.25">
      <c r="A271" t="s">
        <v>264</v>
      </c>
      <c r="B271" s="3">
        <v>0</v>
      </c>
      <c r="C271" s="4">
        <f>SUMIFS([1]!Tabla6[Cantidad],[1]!Tabla6[Descripcion],A271,[1]!Tabla6[Movimiento],"Entrada") - SUMIFS([1]!Tabla6[Cantidad],[1]!Tabla6[Descripcion],A271,[1]!Tabla6[Movimiento],"Salida") - SUMIF([1]!Tabla1[Repuesto:],A271,[1]!Tabla1[Cantidad:])</f>
        <v>2</v>
      </c>
    </row>
    <row r="272" spans="1:3" ht="15" customHeight="1" x14ac:dyDescent="0.25">
      <c r="A272" t="s">
        <v>265</v>
      </c>
      <c r="B272" s="3">
        <v>0</v>
      </c>
      <c r="C272" s="4">
        <f>SUMIFS([1]!Tabla6[Cantidad],[1]!Tabla6[Descripcion],A272,[1]!Tabla6[Movimiento],"Entrada") - SUMIFS([1]!Tabla6[Cantidad],[1]!Tabla6[Descripcion],A272,[1]!Tabla6[Movimiento],"Salida") - SUMIF([1]!Tabla1[Repuesto:],A272,[1]!Tabla1[Cantidad:])</f>
        <v>2</v>
      </c>
    </row>
    <row r="273" spans="1:3" ht="15" customHeight="1" x14ac:dyDescent="0.25">
      <c r="A273" t="s">
        <v>266</v>
      </c>
      <c r="B273" s="3">
        <v>4269.1099999999997</v>
      </c>
      <c r="C273" s="4">
        <f>SUMIFS([1]!Tabla6[Cantidad],[1]!Tabla6[Descripcion],A273,[1]!Tabla6[Movimiento],"Entrada") - SUMIFS([1]!Tabla6[Cantidad],[1]!Tabla6[Descripcion],A273,[1]!Tabla6[Movimiento],"Salida") - SUMIF([1]!Tabla1[Repuesto:],A273,[1]!Tabla1[Cantidad:])</f>
        <v>1</v>
      </c>
    </row>
    <row r="274" spans="1:3" ht="15" customHeight="1" x14ac:dyDescent="0.25">
      <c r="A274" t="s">
        <v>267</v>
      </c>
      <c r="B274" s="3">
        <v>0</v>
      </c>
      <c r="C274" s="4">
        <f>SUMIFS([1]!Tabla6[Cantidad],[1]!Tabla6[Descripcion],A274,[1]!Tabla6[Movimiento],"Entrada") - SUMIFS([1]!Tabla6[Cantidad],[1]!Tabla6[Descripcion],A274,[1]!Tabla6[Movimiento],"Salida") - SUMIF([1]!Tabla1[Repuesto:],A274,[1]!Tabla1[Cantidad:])</f>
        <v>4</v>
      </c>
    </row>
    <row r="275" spans="1:3" ht="15" customHeight="1" x14ac:dyDescent="0.25">
      <c r="A275" t="s">
        <v>268</v>
      </c>
      <c r="B275" s="3">
        <v>0</v>
      </c>
      <c r="C275" s="4">
        <f>SUMIFS([1]!Tabla6[Cantidad],[1]!Tabla6[Descripcion],A275,[1]!Tabla6[Movimiento],"Entrada") - SUMIFS([1]!Tabla6[Cantidad],[1]!Tabla6[Descripcion],A275,[1]!Tabla6[Movimiento],"Salida") - SUMIF([1]!Tabla1[Repuesto:],A275,[1]!Tabla1[Cantidad:])</f>
        <v>2</v>
      </c>
    </row>
    <row r="276" spans="1:3" ht="15" customHeight="1" x14ac:dyDescent="0.25">
      <c r="A276" t="s">
        <v>269</v>
      </c>
      <c r="B276" s="3">
        <v>0</v>
      </c>
      <c r="C276" s="4">
        <f>SUMIFS([1]!Tabla6[Cantidad],[1]!Tabla6[Descripcion],A276,[1]!Tabla6[Movimiento],"Entrada") - SUMIFS([1]!Tabla6[Cantidad],[1]!Tabla6[Descripcion],A276,[1]!Tabla6[Movimiento],"Salida") - SUMIF([1]!Tabla1[Repuesto:],A276,[1]!Tabla1[Cantidad:])</f>
        <v>2</v>
      </c>
    </row>
    <row r="277" spans="1:3" ht="15" customHeight="1" x14ac:dyDescent="0.25">
      <c r="A277" t="s">
        <v>270</v>
      </c>
      <c r="B277" s="3">
        <v>0</v>
      </c>
      <c r="C277" s="4">
        <f>SUMIFS([1]!Tabla6[Cantidad],[1]!Tabla6[Descripcion],A277,[1]!Tabla6[Movimiento],"Entrada") - SUMIFS([1]!Tabla6[Cantidad],[1]!Tabla6[Descripcion],A277,[1]!Tabla6[Movimiento],"Salida") - SUMIF([1]!Tabla1[Repuesto:],A277,[1]!Tabla1[Cantidad:])</f>
        <v>4</v>
      </c>
    </row>
    <row r="278" spans="1:3" ht="15" customHeight="1" x14ac:dyDescent="0.25">
      <c r="A278" t="s">
        <v>271</v>
      </c>
      <c r="B278" s="3">
        <v>0</v>
      </c>
      <c r="C278" s="4">
        <f>SUMIFS([1]!Tabla6[Cantidad],[1]!Tabla6[Descripcion],A278,[1]!Tabla6[Movimiento],"Entrada") - SUMIFS([1]!Tabla6[Cantidad],[1]!Tabla6[Descripcion],A278,[1]!Tabla6[Movimiento],"Salida") - SUMIF([1]!Tabla1[Repuesto:],A278,[1]!Tabla1[Cantidad:])</f>
        <v>2</v>
      </c>
    </row>
    <row r="279" spans="1:3" ht="15" customHeight="1" x14ac:dyDescent="0.25">
      <c r="A279" t="s">
        <v>272</v>
      </c>
      <c r="B279" s="3">
        <v>484.85</v>
      </c>
      <c r="C279" s="4">
        <f>SUMIFS([1]!Tabla6[Cantidad],[1]!Tabla6[Descripcion],A279,[1]!Tabla6[Movimiento],"Entrada") - SUMIFS([1]!Tabla6[Cantidad],[1]!Tabla6[Descripcion],A279,[1]!Tabla6[Movimiento],"Salida") - SUMIF([1]!Tabla1[Repuesto:],A279,[1]!Tabla1[Cantidad:])</f>
        <v>4</v>
      </c>
    </row>
    <row r="280" spans="1:3" ht="15" customHeight="1" x14ac:dyDescent="0.25">
      <c r="A280" t="s">
        <v>273</v>
      </c>
      <c r="B280" s="3">
        <v>600</v>
      </c>
      <c r="C280" s="4">
        <f>SUMIFS([1]!Tabla6[Cantidad],[1]!Tabla6[Descripcion],A280,[1]!Tabla6[Movimiento],"Entrada") - SUMIFS([1]!Tabla6[Cantidad],[1]!Tabla6[Descripcion],A280,[1]!Tabla6[Movimiento],"Salida") - SUMIF([1]!Tabla1[Repuesto:],A280,[1]!Tabla1[Cantidad:])</f>
        <v>4</v>
      </c>
    </row>
    <row r="281" spans="1:3" ht="15" customHeight="1" x14ac:dyDescent="0.25">
      <c r="A281" t="s">
        <v>274</v>
      </c>
      <c r="B281" s="3">
        <v>0</v>
      </c>
      <c r="C281" s="4">
        <f>SUMIFS([1]!Tabla6[Cantidad],[1]!Tabla6[Descripcion],A281,[1]!Tabla6[Movimiento],"Entrada") - SUMIFS([1]!Tabla6[Cantidad],[1]!Tabla6[Descripcion],A281,[1]!Tabla6[Movimiento],"Salida") - SUMIF([1]!Tabla1[Repuesto:],A281,[1]!Tabla1[Cantidad:])</f>
        <v>1</v>
      </c>
    </row>
    <row r="282" spans="1:3" ht="15" customHeight="1" x14ac:dyDescent="0.25">
      <c r="A282" t="s">
        <v>275</v>
      </c>
      <c r="B282" s="3">
        <v>0</v>
      </c>
      <c r="C282" s="4">
        <f>SUMIFS([1]!Tabla6[Cantidad],[1]!Tabla6[Descripcion],A282,[1]!Tabla6[Movimiento],"Entrada") - SUMIFS([1]!Tabla6[Cantidad],[1]!Tabla6[Descripcion],A282,[1]!Tabla6[Movimiento],"Salida") - SUMIF([1]!Tabla1[Repuesto:],A282,[1]!Tabla1[Cantidad:])</f>
        <v>4</v>
      </c>
    </row>
    <row r="283" spans="1:3" ht="15" customHeight="1" x14ac:dyDescent="0.25">
      <c r="A283" t="s">
        <v>276</v>
      </c>
      <c r="B283" s="3">
        <v>0</v>
      </c>
      <c r="C283" s="4">
        <f>SUMIFS([1]!Tabla6[Cantidad],[1]!Tabla6[Descripcion],A283,[1]!Tabla6[Movimiento],"Entrada") - SUMIFS([1]!Tabla6[Cantidad],[1]!Tabla6[Descripcion],A283,[1]!Tabla6[Movimiento],"Salida") - SUMIF([1]!Tabla1[Repuesto:],A283,[1]!Tabla1[Cantidad:])</f>
        <v>1</v>
      </c>
    </row>
    <row r="284" spans="1:3" ht="15" customHeight="1" x14ac:dyDescent="0.25">
      <c r="A284" t="s">
        <v>277</v>
      </c>
      <c r="B284" s="3">
        <v>0</v>
      </c>
      <c r="C284" s="4">
        <f>SUMIFS([1]!Tabla6[Cantidad],[1]!Tabla6[Descripcion],A284,[1]!Tabla6[Movimiento],"Entrada") - SUMIFS([1]!Tabla6[Cantidad],[1]!Tabla6[Descripcion],A284,[1]!Tabla6[Movimiento],"Salida") - SUMIF([1]!Tabla1[Repuesto:],A284,[1]!Tabla1[Cantidad:])</f>
        <v>1</v>
      </c>
    </row>
    <row r="285" spans="1:3" ht="15" customHeight="1" x14ac:dyDescent="0.25">
      <c r="A285" t="s">
        <v>278</v>
      </c>
      <c r="B285" s="3">
        <v>0</v>
      </c>
      <c r="C285" s="4">
        <f>SUMIFS([1]!Tabla6[Cantidad],[1]!Tabla6[Descripcion],A285,[1]!Tabla6[Movimiento],"Entrada") - SUMIFS([1]!Tabla6[Cantidad],[1]!Tabla6[Descripcion],A285,[1]!Tabla6[Movimiento],"Salida") - SUMIF([1]!Tabla1[Repuesto:],A285,[1]!Tabla1[Cantidad:])</f>
        <v>1</v>
      </c>
    </row>
    <row r="286" spans="1:3" ht="15" customHeight="1" x14ac:dyDescent="0.25">
      <c r="A286" t="s">
        <v>279</v>
      </c>
      <c r="B286" s="3">
        <v>0</v>
      </c>
      <c r="C286" s="4">
        <f>SUMIFS([1]!Tabla6[Cantidad],[1]!Tabla6[Descripcion],A286,[1]!Tabla6[Movimiento],"Entrada") - SUMIFS([1]!Tabla6[Cantidad],[1]!Tabla6[Descripcion],A286,[1]!Tabla6[Movimiento],"Salida") - SUMIF([1]!Tabla1[Repuesto:],A286,[1]!Tabla1[Cantidad:])</f>
        <v>1</v>
      </c>
    </row>
    <row r="287" spans="1:3" ht="15" customHeight="1" x14ac:dyDescent="0.25">
      <c r="A287" t="s">
        <v>280</v>
      </c>
      <c r="B287" s="3">
        <v>0</v>
      </c>
      <c r="C287" s="4">
        <f>SUMIFS([1]!Tabla6[Cantidad],[1]!Tabla6[Descripcion],A287,[1]!Tabla6[Movimiento],"Entrada") - SUMIFS([1]!Tabla6[Cantidad],[1]!Tabla6[Descripcion],A287,[1]!Tabla6[Movimiento],"Salida") - SUMIF([1]!Tabla1[Repuesto:],A287,[1]!Tabla1[Cantidad:])</f>
        <v>1</v>
      </c>
    </row>
    <row r="288" spans="1:3" ht="15" customHeight="1" x14ac:dyDescent="0.25">
      <c r="A288" t="s">
        <v>281</v>
      </c>
      <c r="B288" s="3">
        <v>300</v>
      </c>
      <c r="C288" s="4">
        <f>SUMIFS([1]!Tabla6[Cantidad],[1]!Tabla6[Descripcion],A288,[1]!Tabla6[Movimiento],"Entrada") - SUMIFS([1]!Tabla6[Cantidad],[1]!Tabla6[Descripcion],A288,[1]!Tabla6[Movimiento],"Salida") - SUMIF([1]!Tabla1[Repuesto:],A288,[1]!Tabla1[Cantidad:])</f>
        <v>0</v>
      </c>
    </row>
    <row r="289" spans="1:3" ht="15" customHeight="1" x14ac:dyDescent="0.25">
      <c r="A289" t="s">
        <v>282</v>
      </c>
      <c r="B289" s="3">
        <v>0</v>
      </c>
      <c r="C289" s="4">
        <f>SUMIFS([1]!Tabla6[Cantidad],[1]!Tabla6[Descripcion],A289,[1]!Tabla6[Movimiento],"Entrada") - SUMIFS([1]!Tabla6[Cantidad],[1]!Tabla6[Descripcion],A289,[1]!Tabla6[Movimiento],"Salida") - SUMIF([1]!Tabla1[Repuesto:],A289,[1]!Tabla1[Cantidad:])</f>
        <v>2</v>
      </c>
    </row>
    <row r="290" spans="1:3" ht="15" customHeight="1" x14ac:dyDescent="0.25">
      <c r="A290" t="s">
        <v>283</v>
      </c>
      <c r="B290" s="3">
        <v>563.55999999999995</v>
      </c>
      <c r="C290" s="4">
        <f>SUMIFS([1]!Tabla6[Cantidad],[1]!Tabla6[Descripcion],A290,[1]!Tabla6[Movimiento],"Entrada") - SUMIFS([1]!Tabla6[Cantidad],[1]!Tabla6[Descripcion],A290,[1]!Tabla6[Movimiento],"Salida") - SUMIF([1]!Tabla1[Repuesto:],A290,[1]!Tabla1[Cantidad:])</f>
        <v>1</v>
      </c>
    </row>
    <row r="291" spans="1:3" ht="15" customHeight="1" x14ac:dyDescent="0.25">
      <c r="A291" t="s">
        <v>284</v>
      </c>
      <c r="B291" s="3">
        <v>0</v>
      </c>
      <c r="C291" s="4">
        <f>SUMIFS([1]!Tabla6[Cantidad],[1]!Tabla6[Descripcion],A291,[1]!Tabla6[Movimiento],"Entrada") - SUMIFS([1]!Tabla6[Cantidad],[1]!Tabla6[Descripcion],A291,[1]!Tabla6[Movimiento],"Salida") - SUMIF([1]!Tabla1[Repuesto:],A291,[1]!Tabla1[Cantidad:])</f>
        <v>2</v>
      </c>
    </row>
    <row r="292" spans="1:3" ht="15" customHeight="1" x14ac:dyDescent="0.25">
      <c r="A292" t="s">
        <v>285</v>
      </c>
      <c r="B292" s="3">
        <v>0</v>
      </c>
      <c r="C292" s="4">
        <f>SUMIFS([1]!Tabla6[Cantidad],[1]!Tabla6[Descripcion],A292,[1]!Tabla6[Movimiento],"Entrada") - SUMIFS([1]!Tabla6[Cantidad],[1]!Tabla6[Descripcion],A292,[1]!Tabla6[Movimiento],"Salida") - SUMIF([1]!Tabla1[Repuesto:],A292,[1]!Tabla1[Cantidad:])</f>
        <v>2</v>
      </c>
    </row>
    <row r="293" spans="1:3" ht="15" customHeight="1" x14ac:dyDescent="0.25">
      <c r="A293" t="s">
        <v>286</v>
      </c>
      <c r="B293" s="3">
        <v>0</v>
      </c>
      <c r="C293" s="4">
        <f>SUMIFS([1]!Tabla6[Cantidad],[1]!Tabla6[Descripcion],A293,[1]!Tabla6[Movimiento],"Entrada") - SUMIFS([1]!Tabla6[Cantidad],[1]!Tabla6[Descripcion],A293,[1]!Tabla6[Movimiento],"Salida") - SUMIF([1]!Tabla1[Repuesto:],A293,[1]!Tabla1[Cantidad:])</f>
        <v>1</v>
      </c>
    </row>
    <row r="294" spans="1:3" ht="15" customHeight="1" x14ac:dyDescent="0.25">
      <c r="A294" t="s">
        <v>287</v>
      </c>
      <c r="B294" s="3">
        <v>0</v>
      </c>
      <c r="C294" s="4">
        <f>SUMIFS([1]!Tabla6[Cantidad],[1]!Tabla6[Descripcion],A294,[1]!Tabla6[Movimiento],"Entrada") - SUMIFS([1]!Tabla6[Cantidad],[1]!Tabla6[Descripcion],A294,[1]!Tabla6[Movimiento],"Salida") - SUMIF([1]!Tabla1[Repuesto:],A294,[1]!Tabla1[Cantidad:])</f>
        <v>3</v>
      </c>
    </row>
    <row r="295" spans="1:3" ht="15" customHeight="1" x14ac:dyDescent="0.25">
      <c r="A295" t="s">
        <v>288</v>
      </c>
      <c r="B295" s="3">
        <v>0</v>
      </c>
      <c r="C295" s="4">
        <f>SUMIFS([1]!Tabla6[Cantidad],[1]!Tabla6[Descripcion],A295,[1]!Tabla6[Movimiento],"Entrada") - SUMIFS([1]!Tabla6[Cantidad],[1]!Tabla6[Descripcion],A295,[1]!Tabla6[Movimiento],"Salida") - SUMIF([1]!Tabla1[Repuesto:],A295,[1]!Tabla1[Cantidad:])</f>
        <v>1</v>
      </c>
    </row>
    <row r="296" spans="1:3" ht="15" customHeight="1" x14ac:dyDescent="0.25">
      <c r="A296" t="s">
        <v>289</v>
      </c>
      <c r="B296" s="3">
        <v>0</v>
      </c>
      <c r="C296" s="4">
        <f>SUMIFS([1]!Tabla6[Cantidad],[1]!Tabla6[Descripcion],A296,[1]!Tabla6[Movimiento],"Entrada") - SUMIFS([1]!Tabla6[Cantidad],[1]!Tabla6[Descripcion],A296,[1]!Tabla6[Movimiento],"Salida") - SUMIF([1]!Tabla1[Repuesto:],A296,[1]!Tabla1[Cantidad:])</f>
        <v>5</v>
      </c>
    </row>
    <row r="297" spans="1:3" ht="15" customHeight="1" x14ac:dyDescent="0.25">
      <c r="A297" t="s">
        <v>290</v>
      </c>
      <c r="B297" s="3">
        <v>0</v>
      </c>
      <c r="C297" s="4">
        <f>SUMIFS([1]!Tabla6[Cantidad],[1]!Tabla6[Descripcion],A297,[1]!Tabla6[Movimiento],"Entrada") - SUMIFS([1]!Tabla6[Cantidad],[1]!Tabla6[Descripcion],A297,[1]!Tabla6[Movimiento],"Salida") - SUMIF([1]!Tabla1[Repuesto:],A297,[1]!Tabla1[Cantidad:])</f>
        <v>1</v>
      </c>
    </row>
    <row r="298" spans="1:3" ht="15" customHeight="1" x14ac:dyDescent="0.25">
      <c r="A298" t="s">
        <v>291</v>
      </c>
      <c r="B298" s="3">
        <v>0</v>
      </c>
      <c r="C298" s="4">
        <f>SUMIFS([1]!Tabla6[Cantidad],[1]!Tabla6[Descripcion],A298,[1]!Tabla6[Movimiento],"Entrada") - SUMIFS([1]!Tabla6[Cantidad],[1]!Tabla6[Descripcion],A298,[1]!Tabla6[Movimiento],"Salida") - SUMIF([1]!Tabla1[Repuesto:],A298,[1]!Tabla1[Cantidad:])</f>
        <v>1</v>
      </c>
    </row>
    <row r="299" spans="1:3" ht="15" customHeight="1" x14ac:dyDescent="0.25">
      <c r="A299" t="s">
        <v>292</v>
      </c>
      <c r="B299" s="3">
        <v>0</v>
      </c>
      <c r="C299" s="4">
        <f>SUMIFS([1]!Tabla6[Cantidad],[1]!Tabla6[Descripcion],A299,[1]!Tabla6[Movimiento],"Entrada") - SUMIFS([1]!Tabla6[Cantidad],[1]!Tabla6[Descripcion],A299,[1]!Tabla6[Movimiento],"Salida") - SUMIF([1]!Tabla1[Repuesto:],A299,[1]!Tabla1[Cantidad:])</f>
        <v>0</v>
      </c>
    </row>
    <row r="300" spans="1:3" ht="15" customHeight="1" x14ac:dyDescent="0.25">
      <c r="A300" t="s">
        <v>293</v>
      </c>
      <c r="B300" s="3">
        <v>0</v>
      </c>
      <c r="C300" s="4">
        <f>SUMIFS([1]!Tabla6[Cantidad],[1]!Tabla6[Descripcion],A300,[1]!Tabla6[Movimiento],"Entrada") - SUMIFS([1]!Tabla6[Cantidad],[1]!Tabla6[Descripcion],A300,[1]!Tabla6[Movimiento],"Salida") - SUMIF([1]!Tabla1[Repuesto:],A300,[1]!Tabla1[Cantidad:])</f>
        <v>6</v>
      </c>
    </row>
    <row r="301" spans="1:3" ht="15" customHeight="1" x14ac:dyDescent="0.25">
      <c r="A301" t="s">
        <v>294</v>
      </c>
      <c r="B301" s="3">
        <v>0</v>
      </c>
      <c r="C301" s="4">
        <f>SUMIFS([1]!Tabla6[Cantidad],[1]!Tabla6[Descripcion],A301,[1]!Tabla6[Movimiento],"Entrada") - SUMIFS([1]!Tabla6[Cantidad],[1]!Tabla6[Descripcion],A301,[1]!Tabla6[Movimiento],"Salida") - SUMIF([1]!Tabla1[Repuesto:],A301,[1]!Tabla1[Cantidad:])</f>
        <v>4</v>
      </c>
    </row>
    <row r="302" spans="1:3" ht="15" customHeight="1" x14ac:dyDescent="0.25">
      <c r="A302" t="s">
        <v>295</v>
      </c>
      <c r="B302" s="3">
        <v>0</v>
      </c>
      <c r="C302" s="4">
        <f>SUMIFS([1]!Tabla6[Cantidad],[1]!Tabla6[Descripcion],A302,[1]!Tabla6[Movimiento],"Entrada") - SUMIFS([1]!Tabla6[Cantidad],[1]!Tabla6[Descripcion],A302,[1]!Tabla6[Movimiento],"Salida") - SUMIF([1]!Tabla1[Repuesto:],A302,[1]!Tabla1[Cantidad:])</f>
        <v>0</v>
      </c>
    </row>
    <row r="303" spans="1:3" ht="15" customHeight="1" x14ac:dyDescent="0.25">
      <c r="A303" t="s">
        <v>296</v>
      </c>
      <c r="B303" s="3">
        <v>0</v>
      </c>
      <c r="C303" s="4">
        <f>SUMIFS([1]!Tabla6[Cantidad],[1]!Tabla6[Descripcion],A303,[1]!Tabla6[Movimiento],"Entrada") - SUMIFS([1]!Tabla6[Cantidad],[1]!Tabla6[Descripcion],A303,[1]!Tabla6[Movimiento],"Salida") - SUMIF([1]!Tabla1[Repuesto:],A303,[1]!Tabla1[Cantidad:])</f>
        <v>2</v>
      </c>
    </row>
    <row r="304" spans="1:3" ht="15" customHeight="1" x14ac:dyDescent="0.25">
      <c r="A304" t="s">
        <v>297</v>
      </c>
      <c r="B304" s="3">
        <v>0</v>
      </c>
      <c r="C304" s="4">
        <f>SUMIFS([1]!Tabla6[Cantidad],[1]!Tabla6[Descripcion],A304,[1]!Tabla6[Movimiento],"Entrada") - SUMIFS([1]!Tabla6[Cantidad],[1]!Tabla6[Descripcion],A304,[1]!Tabla6[Movimiento],"Salida") - SUMIF([1]!Tabla1[Repuesto:],A304,[1]!Tabla1[Cantidad:])</f>
        <v>14</v>
      </c>
    </row>
    <row r="305" spans="1:3" ht="15" customHeight="1" x14ac:dyDescent="0.25">
      <c r="A305" t="s">
        <v>298</v>
      </c>
      <c r="B305" s="3">
        <v>0</v>
      </c>
      <c r="C305" s="4">
        <f>SUMIFS([1]!Tabla6[Cantidad],[1]!Tabla6[Descripcion],A305,[1]!Tabla6[Movimiento],"Entrada") - SUMIFS([1]!Tabla6[Cantidad],[1]!Tabla6[Descripcion],A305,[1]!Tabla6[Movimiento],"Salida") - SUMIF([1]!Tabla1[Repuesto:],A305,[1]!Tabla1[Cantidad:])</f>
        <v>0</v>
      </c>
    </row>
    <row r="306" spans="1:3" ht="15" customHeight="1" x14ac:dyDescent="0.25">
      <c r="A306" t="s">
        <v>299</v>
      </c>
      <c r="B306" s="3">
        <v>0</v>
      </c>
      <c r="C306" s="4">
        <f>SUMIFS([1]!Tabla6[Cantidad],[1]!Tabla6[Descripcion],A306,[1]!Tabla6[Movimiento],"Entrada") - SUMIFS([1]!Tabla6[Cantidad],[1]!Tabla6[Descripcion],A306,[1]!Tabla6[Movimiento],"Salida") - SUMIF([1]!Tabla1[Repuesto:],A306,[1]!Tabla1[Cantidad:])</f>
        <v>6</v>
      </c>
    </row>
    <row r="307" spans="1:3" ht="15" customHeight="1" x14ac:dyDescent="0.25">
      <c r="A307" t="s">
        <v>300</v>
      </c>
      <c r="B307" s="3">
        <v>0</v>
      </c>
      <c r="C307" s="4">
        <f>SUMIFS([1]!Tabla6[Cantidad],[1]!Tabla6[Descripcion],A307,[1]!Tabla6[Movimiento],"Entrada") - SUMIFS([1]!Tabla6[Cantidad],[1]!Tabla6[Descripcion],A307,[1]!Tabla6[Movimiento],"Salida") - SUMIF([1]!Tabla1[Repuesto:],A307,[1]!Tabla1[Cantidad:])</f>
        <v>0</v>
      </c>
    </row>
    <row r="308" spans="1:3" ht="15" customHeight="1" x14ac:dyDescent="0.25">
      <c r="A308" t="s">
        <v>301</v>
      </c>
      <c r="B308" s="3">
        <v>0</v>
      </c>
      <c r="C308" s="4">
        <f>SUMIFS([1]!Tabla6[Cantidad],[1]!Tabla6[Descripcion],A308,[1]!Tabla6[Movimiento],"Entrada") - SUMIFS([1]!Tabla6[Cantidad],[1]!Tabla6[Descripcion],A308,[1]!Tabla6[Movimiento],"Salida") - SUMIF([1]!Tabla1[Repuesto:],A308,[1]!Tabla1[Cantidad:])</f>
        <v>5</v>
      </c>
    </row>
    <row r="309" spans="1:3" ht="15" customHeight="1" x14ac:dyDescent="0.25">
      <c r="A309" t="s">
        <v>302</v>
      </c>
      <c r="B309" s="3">
        <v>370.79</v>
      </c>
      <c r="C309" s="4">
        <f>SUMIFS([1]!Tabla6[Cantidad],[1]!Tabla6[Descripcion],A309,[1]!Tabla6[Movimiento],"Entrada") - SUMIFS([1]!Tabla6[Cantidad],[1]!Tabla6[Descripcion],A309,[1]!Tabla6[Movimiento],"Salida") - SUMIF([1]!Tabla1[Repuesto:],A309,[1]!Tabla1[Cantidad:])</f>
        <v>0</v>
      </c>
    </row>
    <row r="310" spans="1:3" ht="15" customHeight="1" x14ac:dyDescent="0.25">
      <c r="A310" t="s">
        <v>303</v>
      </c>
      <c r="B310" s="3">
        <v>0</v>
      </c>
      <c r="C310" s="4">
        <f>SUMIFS([1]!Tabla6[Cantidad],[1]!Tabla6[Descripcion],A310,[1]!Tabla6[Movimiento],"Entrada") - SUMIFS([1]!Tabla6[Cantidad],[1]!Tabla6[Descripcion],A310,[1]!Tabla6[Movimiento],"Salida") - SUMIF([1]!Tabla1[Repuesto:],A310,[1]!Tabla1[Cantidad:])</f>
        <v>10</v>
      </c>
    </row>
    <row r="311" spans="1:3" ht="15" customHeight="1" x14ac:dyDescent="0.25">
      <c r="A311" t="s">
        <v>304</v>
      </c>
      <c r="B311" s="3">
        <v>0</v>
      </c>
      <c r="C311" s="4">
        <f>SUMIFS([1]!Tabla6[Cantidad],[1]!Tabla6[Descripcion],A311,[1]!Tabla6[Movimiento],"Entrada") - SUMIFS([1]!Tabla6[Cantidad],[1]!Tabla6[Descripcion],A311,[1]!Tabla6[Movimiento],"Salida") - SUMIF([1]!Tabla1[Repuesto:],A311,[1]!Tabla1[Cantidad:])</f>
        <v>0</v>
      </c>
    </row>
    <row r="312" spans="1:3" ht="15" customHeight="1" x14ac:dyDescent="0.25">
      <c r="A312" t="s">
        <v>305</v>
      </c>
      <c r="B312" s="3">
        <v>700.3</v>
      </c>
      <c r="C312" s="4">
        <f>SUMIFS([1]!Tabla6[Cantidad],[1]!Tabla6[Descripcion],A312,[1]!Tabla6[Movimiento],"Entrada") - SUMIFS([1]!Tabla6[Cantidad],[1]!Tabla6[Descripcion],A312,[1]!Tabla6[Movimiento],"Salida") - SUMIF([1]!Tabla1[Repuesto:],A312,[1]!Tabla1[Cantidad:])</f>
        <v>8</v>
      </c>
    </row>
    <row r="313" spans="1:3" ht="15" customHeight="1" x14ac:dyDescent="0.25">
      <c r="A313" t="s">
        <v>306</v>
      </c>
      <c r="B313" s="3">
        <v>0</v>
      </c>
      <c r="C313" s="4">
        <f>SUMIFS([1]!Tabla6[Cantidad],[1]!Tabla6[Descripcion],A313,[1]!Tabla6[Movimiento],"Entrada") - SUMIFS([1]!Tabla6[Cantidad],[1]!Tabla6[Descripcion],A313,[1]!Tabla6[Movimiento],"Salida") - SUMIF([1]!Tabla1[Repuesto:],A313,[1]!Tabla1[Cantidad:])</f>
        <v>7</v>
      </c>
    </row>
    <row r="314" spans="1:3" ht="15" customHeight="1" x14ac:dyDescent="0.25">
      <c r="A314" t="s">
        <v>307</v>
      </c>
      <c r="B314" s="3">
        <v>0</v>
      </c>
      <c r="C314" s="4">
        <f>SUMIFS([1]!Tabla6[Cantidad],[1]!Tabla6[Descripcion],A314,[1]!Tabla6[Movimiento],"Entrada") - SUMIFS([1]!Tabla6[Cantidad],[1]!Tabla6[Descripcion],A314,[1]!Tabla6[Movimiento],"Salida") - SUMIF([1]!Tabla1[Repuesto:],A314,[1]!Tabla1[Cantidad:])</f>
        <v>5</v>
      </c>
    </row>
    <row r="315" spans="1:3" ht="15" customHeight="1" x14ac:dyDescent="0.25">
      <c r="A315" t="s">
        <v>308</v>
      </c>
      <c r="B315" s="3">
        <v>650</v>
      </c>
      <c r="C315" s="4">
        <f>SUMIFS([1]!Tabla6[Cantidad],[1]!Tabla6[Descripcion],A315,[1]!Tabla6[Movimiento],"Entrada") - SUMIFS([1]!Tabla6[Cantidad],[1]!Tabla6[Descripcion],A315,[1]!Tabla6[Movimiento],"Salida") - SUMIF([1]!Tabla1[Repuesto:],A315,[1]!Tabla1[Cantidad:])</f>
        <v>0</v>
      </c>
    </row>
    <row r="316" spans="1:3" ht="15" customHeight="1" x14ac:dyDescent="0.25">
      <c r="A316" t="s">
        <v>309</v>
      </c>
      <c r="B316" s="3">
        <v>1308.29</v>
      </c>
      <c r="C316" s="4">
        <f>SUMIFS([1]!Tabla6[Cantidad],[1]!Tabla6[Descripcion],A316,[1]!Tabla6[Movimiento],"Entrada") - SUMIFS([1]!Tabla6[Cantidad],[1]!Tabla6[Descripcion],A316,[1]!Tabla6[Movimiento],"Salida") - SUMIF([1]!Tabla1[Repuesto:],A316,[1]!Tabla1[Cantidad:])</f>
        <v>2</v>
      </c>
    </row>
    <row r="317" spans="1:3" ht="15" customHeight="1" x14ac:dyDescent="0.25">
      <c r="A317" t="s">
        <v>310</v>
      </c>
      <c r="B317" s="3">
        <v>780</v>
      </c>
      <c r="C317" s="4">
        <f>SUMIFS([1]!Tabla6[Cantidad],[1]!Tabla6[Descripcion],A317,[1]!Tabla6[Movimiento],"Entrada") - SUMIFS([1]!Tabla6[Cantidad],[1]!Tabla6[Descripcion],A317,[1]!Tabla6[Movimiento],"Salida") - SUMIF([1]!Tabla1[Repuesto:],A317,[1]!Tabla1[Cantidad:])</f>
        <v>0</v>
      </c>
    </row>
    <row r="318" spans="1:3" ht="15" customHeight="1" x14ac:dyDescent="0.25">
      <c r="A318" t="s">
        <v>311</v>
      </c>
      <c r="B318" s="3">
        <v>0</v>
      </c>
      <c r="C318" s="4">
        <f>SUMIFS([1]!Tabla6[Cantidad],[1]!Tabla6[Descripcion],A318,[1]!Tabla6[Movimiento],"Entrada") - SUMIFS([1]!Tabla6[Cantidad],[1]!Tabla6[Descripcion],A318,[1]!Tabla6[Movimiento],"Salida") - SUMIF([1]!Tabla1[Repuesto:],A318,[1]!Tabla1[Cantidad:])</f>
        <v>0</v>
      </c>
    </row>
    <row r="319" spans="1:3" ht="15" customHeight="1" x14ac:dyDescent="0.25">
      <c r="A319" t="s">
        <v>312</v>
      </c>
      <c r="B319" s="3">
        <v>0</v>
      </c>
      <c r="C319" s="4">
        <f>SUMIFS([1]!Tabla6[Cantidad],[1]!Tabla6[Descripcion],A319,[1]!Tabla6[Movimiento],"Entrada") - SUMIFS([1]!Tabla6[Cantidad],[1]!Tabla6[Descripcion],A319,[1]!Tabla6[Movimiento],"Salida") - SUMIF([1]!Tabla1[Repuesto:],A319,[1]!Tabla1[Cantidad:])</f>
        <v>0</v>
      </c>
    </row>
    <row r="320" spans="1:3" ht="15" customHeight="1" x14ac:dyDescent="0.25">
      <c r="A320" t="s">
        <v>313</v>
      </c>
      <c r="B320" s="3">
        <v>0</v>
      </c>
      <c r="C320" s="4">
        <f>SUMIFS([1]!Tabla6[Cantidad],[1]!Tabla6[Descripcion],A320,[1]!Tabla6[Movimiento],"Entrada") - SUMIFS([1]!Tabla6[Cantidad],[1]!Tabla6[Descripcion],A320,[1]!Tabla6[Movimiento],"Salida") - SUMIF([1]!Tabla1[Repuesto:],A320,[1]!Tabla1[Cantidad:])</f>
        <v>7</v>
      </c>
    </row>
    <row r="321" spans="1:3" ht="15" customHeight="1" x14ac:dyDescent="0.25">
      <c r="A321" t="s">
        <v>314</v>
      </c>
      <c r="B321" s="3">
        <v>0</v>
      </c>
      <c r="C321" s="4">
        <f>SUMIFS([1]!Tabla6[Cantidad],[1]!Tabla6[Descripcion],A321,[1]!Tabla6[Movimiento],"Entrada") - SUMIFS([1]!Tabla6[Cantidad],[1]!Tabla6[Descripcion],A321,[1]!Tabla6[Movimiento],"Salida") - SUMIF([1]!Tabla1[Repuesto:],A321,[1]!Tabla1[Cantidad:])</f>
        <v>11</v>
      </c>
    </row>
    <row r="322" spans="1:3" ht="15" customHeight="1" x14ac:dyDescent="0.25">
      <c r="A322" t="s">
        <v>315</v>
      </c>
      <c r="B322" s="3">
        <v>500</v>
      </c>
      <c r="C322" s="4">
        <f>SUMIFS([1]!Tabla6[Cantidad],[1]!Tabla6[Descripcion],A322,[1]!Tabla6[Movimiento],"Entrada") - SUMIFS([1]!Tabla6[Cantidad],[1]!Tabla6[Descripcion],A322,[1]!Tabla6[Movimiento],"Salida") - SUMIF([1]!Tabla1[Repuesto:],A322,[1]!Tabla1[Cantidad:])</f>
        <v>0</v>
      </c>
    </row>
    <row r="323" spans="1:3" ht="15" customHeight="1" x14ac:dyDescent="0.25">
      <c r="A323" t="s">
        <v>316</v>
      </c>
      <c r="B323" s="3">
        <v>0</v>
      </c>
      <c r="C323" s="4">
        <f>SUMIFS([1]!Tabla6[Cantidad],[1]!Tabla6[Descripcion],A323,[1]!Tabla6[Movimiento],"Entrada") - SUMIFS([1]!Tabla6[Cantidad],[1]!Tabla6[Descripcion],A323,[1]!Tabla6[Movimiento],"Salida") - SUMIF([1]!Tabla1[Repuesto:],A323,[1]!Tabla1[Cantidad:])</f>
        <v>13</v>
      </c>
    </row>
    <row r="324" spans="1:3" ht="15" customHeight="1" x14ac:dyDescent="0.25">
      <c r="A324" t="s">
        <v>317</v>
      </c>
      <c r="B324" s="3">
        <v>0</v>
      </c>
      <c r="C324" s="4">
        <f>SUMIFS([1]!Tabla6[Cantidad],[1]!Tabla6[Descripcion],A324,[1]!Tabla6[Movimiento],"Entrada") - SUMIFS([1]!Tabla6[Cantidad],[1]!Tabla6[Descripcion],A324,[1]!Tabla6[Movimiento],"Salida") - SUMIF([1]!Tabla1[Repuesto:],A324,[1]!Tabla1[Cantidad:])</f>
        <v>23</v>
      </c>
    </row>
    <row r="325" spans="1:3" ht="15" customHeight="1" x14ac:dyDescent="0.25">
      <c r="A325" t="s">
        <v>318</v>
      </c>
      <c r="B325" s="3">
        <v>500</v>
      </c>
      <c r="C325" s="4">
        <f>SUMIFS([1]!Tabla6[Cantidad],[1]!Tabla6[Descripcion],A325,[1]!Tabla6[Movimiento],"Entrada") - SUMIFS([1]!Tabla6[Cantidad],[1]!Tabla6[Descripcion],A325,[1]!Tabla6[Movimiento],"Salida") - SUMIF([1]!Tabla1[Repuesto:],A325,[1]!Tabla1[Cantidad:])</f>
        <v>0</v>
      </c>
    </row>
    <row r="326" spans="1:3" ht="15" customHeight="1" x14ac:dyDescent="0.25">
      <c r="A326" t="s">
        <v>319</v>
      </c>
      <c r="B326" s="3">
        <v>0</v>
      </c>
      <c r="C326" s="4">
        <f>SUMIFS([1]!Tabla6[Cantidad],[1]!Tabla6[Descripcion],A326,[1]!Tabla6[Movimiento],"Entrada") - SUMIFS([1]!Tabla6[Cantidad],[1]!Tabla6[Descripcion],A326,[1]!Tabla6[Movimiento],"Salida") - SUMIF([1]!Tabla1[Repuesto:],A326,[1]!Tabla1[Cantidad:])</f>
        <v>10</v>
      </c>
    </row>
    <row r="327" spans="1:3" ht="15" customHeight="1" x14ac:dyDescent="0.25">
      <c r="A327" t="s">
        <v>320</v>
      </c>
      <c r="B327" s="3">
        <v>174.99</v>
      </c>
      <c r="C327" s="4">
        <f>SUMIFS([1]!Tabla6[Cantidad],[1]!Tabla6[Descripcion],A327,[1]!Tabla6[Movimiento],"Entrada") - SUMIFS([1]!Tabla6[Cantidad],[1]!Tabla6[Descripcion],A327,[1]!Tabla6[Movimiento],"Salida") - SUMIF([1]!Tabla1[Repuesto:],A327,[1]!Tabla1[Cantidad:])</f>
        <v>0</v>
      </c>
    </row>
    <row r="328" spans="1:3" ht="15" customHeight="1" x14ac:dyDescent="0.25">
      <c r="A328" t="s">
        <v>320</v>
      </c>
      <c r="B328" s="3">
        <v>167.87</v>
      </c>
      <c r="C328" s="4">
        <f>SUMIFS([1]!Tabla6[Cantidad],[1]!Tabla6[Descripcion],A328,[1]!Tabla6[Movimiento],"Entrada") - SUMIFS([1]!Tabla6[Cantidad],[1]!Tabla6[Descripcion],A328,[1]!Tabla6[Movimiento],"Salida") - SUMIF([1]!Tabla1[Repuesto:],A328,[1]!Tabla1[Cantidad:])</f>
        <v>0</v>
      </c>
    </row>
    <row r="329" spans="1:3" ht="15" customHeight="1" x14ac:dyDescent="0.25">
      <c r="A329" t="s">
        <v>321</v>
      </c>
      <c r="B329" s="3">
        <v>0</v>
      </c>
      <c r="C329" s="4">
        <f>SUMIFS([1]!Tabla6[Cantidad],[1]!Tabla6[Descripcion],A329,[1]!Tabla6[Movimiento],"Entrada") - SUMIFS([1]!Tabla6[Cantidad],[1]!Tabla6[Descripcion],A329,[1]!Tabla6[Movimiento],"Salida") - SUMIF([1]!Tabla1[Repuesto:],A329,[1]!Tabla1[Cantidad:])</f>
        <v>16</v>
      </c>
    </row>
    <row r="330" spans="1:3" ht="15" customHeight="1" x14ac:dyDescent="0.25">
      <c r="A330" t="s">
        <v>322</v>
      </c>
      <c r="B330" s="3">
        <v>0</v>
      </c>
      <c r="C330" s="4">
        <f>SUMIFS([1]!Tabla6[Cantidad],[1]!Tabla6[Descripcion],A330,[1]!Tabla6[Movimiento],"Entrada") - SUMIFS([1]!Tabla6[Cantidad],[1]!Tabla6[Descripcion],A330,[1]!Tabla6[Movimiento],"Salida") - SUMIF([1]!Tabla1[Repuesto:],A330,[1]!Tabla1[Cantidad:])</f>
        <v>0</v>
      </c>
    </row>
    <row r="331" spans="1:3" ht="15" customHeight="1" x14ac:dyDescent="0.25">
      <c r="A331" t="s">
        <v>323</v>
      </c>
      <c r="B331" s="3">
        <v>0</v>
      </c>
      <c r="C331" s="4">
        <f>SUMIFS([1]!Tabla6[Cantidad],[1]!Tabla6[Descripcion],A331,[1]!Tabla6[Movimiento],"Entrada") - SUMIFS([1]!Tabla6[Cantidad],[1]!Tabla6[Descripcion],A331,[1]!Tabla6[Movimiento],"Salida") - SUMIF([1]!Tabla1[Repuesto:],A331,[1]!Tabla1[Cantidad:])</f>
        <v>13</v>
      </c>
    </row>
    <row r="332" spans="1:3" ht="15" customHeight="1" x14ac:dyDescent="0.25">
      <c r="A332" t="s">
        <v>324</v>
      </c>
      <c r="B332" s="3">
        <v>0</v>
      </c>
      <c r="C332" s="4">
        <f>SUMIFS([1]!Tabla6[Cantidad],[1]!Tabla6[Descripcion],A332,[1]!Tabla6[Movimiento],"Entrada") - SUMIFS([1]!Tabla6[Cantidad],[1]!Tabla6[Descripcion],A332,[1]!Tabla6[Movimiento],"Salida") - SUMIF([1]!Tabla1[Repuesto:],A332,[1]!Tabla1[Cantidad:])</f>
        <v>9</v>
      </c>
    </row>
    <row r="333" spans="1:3" ht="15" customHeight="1" x14ac:dyDescent="0.25">
      <c r="A333" t="s">
        <v>325</v>
      </c>
      <c r="B333" s="3">
        <v>0</v>
      </c>
      <c r="C333" s="4">
        <f>SUMIFS([1]!Tabla6[Cantidad],[1]!Tabla6[Descripcion],A333,[1]!Tabla6[Movimiento],"Entrada") - SUMIFS([1]!Tabla6[Cantidad],[1]!Tabla6[Descripcion],A333,[1]!Tabla6[Movimiento],"Salida") - SUMIF([1]!Tabla1[Repuesto:],A333,[1]!Tabla1[Cantidad:])</f>
        <v>2</v>
      </c>
    </row>
    <row r="334" spans="1:3" ht="15" customHeight="1" x14ac:dyDescent="0.25">
      <c r="A334" t="s">
        <v>326</v>
      </c>
      <c r="B334" s="3">
        <v>0</v>
      </c>
      <c r="C334" s="4">
        <f>SUMIFS([1]!Tabla6[Cantidad],[1]!Tabla6[Descripcion],A334,[1]!Tabla6[Movimiento],"Entrada") - SUMIFS([1]!Tabla6[Cantidad],[1]!Tabla6[Descripcion],A334,[1]!Tabla6[Movimiento],"Salida") - SUMIF([1]!Tabla1[Repuesto:],A334,[1]!Tabla1[Cantidad:])</f>
        <v>2</v>
      </c>
    </row>
    <row r="335" spans="1:3" ht="15" customHeight="1" x14ac:dyDescent="0.25">
      <c r="A335" t="s">
        <v>327</v>
      </c>
      <c r="B335" s="3">
        <v>0</v>
      </c>
      <c r="C335" s="4">
        <f>SUMIFS([1]!Tabla6[Cantidad],[1]!Tabla6[Descripcion],A335,[1]!Tabla6[Movimiento],"Entrada") - SUMIFS([1]!Tabla6[Cantidad],[1]!Tabla6[Descripcion],A335,[1]!Tabla6[Movimiento],"Salida") - SUMIF([1]!Tabla1[Repuesto:],A335,[1]!Tabla1[Cantidad:])</f>
        <v>2</v>
      </c>
    </row>
    <row r="336" spans="1:3" ht="15" customHeight="1" x14ac:dyDescent="0.25">
      <c r="A336" t="s">
        <v>328</v>
      </c>
      <c r="B336" s="3">
        <v>0</v>
      </c>
      <c r="C336" s="4">
        <f>SUMIFS([1]!Tabla6[Cantidad],[1]!Tabla6[Descripcion],A336,[1]!Tabla6[Movimiento],"Entrada") - SUMIFS([1]!Tabla6[Cantidad],[1]!Tabla6[Descripcion],A336,[1]!Tabla6[Movimiento],"Salida") - SUMIF([1]!Tabla1[Repuesto:],A336,[1]!Tabla1[Cantidad:])</f>
        <v>0</v>
      </c>
    </row>
    <row r="337" spans="1:3" ht="15" customHeight="1" x14ac:dyDescent="0.25">
      <c r="A337" t="s">
        <v>329</v>
      </c>
      <c r="B337" s="3">
        <v>0</v>
      </c>
      <c r="C337" s="4">
        <f>SUMIFS([1]!Tabla6[Cantidad],[1]!Tabla6[Descripcion],A337,[1]!Tabla6[Movimiento],"Entrada") - SUMIFS([1]!Tabla6[Cantidad],[1]!Tabla6[Descripcion],A337,[1]!Tabla6[Movimiento],"Salida") - SUMIF([1]!Tabla1[Repuesto:],A337,[1]!Tabla1[Cantidad:])</f>
        <v>0</v>
      </c>
    </row>
    <row r="338" spans="1:3" ht="15" customHeight="1" x14ac:dyDescent="0.25">
      <c r="A338" t="s">
        <v>330</v>
      </c>
      <c r="B338" s="3">
        <v>0</v>
      </c>
      <c r="C338" s="4">
        <f>SUMIFS([1]!Tabla6[Cantidad],[1]!Tabla6[Descripcion],A338,[1]!Tabla6[Movimiento],"Entrada") - SUMIFS([1]!Tabla6[Cantidad],[1]!Tabla6[Descripcion],A338,[1]!Tabla6[Movimiento],"Salida") - SUMIF([1]!Tabla1[Repuesto:],A338,[1]!Tabla1[Cantidad:])</f>
        <v>0</v>
      </c>
    </row>
    <row r="339" spans="1:3" ht="15" customHeight="1" x14ac:dyDescent="0.25">
      <c r="A339" t="s">
        <v>331</v>
      </c>
      <c r="B339" s="3">
        <v>0</v>
      </c>
      <c r="C339" s="4">
        <f>SUMIFS([1]!Tabla6[Cantidad],[1]!Tabla6[Descripcion],A339,[1]!Tabla6[Movimiento],"Entrada") - SUMIFS([1]!Tabla6[Cantidad],[1]!Tabla6[Descripcion],A339,[1]!Tabla6[Movimiento],"Salida") - SUMIF([1]!Tabla1[Repuesto:],A339,[1]!Tabla1[Cantidad:])</f>
        <v>4</v>
      </c>
    </row>
    <row r="340" spans="1:3" ht="15" customHeight="1" x14ac:dyDescent="0.25">
      <c r="A340" t="s">
        <v>332</v>
      </c>
      <c r="B340" s="3">
        <v>0</v>
      </c>
      <c r="C340" s="4">
        <f>SUMIFS([1]!Tabla6[Cantidad],[1]!Tabla6[Descripcion],A340,[1]!Tabla6[Movimiento],"Entrada") - SUMIFS([1]!Tabla6[Cantidad],[1]!Tabla6[Descripcion],A340,[1]!Tabla6[Movimiento],"Salida") - SUMIF([1]!Tabla1[Repuesto:],A340,[1]!Tabla1[Cantidad:])</f>
        <v>2</v>
      </c>
    </row>
    <row r="341" spans="1:3" ht="15" customHeight="1" x14ac:dyDescent="0.25">
      <c r="A341" t="s">
        <v>333</v>
      </c>
      <c r="B341" s="3">
        <v>0</v>
      </c>
      <c r="C341" s="4">
        <f>SUMIFS([1]!Tabla6[Cantidad],[1]!Tabla6[Descripcion],A341,[1]!Tabla6[Movimiento],"Entrada") - SUMIFS([1]!Tabla6[Cantidad],[1]!Tabla6[Descripcion],A341,[1]!Tabla6[Movimiento],"Salida") - SUMIF([1]!Tabla1[Repuesto:],A341,[1]!Tabla1[Cantidad:])</f>
        <v>0</v>
      </c>
    </row>
    <row r="342" spans="1:3" ht="15" customHeight="1" x14ac:dyDescent="0.25">
      <c r="A342" t="s">
        <v>334</v>
      </c>
      <c r="B342" s="3">
        <v>0</v>
      </c>
      <c r="C342" s="4">
        <f>SUMIFS([1]!Tabla6[Cantidad],[1]!Tabla6[Descripcion],A342,[1]!Tabla6[Movimiento],"Entrada") - SUMIFS([1]!Tabla6[Cantidad],[1]!Tabla6[Descripcion],A342,[1]!Tabla6[Movimiento],"Salida") - SUMIF([1]!Tabla1[Repuesto:],A342,[1]!Tabla1[Cantidad:])</f>
        <v>11</v>
      </c>
    </row>
    <row r="343" spans="1:3" ht="15" customHeight="1" x14ac:dyDescent="0.25">
      <c r="A343" t="s">
        <v>335</v>
      </c>
      <c r="B343" s="3">
        <v>450</v>
      </c>
      <c r="C343" s="4">
        <f>SUMIFS([1]!Tabla6[Cantidad],[1]!Tabla6[Descripcion],A343,[1]!Tabla6[Movimiento],"Entrada") - SUMIFS([1]!Tabla6[Cantidad],[1]!Tabla6[Descripcion],A343,[1]!Tabla6[Movimiento],"Salida") - SUMIF([1]!Tabla1[Repuesto:],A343,[1]!Tabla1[Cantidad:])</f>
        <v>11</v>
      </c>
    </row>
    <row r="344" spans="1:3" ht="15" customHeight="1" x14ac:dyDescent="0.25">
      <c r="A344" t="s">
        <v>336</v>
      </c>
      <c r="B344" s="3">
        <v>0</v>
      </c>
      <c r="C344" s="4">
        <f>SUMIFS([1]!Tabla6[Cantidad],[1]!Tabla6[Descripcion],A344,[1]!Tabla6[Movimiento],"Entrada") - SUMIFS([1]!Tabla6[Cantidad],[1]!Tabla6[Descripcion],A344,[1]!Tabla6[Movimiento],"Salida") - SUMIF([1]!Tabla1[Repuesto:],A344,[1]!Tabla1[Cantidad:])</f>
        <v>4</v>
      </c>
    </row>
    <row r="345" spans="1:3" ht="15" customHeight="1" x14ac:dyDescent="0.25">
      <c r="A345" t="s">
        <v>337</v>
      </c>
      <c r="B345" s="3">
        <v>0</v>
      </c>
      <c r="C345" s="4">
        <f>SUMIFS([1]!Tabla6[Cantidad],[1]!Tabla6[Descripcion],A345,[1]!Tabla6[Movimiento],"Entrada") - SUMIFS([1]!Tabla6[Cantidad],[1]!Tabla6[Descripcion],A345,[1]!Tabla6[Movimiento],"Salida") - SUMIF([1]!Tabla1[Repuesto:],A345,[1]!Tabla1[Cantidad:])</f>
        <v>2</v>
      </c>
    </row>
    <row r="346" spans="1:3" ht="15" customHeight="1" x14ac:dyDescent="0.25">
      <c r="A346" t="s">
        <v>338</v>
      </c>
      <c r="B346" s="3">
        <v>0</v>
      </c>
      <c r="C346" s="4">
        <f>SUMIFS([1]!Tabla6[Cantidad],[1]!Tabla6[Descripcion],A346,[1]!Tabla6[Movimiento],"Entrada") - SUMIFS([1]!Tabla6[Cantidad],[1]!Tabla6[Descripcion],A346,[1]!Tabla6[Movimiento],"Salida") - SUMIF([1]!Tabla1[Repuesto:],A346,[1]!Tabla1[Cantidad:])</f>
        <v>7</v>
      </c>
    </row>
    <row r="347" spans="1:3" ht="15" customHeight="1" x14ac:dyDescent="0.25">
      <c r="A347" t="s">
        <v>339</v>
      </c>
      <c r="B347" s="3">
        <v>0</v>
      </c>
      <c r="C347" s="4">
        <f>SUMIFS([1]!Tabla6[Cantidad],[1]!Tabla6[Descripcion],A347,[1]!Tabla6[Movimiento],"Entrada") - SUMIFS([1]!Tabla6[Cantidad],[1]!Tabla6[Descripcion],A347,[1]!Tabla6[Movimiento],"Salida") - SUMIF([1]!Tabla1[Repuesto:],A347,[1]!Tabla1[Cantidad:])</f>
        <v>4</v>
      </c>
    </row>
    <row r="348" spans="1:3" ht="15" customHeight="1" x14ac:dyDescent="0.25">
      <c r="A348" t="s">
        <v>340</v>
      </c>
      <c r="B348" s="3">
        <v>0</v>
      </c>
      <c r="C348" s="4">
        <f>SUMIFS([1]!Tabla6[Cantidad],[1]!Tabla6[Descripcion],A348,[1]!Tabla6[Movimiento],"Entrada") - SUMIFS([1]!Tabla6[Cantidad],[1]!Tabla6[Descripcion],A348,[1]!Tabla6[Movimiento],"Salida") - SUMIF([1]!Tabla1[Repuesto:],A348,[1]!Tabla1[Cantidad:])</f>
        <v>2</v>
      </c>
    </row>
    <row r="349" spans="1:3" ht="15" customHeight="1" x14ac:dyDescent="0.25">
      <c r="A349" t="s">
        <v>341</v>
      </c>
      <c r="B349" s="3">
        <v>0</v>
      </c>
      <c r="C349" s="4">
        <f>SUMIFS([1]!Tabla6[Cantidad],[1]!Tabla6[Descripcion],A349,[1]!Tabla6[Movimiento],"Entrada") - SUMIFS([1]!Tabla6[Cantidad],[1]!Tabla6[Descripcion],A349,[1]!Tabla6[Movimiento],"Salida") - SUMIF([1]!Tabla1[Repuesto:],A349,[1]!Tabla1[Cantidad:])</f>
        <v>1</v>
      </c>
    </row>
    <row r="350" spans="1:3" ht="15" customHeight="1" x14ac:dyDescent="0.25">
      <c r="A350" t="s">
        <v>342</v>
      </c>
      <c r="B350" s="3">
        <v>0</v>
      </c>
      <c r="C350" s="4">
        <f>SUMIFS([1]!Tabla6[Cantidad],[1]!Tabla6[Descripcion],A350,[1]!Tabla6[Movimiento],"Entrada") - SUMIFS([1]!Tabla6[Cantidad],[1]!Tabla6[Descripcion],A350,[1]!Tabla6[Movimiento],"Salida") - SUMIF([1]!Tabla1[Repuesto:],A350,[1]!Tabla1[Cantidad:])</f>
        <v>1</v>
      </c>
    </row>
    <row r="351" spans="1:3" ht="15" customHeight="1" x14ac:dyDescent="0.25">
      <c r="A351" t="s">
        <v>343</v>
      </c>
      <c r="B351" s="3">
        <v>0</v>
      </c>
      <c r="C351" s="4">
        <f>SUMIFS([1]!Tabla6[Cantidad],[1]!Tabla6[Descripcion],A351,[1]!Tabla6[Movimiento],"Entrada") - SUMIFS([1]!Tabla6[Cantidad],[1]!Tabla6[Descripcion],A351,[1]!Tabla6[Movimiento],"Salida") - SUMIF([1]!Tabla1[Repuesto:],A351,[1]!Tabla1[Cantidad:])</f>
        <v>0</v>
      </c>
    </row>
    <row r="352" spans="1:3" ht="15" customHeight="1" x14ac:dyDescent="0.25">
      <c r="A352" t="s">
        <v>344</v>
      </c>
      <c r="B352" s="3">
        <v>0</v>
      </c>
      <c r="C352" s="4">
        <f>SUMIFS([1]!Tabla6[Cantidad],[1]!Tabla6[Descripcion],A352,[1]!Tabla6[Movimiento],"Entrada") - SUMIFS([1]!Tabla6[Cantidad],[1]!Tabla6[Descripcion],A352,[1]!Tabla6[Movimiento],"Salida") - SUMIF([1]!Tabla1[Repuesto:],A352,[1]!Tabla1[Cantidad:])</f>
        <v>0</v>
      </c>
    </row>
    <row r="353" spans="1:3" ht="15" customHeight="1" x14ac:dyDescent="0.25">
      <c r="A353" t="s">
        <v>345</v>
      </c>
      <c r="B353" s="3">
        <v>0</v>
      </c>
      <c r="C353" s="4">
        <f>SUMIFS([1]!Tabla6[Cantidad],[1]!Tabla6[Descripcion],A353,[1]!Tabla6[Movimiento],"Entrada") - SUMIFS([1]!Tabla6[Cantidad],[1]!Tabla6[Descripcion],A353,[1]!Tabla6[Movimiento],"Salida") - SUMIF([1]!Tabla1[Repuesto:],A353,[1]!Tabla1[Cantidad:])</f>
        <v>0</v>
      </c>
    </row>
    <row r="354" spans="1:3" ht="15" customHeight="1" x14ac:dyDescent="0.25">
      <c r="A354" t="s">
        <v>346</v>
      </c>
      <c r="B354" s="3">
        <v>0</v>
      </c>
      <c r="C354" s="4">
        <f>SUMIFS([1]!Tabla6[Cantidad],[1]!Tabla6[Descripcion],A354,[1]!Tabla6[Movimiento],"Entrada") - SUMIFS([1]!Tabla6[Cantidad],[1]!Tabla6[Descripcion],A354,[1]!Tabla6[Movimiento],"Salida") - SUMIF([1]!Tabla1[Repuesto:],A354,[1]!Tabla1[Cantidad:])</f>
        <v>0</v>
      </c>
    </row>
    <row r="355" spans="1:3" ht="15" customHeight="1" x14ac:dyDescent="0.25">
      <c r="A355" t="s">
        <v>347</v>
      </c>
      <c r="B355" s="3">
        <v>0</v>
      </c>
      <c r="C355" s="4">
        <f>SUMIFS([1]!Tabla6[Cantidad],[1]!Tabla6[Descripcion],A355,[1]!Tabla6[Movimiento],"Entrada") - SUMIFS([1]!Tabla6[Cantidad],[1]!Tabla6[Descripcion],A355,[1]!Tabla6[Movimiento],"Salida") - SUMIF([1]!Tabla1[Repuesto:],A355,[1]!Tabla1[Cantidad:])</f>
        <v>0</v>
      </c>
    </row>
    <row r="356" spans="1:3" ht="15" customHeight="1" x14ac:dyDescent="0.25">
      <c r="A356" t="s">
        <v>348</v>
      </c>
      <c r="B356" s="3">
        <v>0</v>
      </c>
      <c r="C356" s="4">
        <f>SUMIFS([1]!Tabla6[Cantidad],[1]!Tabla6[Descripcion],A356,[1]!Tabla6[Movimiento],"Entrada") - SUMIFS([1]!Tabla6[Cantidad],[1]!Tabla6[Descripcion],A356,[1]!Tabla6[Movimiento],"Salida") - SUMIF([1]!Tabla1[Repuesto:],A356,[1]!Tabla1[Cantidad:])</f>
        <v>0</v>
      </c>
    </row>
    <row r="357" spans="1:3" ht="15" customHeight="1" x14ac:dyDescent="0.25">
      <c r="A357" t="s">
        <v>349</v>
      </c>
      <c r="B357" s="3">
        <v>0</v>
      </c>
      <c r="C357" s="4">
        <f>SUMIFS([1]!Tabla6[Cantidad],[1]!Tabla6[Descripcion],A357,[1]!Tabla6[Movimiento],"Entrada") - SUMIFS([1]!Tabla6[Cantidad],[1]!Tabla6[Descripcion],A357,[1]!Tabla6[Movimiento],"Salida") - SUMIF([1]!Tabla1[Repuesto:],A357,[1]!Tabla1[Cantidad:])</f>
        <v>0</v>
      </c>
    </row>
    <row r="358" spans="1:3" ht="15" customHeight="1" x14ac:dyDescent="0.25">
      <c r="A358" t="s">
        <v>350</v>
      </c>
      <c r="B358" s="3">
        <v>1178.31</v>
      </c>
      <c r="C358" s="4">
        <f>SUMIFS([1]!Tabla6[Cantidad],[1]!Tabla6[Descripcion],A358,[1]!Tabla6[Movimiento],"Entrada") - SUMIFS([1]!Tabla6[Cantidad],[1]!Tabla6[Descripcion],A358,[1]!Tabla6[Movimiento],"Salida") - SUMIF([1]!Tabla1[Repuesto:],A358,[1]!Tabla1[Cantidad:])</f>
        <v>0</v>
      </c>
    </row>
    <row r="359" spans="1:3" ht="15" customHeight="1" x14ac:dyDescent="0.25">
      <c r="A359" t="s">
        <v>351</v>
      </c>
      <c r="B359" s="3">
        <v>0</v>
      </c>
      <c r="C359" s="4">
        <f>SUMIFS([1]!Tabla6[Cantidad],[1]!Tabla6[Descripcion],A359,[1]!Tabla6[Movimiento],"Entrada") - SUMIFS([1]!Tabla6[Cantidad],[1]!Tabla6[Descripcion],A359,[1]!Tabla6[Movimiento],"Salida") - SUMIF([1]!Tabla1[Repuesto:],A359,[1]!Tabla1[Cantidad:])</f>
        <v>0</v>
      </c>
    </row>
    <row r="360" spans="1:3" ht="15" customHeight="1" x14ac:dyDescent="0.25">
      <c r="A360" t="s">
        <v>352</v>
      </c>
      <c r="B360" s="3">
        <v>0</v>
      </c>
      <c r="C360" s="4">
        <f>SUMIFS([1]!Tabla6[Cantidad],[1]!Tabla6[Descripcion],A360,[1]!Tabla6[Movimiento],"Entrada") - SUMIFS([1]!Tabla6[Cantidad],[1]!Tabla6[Descripcion],A360,[1]!Tabla6[Movimiento],"Salida") - SUMIF([1]!Tabla1[Repuesto:],A360,[1]!Tabla1[Cantidad:])</f>
        <v>0</v>
      </c>
    </row>
    <row r="361" spans="1:3" ht="15" customHeight="1" x14ac:dyDescent="0.25">
      <c r="A361" t="s">
        <v>353</v>
      </c>
      <c r="B361" s="3">
        <v>0</v>
      </c>
      <c r="C361" s="4">
        <f>SUMIFS([1]!Tabla6[Cantidad],[1]!Tabla6[Descripcion],A361,[1]!Tabla6[Movimiento],"Entrada") - SUMIFS([1]!Tabla6[Cantidad],[1]!Tabla6[Descripcion],A361,[1]!Tabla6[Movimiento],"Salida") - SUMIF([1]!Tabla1[Repuesto:],A361,[1]!Tabla1[Cantidad:])</f>
        <v>4</v>
      </c>
    </row>
    <row r="362" spans="1:3" ht="15" customHeight="1" x14ac:dyDescent="0.25">
      <c r="A362" t="s">
        <v>354</v>
      </c>
      <c r="B362" s="3">
        <v>0</v>
      </c>
      <c r="C362" s="4">
        <f>SUMIFS([1]!Tabla6[Cantidad],[1]!Tabla6[Descripcion],A362,[1]!Tabla6[Movimiento],"Entrada") - SUMIFS([1]!Tabla6[Cantidad],[1]!Tabla6[Descripcion],A362,[1]!Tabla6[Movimiento],"Salida") - SUMIF([1]!Tabla1[Repuesto:],A362,[1]!Tabla1[Cantidad:])</f>
        <v>0</v>
      </c>
    </row>
    <row r="363" spans="1:3" ht="15" customHeight="1" x14ac:dyDescent="0.25">
      <c r="A363" t="s">
        <v>355</v>
      </c>
      <c r="B363" s="3">
        <v>0</v>
      </c>
      <c r="C363" s="4">
        <f>SUMIFS([1]!Tabla6[Cantidad],[1]!Tabla6[Descripcion],A363,[1]!Tabla6[Movimiento],"Entrada") - SUMIFS([1]!Tabla6[Cantidad],[1]!Tabla6[Descripcion],A363,[1]!Tabla6[Movimiento],"Salida") - SUMIF([1]!Tabla1[Repuesto:],A363,[1]!Tabla1[Cantidad:])</f>
        <v>2</v>
      </c>
    </row>
    <row r="364" spans="1:3" ht="15" customHeight="1" x14ac:dyDescent="0.25">
      <c r="A364" t="s">
        <v>356</v>
      </c>
      <c r="B364" s="3">
        <v>0</v>
      </c>
      <c r="C364" s="4">
        <f>SUMIFS([1]!Tabla6[Cantidad],[1]!Tabla6[Descripcion],A364,[1]!Tabla6[Movimiento],"Entrada") - SUMIFS([1]!Tabla6[Cantidad],[1]!Tabla6[Descripcion],A364,[1]!Tabla6[Movimiento],"Salida") - SUMIF([1]!Tabla1[Repuesto:],A364,[1]!Tabla1[Cantidad:])</f>
        <v>0</v>
      </c>
    </row>
    <row r="365" spans="1:3" ht="15" customHeight="1" x14ac:dyDescent="0.25">
      <c r="A365" t="s">
        <v>357</v>
      </c>
      <c r="B365" s="3">
        <v>528.54999999999995</v>
      </c>
      <c r="C365" s="4">
        <f>SUMIFS([1]!Tabla6[Cantidad],[1]!Tabla6[Descripcion],A365,[1]!Tabla6[Movimiento],"Entrada") - SUMIFS([1]!Tabla6[Cantidad],[1]!Tabla6[Descripcion],A365,[1]!Tabla6[Movimiento],"Salida") - SUMIF([1]!Tabla1[Repuesto:],A365,[1]!Tabla1[Cantidad:])</f>
        <v>0</v>
      </c>
    </row>
    <row r="366" spans="1:3" ht="15" customHeight="1" x14ac:dyDescent="0.25">
      <c r="A366" t="s">
        <v>358</v>
      </c>
      <c r="B366" s="3">
        <v>634.4</v>
      </c>
      <c r="C366" s="4">
        <f>SUMIFS([1]!Tabla6[Cantidad],[1]!Tabla6[Descripcion],A366,[1]!Tabla6[Movimiento],"Entrada") - SUMIFS([1]!Tabla6[Cantidad],[1]!Tabla6[Descripcion],A366,[1]!Tabla6[Movimiento],"Salida") - SUMIF([1]!Tabla1[Repuesto:],A366,[1]!Tabla1[Cantidad:])</f>
        <v>0</v>
      </c>
    </row>
    <row r="367" spans="1:3" ht="15" customHeight="1" x14ac:dyDescent="0.25">
      <c r="A367" t="s">
        <v>359</v>
      </c>
      <c r="B367" s="3">
        <v>806.41</v>
      </c>
      <c r="C367" s="4">
        <f>SUMIFS([1]!Tabla6[Cantidad],[1]!Tabla6[Descripcion],A367,[1]!Tabla6[Movimiento],"Entrada") - SUMIFS([1]!Tabla6[Cantidad],[1]!Tabla6[Descripcion],A367,[1]!Tabla6[Movimiento],"Salida") - SUMIF([1]!Tabla1[Repuesto:],A367,[1]!Tabla1[Cantidad:])</f>
        <v>4</v>
      </c>
    </row>
    <row r="368" spans="1:3" ht="15" customHeight="1" x14ac:dyDescent="0.25">
      <c r="A368" t="s">
        <v>360</v>
      </c>
      <c r="B368" s="3">
        <v>1027.4100000000001</v>
      </c>
      <c r="C368" s="4">
        <f>SUMIFS([1]!Tabla6[Cantidad],[1]!Tabla6[Descripcion],A368,[1]!Tabla6[Movimiento],"Entrada") - SUMIFS([1]!Tabla6[Cantidad],[1]!Tabla6[Descripcion],A368,[1]!Tabla6[Movimiento],"Salida") - SUMIF([1]!Tabla1[Repuesto:],A368,[1]!Tabla1[Cantidad:])</f>
        <v>2</v>
      </c>
    </row>
    <row r="369" spans="1:3" x14ac:dyDescent="0.25">
      <c r="A369" t="s">
        <v>361</v>
      </c>
      <c r="B369" s="3">
        <v>0</v>
      </c>
      <c r="C369" s="4">
        <f>SUMIFS([1]!Tabla6[Cantidad],[1]!Tabla6[Descripcion],A369,[1]!Tabla6[Movimiento],"Entrada") - SUMIFS([1]!Tabla6[Cantidad],[1]!Tabla6[Descripcion],A369,[1]!Tabla6[Movimiento],"Salida") - SUMIF([1]!Tabla1[Repuesto:],A369,[1]!Tabla1[Cantidad:])</f>
        <v>0</v>
      </c>
    </row>
    <row r="370" spans="1:3" x14ac:dyDescent="0.25">
      <c r="A370" t="s">
        <v>362</v>
      </c>
      <c r="B370" s="3">
        <v>0</v>
      </c>
      <c r="C370" s="4">
        <f>SUMIFS([1]!Tabla6[Cantidad],[1]!Tabla6[Descripcion],A370,[1]!Tabla6[Movimiento],"Entrada") - SUMIFS([1]!Tabla6[Cantidad],[1]!Tabla6[Descripcion],A370,[1]!Tabla6[Movimiento],"Salida") - SUMIF([1]!Tabla1[Repuesto:],A370,[1]!Tabla1[Cantidad:])</f>
        <v>0</v>
      </c>
    </row>
    <row r="371" spans="1:3" x14ac:dyDescent="0.25">
      <c r="A371" t="s">
        <v>363</v>
      </c>
      <c r="B371" s="3">
        <v>0</v>
      </c>
      <c r="C371" s="4">
        <f>SUMIFS([1]!Tabla6[Cantidad],[1]!Tabla6[Descripcion],A371,[1]!Tabla6[Movimiento],"Entrada") - SUMIFS([1]!Tabla6[Cantidad],[1]!Tabla6[Descripcion],A371,[1]!Tabla6[Movimiento],"Salida") - SUMIF([1]!Tabla1[Repuesto:],A371,[1]!Tabla1[Cantidad:])</f>
        <v>0</v>
      </c>
    </row>
    <row r="372" spans="1:3" x14ac:dyDescent="0.25">
      <c r="A372" t="s">
        <v>364</v>
      </c>
      <c r="B372" s="3">
        <v>126.06</v>
      </c>
      <c r="C372" s="4">
        <f>SUMIFS([1]!Tabla6[Cantidad],[1]!Tabla6[Descripcion],A372,[1]!Tabla6[Movimiento],"Entrada") - SUMIFS([1]!Tabla6[Cantidad],[1]!Tabla6[Descripcion],A372,[1]!Tabla6[Movimiento],"Salida") - SUMIF([1]!Tabla1[Repuesto:],A372,[1]!Tabla1[Cantidad:])</f>
        <v>0</v>
      </c>
    </row>
    <row r="373" spans="1:3" x14ac:dyDescent="0.25">
      <c r="A373" t="s">
        <v>365</v>
      </c>
      <c r="B373" s="3">
        <v>31.51</v>
      </c>
      <c r="C373" s="4">
        <f>SUMIFS([1]!Tabla6[Cantidad],[1]!Tabla6[Descripcion],A373,[1]!Tabla6[Movimiento],"Entrada") - SUMIFS([1]!Tabla6[Cantidad],[1]!Tabla6[Descripcion],A373,[1]!Tabla6[Movimiento],"Salida") - SUMIF([1]!Tabla1[Repuesto:],A373,[1]!Tabla1[Cantidad:])</f>
        <v>0</v>
      </c>
    </row>
    <row r="374" spans="1:3" x14ac:dyDescent="0.25">
      <c r="A374" t="s">
        <v>366</v>
      </c>
      <c r="B374" s="3">
        <v>0</v>
      </c>
      <c r="C374" s="4">
        <f>SUMIFS([1]!Tabla6[Cantidad],[1]!Tabla6[Descripcion],A374,[1]!Tabla6[Movimiento],"Entrada") - SUMIFS([1]!Tabla6[Cantidad],[1]!Tabla6[Descripcion],A374,[1]!Tabla6[Movimiento],"Salida") - SUMIF([1]!Tabla1[Repuesto:],A374,[1]!Tabla1[Cantidad:])</f>
        <v>0</v>
      </c>
    </row>
    <row r="375" spans="1:3" x14ac:dyDescent="0.25">
      <c r="A375" t="s">
        <v>367</v>
      </c>
      <c r="B375" s="3">
        <v>10115</v>
      </c>
      <c r="C375" s="4">
        <f>SUMIFS([1]!Tabla6[Cantidad],[1]!Tabla6[Descripcion],A375,[1]!Tabla6[Movimiento],"Entrada") - SUMIFS([1]!Tabla6[Cantidad],[1]!Tabla6[Descripcion],A375,[1]!Tabla6[Movimiento],"Salida") - SUMIF([1]!Tabla1[Repuesto:],A375,[1]!Tabla1[Cantidad:])</f>
        <v>0</v>
      </c>
    </row>
    <row r="376" spans="1:3" x14ac:dyDescent="0.25">
      <c r="A376" t="s">
        <v>368</v>
      </c>
      <c r="B376" s="3">
        <v>13982.5</v>
      </c>
      <c r="C376" s="4">
        <f>SUMIFS([1]!Tabla6[Cantidad],[1]!Tabla6[Descripcion],A376,[1]!Tabla6[Movimiento],"Entrada") - SUMIFS([1]!Tabla6[Cantidad],[1]!Tabla6[Descripcion],A376,[1]!Tabla6[Movimiento],"Salida") - SUMIF([1]!Tabla1[Repuesto:],A376,[1]!Tabla1[Cantidad:])</f>
        <v>0</v>
      </c>
    </row>
    <row r="377" spans="1:3" x14ac:dyDescent="0.25">
      <c r="A377" t="s">
        <v>369</v>
      </c>
      <c r="B377" s="3">
        <v>0</v>
      </c>
      <c r="C377" s="4">
        <f>SUMIFS([1]!Tabla6[Cantidad],[1]!Tabla6[Descripcion],A377,[1]!Tabla6[Movimiento],"Entrada") - SUMIFS([1]!Tabla6[Cantidad],[1]!Tabla6[Descripcion],A377,[1]!Tabla6[Movimiento],"Salida") - SUMIF([1]!Tabla1[Repuesto:],A377,[1]!Tabla1[Cantidad:])</f>
        <v>-1</v>
      </c>
    </row>
    <row r="378" spans="1:3" x14ac:dyDescent="0.25">
      <c r="A378" t="s">
        <v>370</v>
      </c>
      <c r="B378" s="3">
        <v>653.35</v>
      </c>
      <c r="C378" s="4">
        <f>SUMIFS([1]!Tabla6[Cantidad],[1]!Tabla6[Descripcion],A378,[1]!Tabla6[Movimiento],"Entrada") - SUMIFS([1]!Tabla6[Cantidad],[1]!Tabla6[Descripcion],A378,[1]!Tabla6[Movimiento],"Salida") - SUMIF([1]!Tabla1[Repuesto:],A378,[1]!Tabla1[Cantidad:])</f>
        <v>0</v>
      </c>
    </row>
    <row r="379" spans="1:3" x14ac:dyDescent="0.25">
      <c r="A379" t="s">
        <v>371</v>
      </c>
      <c r="B379" s="3">
        <v>372.67</v>
      </c>
      <c r="C379" s="4">
        <f>SUMIFS([1]!Tabla6[Cantidad],[1]!Tabla6[Descripcion],A379,[1]!Tabla6[Movimiento],"Entrada") - SUMIFS([1]!Tabla6[Cantidad],[1]!Tabla6[Descripcion],A379,[1]!Tabla6[Movimiento],"Salida") - SUMIF([1]!Tabla1[Repuesto:],A379,[1]!Tabla1[Cantidad:])</f>
        <v>0</v>
      </c>
    </row>
    <row r="380" spans="1:3" x14ac:dyDescent="0.25">
      <c r="A380" t="s">
        <v>372</v>
      </c>
      <c r="B380" s="3">
        <v>77.069999999999993</v>
      </c>
      <c r="C380" s="4">
        <f>SUMIFS([1]!Tabla6[Cantidad],[1]!Tabla6[Descripcion],A380,[1]!Tabla6[Movimiento],"Entrada") - SUMIFS([1]!Tabla6[Cantidad],[1]!Tabla6[Descripcion],A380,[1]!Tabla6[Movimiento],"Salida") - SUMIF([1]!Tabla1[Repuesto:],A380,[1]!Tabla1[Cantidad:])</f>
        <v>0</v>
      </c>
    </row>
    <row r="381" spans="1:3" x14ac:dyDescent="0.25">
      <c r="A381" t="s">
        <v>373</v>
      </c>
      <c r="B381" s="3">
        <v>26.43</v>
      </c>
      <c r="C381" s="4">
        <f>SUMIFS([1]!Tabla6[Cantidad],[1]!Tabla6[Descripcion],A381,[1]!Tabla6[Movimiento],"Entrada") - SUMIFS([1]!Tabla6[Cantidad],[1]!Tabla6[Descripcion],A381,[1]!Tabla6[Movimiento],"Salida") - SUMIF([1]!Tabla1[Repuesto:],A381,[1]!Tabla1[Cantidad:])</f>
        <v>0</v>
      </c>
    </row>
    <row r="382" spans="1:3" x14ac:dyDescent="0.25">
      <c r="A382" t="s">
        <v>374</v>
      </c>
      <c r="B382" s="3">
        <v>44.3</v>
      </c>
      <c r="C382" s="4">
        <f>SUMIFS([1]!Tabla6[Cantidad],[1]!Tabla6[Descripcion],A382,[1]!Tabla6[Movimiento],"Entrada") - SUMIFS([1]!Tabla6[Cantidad],[1]!Tabla6[Descripcion],A382,[1]!Tabla6[Movimiento],"Salida") - SUMIF([1]!Tabla1[Repuesto:],A382,[1]!Tabla1[Cantidad:])</f>
        <v>10</v>
      </c>
    </row>
    <row r="383" spans="1:3" x14ac:dyDescent="0.25">
      <c r="A383" t="s">
        <v>375</v>
      </c>
      <c r="B383" s="3">
        <v>0</v>
      </c>
      <c r="C383" s="4">
        <f>SUMIFS([1]!Tabla6[Cantidad],[1]!Tabla6[Descripcion],A383,[1]!Tabla6[Movimiento],"Entrada") - SUMIFS([1]!Tabla6[Cantidad],[1]!Tabla6[Descripcion],A383,[1]!Tabla6[Movimiento],"Salida") - SUMIF([1]!Tabla1[Repuesto:],A383,[1]!Tabla1[Cantidad:])</f>
        <v>0</v>
      </c>
    </row>
    <row r="384" spans="1:3" x14ac:dyDescent="0.25">
      <c r="A384"/>
      <c r="C384" s="4"/>
    </row>
    <row r="385" spans="1:3" x14ac:dyDescent="0.25">
      <c r="A385"/>
      <c r="C385" s="4"/>
    </row>
    <row r="386" spans="1:3" x14ac:dyDescent="0.25">
      <c r="A386"/>
      <c r="C386" s="5"/>
    </row>
    <row r="387" spans="1:3" x14ac:dyDescent="0.25">
      <c r="A387"/>
      <c r="C387" s="5"/>
    </row>
    <row r="388" spans="1:3" x14ac:dyDescent="0.25">
      <c r="A388"/>
      <c r="C388" s="5"/>
    </row>
    <row r="389" spans="1:3" x14ac:dyDescent="0.25">
      <c r="A389"/>
      <c r="C389" s="5"/>
    </row>
    <row r="390" spans="1:3" x14ac:dyDescent="0.25">
      <c r="A390"/>
      <c r="C390" s="5"/>
    </row>
    <row r="391" spans="1:3" x14ac:dyDescent="0.25">
      <c r="A391"/>
      <c r="C391" s="5"/>
    </row>
    <row r="392" spans="1:3" x14ac:dyDescent="0.25">
      <c r="A392"/>
      <c r="C392" s="5"/>
    </row>
    <row r="393" spans="1:3" x14ac:dyDescent="0.25">
      <c r="A393"/>
      <c r="C393" s="5"/>
    </row>
    <row r="394" spans="1:3" x14ac:dyDescent="0.25">
      <c r="C394" s="5"/>
    </row>
    <row r="395" spans="1:3" x14ac:dyDescent="0.25">
      <c r="C395" s="5"/>
    </row>
    <row r="396" spans="1:3" x14ac:dyDescent="0.25">
      <c r="C396" s="5"/>
    </row>
    <row r="397" spans="1:3" x14ac:dyDescent="0.25">
      <c r="C397" s="5"/>
    </row>
    <row r="398" spans="1:3" x14ac:dyDescent="0.25">
      <c r="C398" s="5"/>
    </row>
    <row r="399" spans="1:3" x14ac:dyDescent="0.25">
      <c r="C399" s="5"/>
    </row>
    <row r="400" spans="1:3" x14ac:dyDescent="0.25">
      <c r="C400" s="5"/>
    </row>
    <row r="401" spans="3:3" x14ac:dyDescent="0.25">
      <c r="C401" s="5"/>
    </row>
    <row r="402" spans="3:3" x14ac:dyDescent="0.25">
      <c r="C402" s="5"/>
    </row>
    <row r="403" spans="3:3" x14ac:dyDescent="0.25">
      <c r="C403" s="5"/>
    </row>
    <row r="404" spans="3:3" x14ac:dyDescent="0.25">
      <c r="C404" s="5"/>
    </row>
    <row r="405" spans="3:3" x14ac:dyDescent="0.25">
      <c r="C405" s="5"/>
    </row>
    <row r="406" spans="3:3" x14ac:dyDescent="0.25">
      <c r="C406" s="5"/>
    </row>
    <row r="407" spans="3:3" x14ac:dyDescent="0.25">
      <c r="C407" s="5"/>
    </row>
    <row r="408" spans="3:3" x14ac:dyDescent="0.25">
      <c r="C408" s="5"/>
    </row>
    <row r="409" spans="3:3" x14ac:dyDescent="0.25">
      <c r="C409" s="5"/>
    </row>
    <row r="410" spans="3:3" x14ac:dyDescent="0.25">
      <c r="C410" s="5"/>
    </row>
    <row r="411" spans="3:3" x14ac:dyDescent="0.25">
      <c r="C411" s="5"/>
    </row>
    <row r="412" spans="3:3" x14ac:dyDescent="0.25">
      <c r="C412" s="5"/>
    </row>
    <row r="413" spans="3:3" x14ac:dyDescent="0.25">
      <c r="C413" s="5"/>
    </row>
    <row r="414" spans="3:3" x14ac:dyDescent="0.25">
      <c r="C414" s="5"/>
    </row>
    <row r="415" spans="3:3" x14ac:dyDescent="0.25">
      <c r="C415" s="5"/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Producto</vt:lpstr>
    </vt:vector>
  </TitlesOfParts>
  <Company>U_U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2019-11-04T09:29:51Z</dcterms:created>
  <dcterms:modified xsi:type="dcterms:W3CDTF">2019-11-04T09:33:19Z</dcterms:modified>
</cp:coreProperties>
</file>