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mp\"/>
    </mc:Choice>
  </mc:AlternateContent>
  <xr:revisionPtr revIDLastSave="0" documentId="8_{791AAF4E-9B1B-48A4-B4A6-1A7134675DBB}" xr6:coauthVersionLast="45" xr6:coauthVersionMax="45" xr10:uidLastSave="{00000000-0000-0000-0000-000000000000}"/>
  <bookViews>
    <workbookView xWindow="0" yWindow="0" windowWidth="28800" windowHeight="1620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D12" i="1"/>
  <c r="D13" i="1"/>
  <c r="D14" i="1"/>
  <c r="D15" i="1"/>
  <c r="D10" i="1"/>
</calcChain>
</file>

<file path=xl/sharedStrings.xml><?xml version="1.0" encoding="utf-8"?>
<sst xmlns="http://schemas.openxmlformats.org/spreadsheetml/2006/main" count="27" uniqueCount="14">
  <si>
    <t>codigo</t>
  </si>
  <si>
    <t>F3</t>
  </si>
  <si>
    <t>F1</t>
  </si>
  <si>
    <t>6 meses</t>
  </si>
  <si>
    <t>F2</t>
  </si>
  <si>
    <t>1 año</t>
  </si>
  <si>
    <t>2 años</t>
  </si>
  <si>
    <t>F4</t>
  </si>
  <si>
    <t>4 años</t>
  </si>
  <si>
    <t>fecha inicial</t>
  </si>
  <si>
    <t>fecha final</t>
  </si>
  <si>
    <t>fecha resultado</t>
  </si>
  <si>
    <t>Meses</t>
  </si>
  <si>
    <t>Frecuencia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</si>
</sst>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0" fillId="2" borderId="0" xfId="0" applyNumberFormat="1" applyFill="1" applyAlignment="1">
      <alignment horizontal="center"/>
    </xf>
    <xf numFmtId="14" fontId="0" fillId="4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K15"/>
  <sheetViews>
    <sheetView tabSelected="1" workbookViewId="0">
      <selection activeCell="D10" sqref="D10"/>
    </sheetView>
  </sheetViews>
  <sheetFormatPr baseColWidth="10" defaultRowHeight="15" x14ac:dyDescent="0.25"/>
  <cols>
    <col min="1" max="4" width="16" style="3" customWidth="1"/>
    <col min="7" max="7" width="11.85546875" bestFit="1" customWidth="1"/>
    <col min="8" max="10" width="12.7109375" style="3" customWidth="1"/>
  </cols>
  <sheetData>
    <row r="1" spans="1:11" x14ac:dyDescent="0.25">
      <c r="A1" s="5" t="s">
        <v>9</v>
      </c>
      <c r="B1" s="5" t="s">
        <v>10</v>
      </c>
      <c r="C1" s="5" t="s">
        <v>0</v>
      </c>
      <c r="D1" s="6" t="s">
        <v>11</v>
      </c>
      <c r="H1" s="2" t="s">
        <v>0</v>
      </c>
      <c r="I1" s="2" t="s">
        <v>13</v>
      </c>
      <c r="J1" s="2" t="s">
        <v>12</v>
      </c>
    </row>
    <row r="2" spans="1:11" x14ac:dyDescent="0.25">
      <c r="A2" s="4">
        <v>43101</v>
      </c>
      <c r="C2" s="3" t="s">
        <v>1</v>
      </c>
      <c r="D2" s="7">
        <v>43831</v>
      </c>
      <c r="H2" s="3" t="s">
        <v>2</v>
      </c>
      <c r="I2" s="3" t="s">
        <v>3</v>
      </c>
      <c r="J2" s="3">
        <v>6</v>
      </c>
    </row>
    <row r="3" spans="1:11" x14ac:dyDescent="0.25">
      <c r="A3" s="4">
        <v>42131</v>
      </c>
      <c r="C3" s="3" t="s">
        <v>2</v>
      </c>
      <c r="D3" s="7">
        <v>42315</v>
      </c>
      <c r="H3" s="3" t="s">
        <v>4</v>
      </c>
      <c r="I3" s="3" t="s">
        <v>5</v>
      </c>
      <c r="J3" s="3">
        <v>12</v>
      </c>
    </row>
    <row r="4" spans="1:11" x14ac:dyDescent="0.25">
      <c r="A4" s="4">
        <v>43888</v>
      </c>
      <c r="B4" s="4">
        <v>44075</v>
      </c>
      <c r="C4" s="3" t="s">
        <v>4</v>
      </c>
      <c r="D4" s="7">
        <v>44440</v>
      </c>
      <c r="H4" s="3" t="s">
        <v>1</v>
      </c>
      <c r="I4" s="3" t="s">
        <v>6</v>
      </c>
      <c r="J4" s="3">
        <v>24</v>
      </c>
    </row>
    <row r="5" spans="1:11" x14ac:dyDescent="0.25">
      <c r="A5" s="4">
        <v>43758</v>
      </c>
      <c r="B5" s="4">
        <v>43834</v>
      </c>
      <c r="C5" s="3" t="s">
        <v>7</v>
      </c>
      <c r="D5" s="7">
        <v>45295</v>
      </c>
      <c r="H5" s="3" t="s">
        <v>7</v>
      </c>
      <c r="I5" s="3" t="s">
        <v>8</v>
      </c>
      <c r="J5" s="3">
        <v>48</v>
      </c>
    </row>
    <row r="6" spans="1:11" x14ac:dyDescent="0.25">
      <c r="A6" s="4">
        <v>43059</v>
      </c>
      <c r="C6" s="3" t="s">
        <v>1</v>
      </c>
      <c r="D6" s="7">
        <v>43789</v>
      </c>
    </row>
    <row r="7" spans="1:11" x14ac:dyDescent="0.25">
      <c r="A7" s="4">
        <v>43718</v>
      </c>
      <c r="B7" s="4">
        <v>43819</v>
      </c>
      <c r="C7" s="3" t="s">
        <v>2</v>
      </c>
      <c r="D7" s="7">
        <v>44002</v>
      </c>
    </row>
    <row r="10" spans="1:11" x14ac:dyDescent="0.25">
      <c r="A10" s="4">
        <v>43101</v>
      </c>
      <c r="C10" s="3" t="s">
        <v>1</v>
      </c>
      <c r="D10" s="8">
        <f>IF(ISNUMBER(B10),DATE(YEAR(B10),MONTH(B10)+VLOOKUP(C10,$H$2:$J$5,3,FALSE),DAY(B10)),DATE(YEAR(A10),MONTH(A10)+VLOOKUP(C10,$H$2:$J$5,3,FALSE),DAY(A10)))</f>
        <v>43831</v>
      </c>
      <c r="I10" s="4"/>
      <c r="J10" s="4"/>
      <c r="K10" s="1"/>
    </row>
    <row r="11" spans="1:11" x14ac:dyDescent="0.25">
      <c r="A11" s="4">
        <v>42131</v>
      </c>
      <c r="C11" s="3" t="s">
        <v>2</v>
      </c>
      <c r="D11" s="8">
        <f t="shared" ref="D11:D15" si="0">IF(ISNUMBER(B11),DATE(YEAR(B11),MONTH(B11)+VLOOKUP(C11,$H$2:$J$5,3,FALSE),DAY(B11)),DATE(YEAR(A11),MONTH(A11)+VLOOKUP(C11,$H$2:$J$5,3,FALSE),DAY(A11)))</f>
        <v>42315</v>
      </c>
    </row>
    <row r="12" spans="1:11" x14ac:dyDescent="0.25">
      <c r="A12" s="4">
        <v>43888</v>
      </c>
      <c r="B12" s="4">
        <v>44075</v>
      </c>
      <c r="C12" s="3" t="s">
        <v>4</v>
      </c>
      <c r="D12" s="8">
        <f t="shared" si="0"/>
        <v>44440</v>
      </c>
    </row>
    <row r="13" spans="1:11" x14ac:dyDescent="0.25">
      <c r="A13" s="4">
        <v>43758</v>
      </c>
      <c r="B13" s="4">
        <v>43834</v>
      </c>
      <c r="C13" s="3" t="s">
        <v>7</v>
      </c>
      <c r="D13" s="8">
        <f t="shared" si="0"/>
        <v>45295</v>
      </c>
    </row>
    <row r="14" spans="1:11" x14ac:dyDescent="0.25">
      <c r="A14" s="4">
        <v>43059</v>
      </c>
      <c r="C14" s="3" t="s">
        <v>1</v>
      </c>
      <c r="D14" s="8">
        <f t="shared" si="0"/>
        <v>43789</v>
      </c>
    </row>
    <row r="15" spans="1:11" x14ac:dyDescent="0.25">
      <c r="A15" s="4">
        <v>43718</v>
      </c>
      <c r="B15" s="4">
        <v>43819</v>
      </c>
      <c r="C15" s="3" t="s">
        <v>2</v>
      </c>
      <c r="D15" s="8">
        <f t="shared" si="0"/>
        <v>44002</v>
      </c>
    </row>
  </sheetData>
  <pageMargins left="0.7" right="0.7" top="0.75" bottom="0.75" header="0.3" footer="0.3"/>
  <pageSetup paperSize="0" orientation="portrait" r:id="rId1"/>
  <headerFooter>
    <oddHeader>&amp;L&amp;"Calibri"&amp;10&amp;K000000Classified as Internal / Clasificado como Interno&amp;1#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0" orientation="portrait" r:id="rId1"/>
  <headerFooter>
    <oddHeader>&amp;L&amp;"Calibri"&amp;10&amp;K000000Classified as Internal / Clasificado como Interno&amp;1#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0" orientation="portrait" r:id="rId1"/>
  <headerFooter>
    <oddHeader>&amp;L&amp;"Calibri"&amp;10&amp;K000000Classified as Internal / Clasificado como Interno&amp;1#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http://www.centor.mx.gd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Centor</dc:creator>
  <cp:lastModifiedBy>Antoni Masana</cp:lastModifiedBy>
  <dcterms:created xsi:type="dcterms:W3CDTF">2020-10-05T17:47:17Z</dcterms:created>
  <dcterms:modified xsi:type="dcterms:W3CDTF">2020-10-06T14:10:41Z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119c9c6-c312-493f-bc91-1871f81047af_Enabled">
    <vt:lpwstr>True</vt:lpwstr>
  </property>
  <property fmtid="{D5CDD505-2E9C-101B-9397-08002B2CF9AE}" pid="3" name="MSIP_Label_a119c9c6-c312-493f-bc91-1871f81047af_SiteId">
    <vt:lpwstr>faac5f16-6c6a-4379-bf59-205b22f007ec</vt:lpwstr>
  </property>
  <property fmtid="{D5CDD505-2E9C-101B-9397-08002B2CF9AE}" pid="4" name="MSIP_Label_a119c9c6-c312-493f-bc91-1871f81047af_Owner">
    <vt:lpwstr>amasana@grupobme.es</vt:lpwstr>
  </property>
  <property fmtid="{D5CDD505-2E9C-101B-9397-08002B2CF9AE}" pid="5" name="MSIP_Label_a119c9c6-c312-493f-bc91-1871f81047af_SetDate">
    <vt:lpwstr>2020-10-06T14:10:19.4348131Z</vt:lpwstr>
  </property>
  <property fmtid="{D5CDD505-2E9C-101B-9397-08002B2CF9AE}" pid="6" name="MSIP_Label_a119c9c6-c312-493f-bc91-1871f81047af_Name">
    <vt:lpwstr>Internal</vt:lpwstr>
  </property>
  <property fmtid="{D5CDD505-2E9C-101B-9397-08002B2CF9AE}" pid="7" name="MSIP_Label_a119c9c6-c312-493f-bc91-1871f81047af_Application">
    <vt:lpwstr>Microsoft Azure Information Protection</vt:lpwstr>
  </property>
  <property fmtid="{D5CDD505-2E9C-101B-9397-08002B2CF9AE}" pid="8" name="MSIP_Label_a119c9c6-c312-493f-bc91-1871f81047af_ActionId">
    <vt:lpwstr>8cc9a664-74ec-4143-b244-2cc1cfa53f04</vt:lpwstr>
  </property>
  <property fmtid="{D5CDD505-2E9C-101B-9397-08002B2CF9AE}" pid="9" name="MSIP_Label_a119c9c6-c312-493f-bc91-1871f81047af_Extended_MSFT_Method">
    <vt:lpwstr>Automatic</vt:lpwstr>
  </property>
  <property fmtid="{D5CDD505-2E9C-101B-9397-08002B2CF9AE}" pid="10" name="Sensitivity">
    <vt:lpwstr>Internal</vt:lpwstr>
  </property>
</Properties>
</file>