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wnload\"/>
    </mc:Choice>
  </mc:AlternateContent>
  <xr:revisionPtr revIDLastSave="0" documentId="8_{46E909BB-70D9-4108-B0B3-9B7FFA0B793C}" xr6:coauthVersionLast="47" xr6:coauthVersionMax="47" xr10:uidLastSave="{00000000-0000-0000-0000-000000000000}"/>
  <bookViews>
    <workbookView xWindow="-120" yWindow="-120" windowWidth="29040" windowHeight="16440" activeTab="1" xr2:uid="{C5A73F78-5E3B-41E9-A05F-E1C6836CC957}"/>
  </bookViews>
  <sheets>
    <sheet name="Inicial" sheetId="1" r:id="rId1"/>
    <sheet name="Final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E2" i="2"/>
  <c r="E15" i="2"/>
  <c r="E10" i="2"/>
  <c r="E5" i="2"/>
</calcChain>
</file>

<file path=xl/sharedStrings.xml><?xml version="1.0" encoding="utf-8"?>
<sst xmlns="http://schemas.openxmlformats.org/spreadsheetml/2006/main" count="122" uniqueCount="44">
  <si>
    <t>EDT</t>
  </si>
  <si>
    <t>Nivel de esquema</t>
  </si>
  <si>
    <t>Resumen</t>
  </si>
  <si>
    <t>Nombre de tarea</t>
  </si>
  <si>
    <t>Costo Total</t>
  </si>
  <si>
    <t>Sí</t>
  </si>
  <si>
    <t>Proyecto de Prueba</t>
  </si>
  <si>
    <t>1.1</t>
  </si>
  <si>
    <t>No</t>
  </si>
  <si>
    <t xml:space="preserve">   Inicio</t>
  </si>
  <si>
    <t>1.2</t>
  </si>
  <si>
    <t xml:space="preserve">   Grupo I de Actividades</t>
  </si>
  <si>
    <t>1.2.1</t>
  </si>
  <si>
    <t xml:space="preserve">      Civiles</t>
  </si>
  <si>
    <t>1.2.1.1</t>
  </si>
  <si>
    <t xml:space="preserve">         Localizar</t>
  </si>
  <si>
    <t>1.2.1.2</t>
  </si>
  <si>
    <t xml:space="preserve">         Excavar</t>
  </si>
  <si>
    <t>1.2.1.3</t>
  </si>
  <si>
    <t xml:space="preserve">         Acero de refuerzo</t>
  </si>
  <si>
    <t>1.2.1.4</t>
  </si>
  <si>
    <t xml:space="preserve">         Concreto</t>
  </si>
  <si>
    <t>1.2.2</t>
  </si>
  <si>
    <t xml:space="preserve">      Mecanicas</t>
  </si>
  <si>
    <t>1.2.2.1</t>
  </si>
  <si>
    <t xml:space="preserve">         Prefabricación</t>
  </si>
  <si>
    <t>1.2.2.2</t>
  </si>
  <si>
    <t xml:space="preserve">         Montaje</t>
  </si>
  <si>
    <t>1.2.2.3</t>
  </si>
  <si>
    <t xml:space="preserve">         Pintura</t>
  </si>
  <si>
    <t>1.2.2.4</t>
  </si>
  <si>
    <t xml:space="preserve">         Pruebas</t>
  </si>
  <si>
    <t>1.2.3</t>
  </si>
  <si>
    <t xml:space="preserve">      Electricas</t>
  </si>
  <si>
    <t>1.2.3.1</t>
  </si>
  <si>
    <t xml:space="preserve">         Soportería</t>
  </si>
  <si>
    <t>1.2.3.2</t>
  </si>
  <si>
    <t xml:space="preserve">         Tubería</t>
  </si>
  <si>
    <t>1.2.3.3</t>
  </si>
  <si>
    <t xml:space="preserve">         Cableado</t>
  </si>
  <si>
    <t>1.2.3.4</t>
  </si>
  <si>
    <t xml:space="preserve">         Luminarias</t>
  </si>
  <si>
    <t>1.3</t>
  </si>
  <si>
    <t xml:space="preserve">   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</si>
</sst>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_-;_-@_-"/>
  </numFmts>
  <fonts count="7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363636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2E75B5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3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0" fillId="0" borderId="0" xfId="0" applyNumberFormat="1"/>
    <xf numFmtId="164" fontId="4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164" fontId="6" fillId="3" borderId="1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A2575-7732-4D6B-BFC3-C3C8964304E3}">
  <sheetPr codeName="Hoja1">
    <outlinePr summaryBelow="0" summaryRight="0"/>
  </sheetPr>
  <dimension ref="A1:E20"/>
  <sheetViews>
    <sheetView workbookViewId="0">
      <selection activeCell="I10" sqref="I10"/>
    </sheetView>
  </sheetViews>
  <sheetFormatPr baseColWidth="10" defaultRowHeight="15" x14ac:dyDescent="0.25"/>
  <cols>
    <col min="1" max="1" width="5.7109375" style="8" bestFit="1" customWidth="1"/>
    <col min="2" max="2" width="7.85546875" style="9" bestFit="1" customWidth="1"/>
    <col min="3" max="3" width="8" style="9" bestFit="1" customWidth="1"/>
    <col min="4" max="4" width="18.5703125" bestFit="1" customWidth="1"/>
  </cols>
  <sheetData>
    <row r="1" spans="1:5" ht="36" x14ac:dyDescent="0.25">
      <c r="A1" s="18" t="s">
        <v>0</v>
      </c>
      <c r="B1" s="19" t="s">
        <v>1</v>
      </c>
      <c r="C1" s="19" t="s">
        <v>2</v>
      </c>
      <c r="D1" s="20" t="s">
        <v>3</v>
      </c>
      <c r="E1" s="20" t="s">
        <v>4</v>
      </c>
    </row>
    <row r="2" spans="1:5" x14ac:dyDescent="0.25">
      <c r="A2" s="14">
        <v>1</v>
      </c>
      <c r="B2" s="15">
        <v>1</v>
      </c>
      <c r="C2" s="15" t="s">
        <v>5</v>
      </c>
      <c r="D2" s="16" t="s">
        <v>6</v>
      </c>
      <c r="E2" s="16"/>
    </row>
    <row r="3" spans="1:5" x14ac:dyDescent="0.25">
      <c r="A3" s="5" t="s">
        <v>7</v>
      </c>
      <c r="B3" s="6">
        <v>2</v>
      </c>
      <c r="C3" s="6" t="s">
        <v>8</v>
      </c>
      <c r="D3" s="7" t="s">
        <v>9</v>
      </c>
      <c r="E3" s="7">
        <v>0</v>
      </c>
    </row>
    <row r="4" spans="1:5" x14ac:dyDescent="0.25">
      <c r="A4" s="1" t="s">
        <v>10</v>
      </c>
      <c r="B4" s="2">
        <v>2</v>
      </c>
      <c r="C4" s="2" t="s">
        <v>5</v>
      </c>
      <c r="D4" s="3" t="s">
        <v>11</v>
      </c>
      <c r="E4" s="4"/>
    </row>
    <row r="5" spans="1:5" x14ac:dyDescent="0.25">
      <c r="A5" s="1" t="s">
        <v>12</v>
      </c>
      <c r="B5" s="2">
        <v>3</v>
      </c>
      <c r="C5" s="2" t="s">
        <v>5</v>
      </c>
      <c r="D5" s="3" t="s">
        <v>13</v>
      </c>
      <c r="E5" s="4"/>
    </row>
    <row r="6" spans="1:5" x14ac:dyDescent="0.25">
      <c r="A6" s="5" t="s">
        <v>14</v>
      </c>
      <c r="B6" s="6">
        <v>4</v>
      </c>
      <c r="C6" s="6" t="s">
        <v>8</v>
      </c>
      <c r="D6" s="7" t="s">
        <v>15</v>
      </c>
      <c r="E6" s="7">
        <v>2250000</v>
      </c>
    </row>
    <row r="7" spans="1:5" x14ac:dyDescent="0.25">
      <c r="A7" s="5" t="s">
        <v>16</v>
      </c>
      <c r="B7" s="6">
        <v>4</v>
      </c>
      <c r="C7" s="6" t="s">
        <v>8</v>
      </c>
      <c r="D7" s="7" t="s">
        <v>17</v>
      </c>
      <c r="E7" s="7">
        <v>3840000</v>
      </c>
    </row>
    <row r="8" spans="1:5" x14ac:dyDescent="0.25">
      <c r="A8" s="5" t="s">
        <v>18</v>
      </c>
      <c r="B8" s="6">
        <v>4</v>
      </c>
      <c r="C8" s="6" t="s">
        <v>8</v>
      </c>
      <c r="D8" s="7" t="s">
        <v>19</v>
      </c>
      <c r="E8" s="7">
        <v>9000000</v>
      </c>
    </row>
    <row r="9" spans="1:5" x14ac:dyDescent="0.25">
      <c r="A9" s="5" t="s">
        <v>20</v>
      </c>
      <c r="B9" s="6">
        <v>4</v>
      </c>
      <c r="C9" s="6" t="s">
        <v>8</v>
      </c>
      <c r="D9" s="7" t="s">
        <v>21</v>
      </c>
      <c r="E9" s="7">
        <v>4800000</v>
      </c>
    </row>
    <row r="10" spans="1:5" x14ac:dyDescent="0.25">
      <c r="A10" s="1" t="s">
        <v>22</v>
      </c>
      <c r="B10" s="2">
        <v>3</v>
      </c>
      <c r="C10" s="2" t="s">
        <v>5</v>
      </c>
      <c r="D10" s="3" t="s">
        <v>23</v>
      </c>
      <c r="E10" s="4"/>
    </row>
    <row r="11" spans="1:5" x14ac:dyDescent="0.25">
      <c r="A11" s="5" t="s">
        <v>24</v>
      </c>
      <c r="B11" s="6">
        <v>4</v>
      </c>
      <c r="C11" s="6" t="s">
        <v>8</v>
      </c>
      <c r="D11" s="7" t="s">
        <v>25</v>
      </c>
      <c r="E11" s="7">
        <v>162000000</v>
      </c>
    </row>
    <row r="12" spans="1:5" x14ac:dyDescent="0.25">
      <c r="A12" s="5" t="s">
        <v>26</v>
      </c>
      <c r="B12" s="6">
        <v>4</v>
      </c>
      <c r="C12" s="6" t="s">
        <v>8</v>
      </c>
      <c r="D12" s="7" t="s">
        <v>27</v>
      </c>
      <c r="E12" s="7">
        <v>583000000</v>
      </c>
    </row>
    <row r="13" spans="1:5" x14ac:dyDescent="0.25">
      <c r="A13" s="5" t="s">
        <v>28</v>
      </c>
      <c r="B13" s="6">
        <v>4</v>
      </c>
      <c r="C13" s="6" t="s">
        <v>8</v>
      </c>
      <c r="D13" s="7" t="s">
        <v>29</v>
      </c>
      <c r="E13" s="7">
        <v>145750000</v>
      </c>
    </row>
    <row r="14" spans="1:5" x14ac:dyDescent="0.25">
      <c r="A14" s="5" t="s">
        <v>30</v>
      </c>
      <c r="B14" s="6">
        <v>4</v>
      </c>
      <c r="C14" s="6" t="s">
        <v>8</v>
      </c>
      <c r="D14" s="7" t="s">
        <v>31</v>
      </c>
      <c r="E14" s="7">
        <v>51750000</v>
      </c>
    </row>
    <row r="15" spans="1:5" x14ac:dyDescent="0.25">
      <c r="A15" s="1" t="s">
        <v>32</v>
      </c>
      <c r="B15" s="2">
        <v>3</v>
      </c>
      <c r="C15" s="2" t="s">
        <v>5</v>
      </c>
      <c r="D15" s="3" t="s">
        <v>33</v>
      </c>
      <c r="E15" s="4"/>
    </row>
    <row r="16" spans="1:5" x14ac:dyDescent="0.25">
      <c r="A16" s="5" t="s">
        <v>34</v>
      </c>
      <c r="B16" s="6">
        <v>4</v>
      </c>
      <c r="C16" s="6" t="s">
        <v>8</v>
      </c>
      <c r="D16" s="7" t="s">
        <v>35</v>
      </c>
      <c r="E16" s="7">
        <v>1875000</v>
      </c>
    </row>
    <row r="17" spans="1:5" x14ac:dyDescent="0.25">
      <c r="A17" s="5" t="s">
        <v>36</v>
      </c>
      <c r="B17" s="6">
        <v>4</v>
      </c>
      <c r="C17" s="6" t="s">
        <v>8</v>
      </c>
      <c r="D17" s="7" t="s">
        <v>37</v>
      </c>
      <c r="E17" s="7">
        <v>3750000</v>
      </c>
    </row>
    <row r="18" spans="1:5" x14ac:dyDescent="0.25">
      <c r="A18" s="5" t="s">
        <v>38</v>
      </c>
      <c r="B18" s="6">
        <v>4</v>
      </c>
      <c r="C18" s="6" t="s">
        <v>8</v>
      </c>
      <c r="D18" s="7" t="s">
        <v>39</v>
      </c>
      <c r="E18" s="7">
        <v>8250000</v>
      </c>
    </row>
    <row r="19" spans="1:5" x14ac:dyDescent="0.25">
      <c r="A19" s="5" t="s">
        <v>40</v>
      </c>
      <c r="B19" s="6">
        <v>4</v>
      </c>
      <c r="C19" s="6" t="s">
        <v>8</v>
      </c>
      <c r="D19" s="7" t="s">
        <v>41</v>
      </c>
      <c r="E19" s="7">
        <v>4500000</v>
      </c>
    </row>
    <row r="20" spans="1:5" x14ac:dyDescent="0.25">
      <c r="A20" s="5" t="s">
        <v>42</v>
      </c>
      <c r="B20" s="6">
        <v>2</v>
      </c>
      <c r="C20" s="6" t="s">
        <v>8</v>
      </c>
      <c r="D20" s="7" t="s">
        <v>43</v>
      </c>
      <c r="E20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EEEDD-E0DD-4259-817C-70942235A2BE}">
  <sheetPr codeName="Hoja2">
    <outlinePr summaryBelow="0" summaryRight="0"/>
  </sheetPr>
  <dimension ref="A1:F20"/>
  <sheetViews>
    <sheetView tabSelected="1" workbookViewId="0">
      <selection activeCell="F2" sqref="F2"/>
    </sheetView>
  </sheetViews>
  <sheetFormatPr baseColWidth="10" defaultRowHeight="15" x14ac:dyDescent="0.25"/>
  <cols>
    <col min="1" max="1" width="5.7109375" style="8" bestFit="1" customWidth="1"/>
    <col min="2" max="2" width="7.85546875" style="9" bestFit="1" customWidth="1"/>
    <col min="3" max="3" width="8" style="9" bestFit="1" customWidth="1"/>
    <col min="4" max="4" width="18.5703125" bestFit="1" customWidth="1"/>
    <col min="5" max="5" width="11.42578125" style="12"/>
  </cols>
  <sheetData>
    <row r="1" spans="1:6" ht="36" x14ac:dyDescent="0.25">
      <c r="A1" s="18" t="s">
        <v>0</v>
      </c>
      <c r="B1" s="19" t="s">
        <v>1</v>
      </c>
      <c r="C1" s="19" t="s">
        <v>2</v>
      </c>
      <c r="D1" s="20" t="s">
        <v>3</v>
      </c>
      <c r="E1" s="21" t="s">
        <v>4</v>
      </c>
    </row>
    <row r="2" spans="1:6" x14ac:dyDescent="0.25">
      <c r="A2" s="14">
        <v>1</v>
      </c>
      <c r="B2" s="15">
        <v>1</v>
      </c>
      <c r="C2" s="15" t="s">
        <v>5</v>
      </c>
      <c r="D2" s="16" t="s">
        <v>6</v>
      </c>
      <c r="E2" s="17">
        <f>+E5+E10+E15</f>
        <v>980765000</v>
      </c>
      <c r="F2" s="17">
        <f>SUMIFS(E3:E20,A3:A20,"=?.?.?")</f>
        <v>980765000</v>
      </c>
    </row>
    <row r="3" spans="1:6" x14ac:dyDescent="0.25">
      <c r="A3" s="5" t="s">
        <v>7</v>
      </c>
      <c r="B3" s="6">
        <v>2</v>
      </c>
      <c r="C3" s="6" t="s">
        <v>8</v>
      </c>
      <c r="D3" s="7" t="s">
        <v>9</v>
      </c>
      <c r="E3" s="10">
        <v>0</v>
      </c>
    </row>
    <row r="4" spans="1:6" x14ac:dyDescent="0.25">
      <c r="A4" s="1" t="s">
        <v>10</v>
      </c>
      <c r="B4" s="2">
        <v>2</v>
      </c>
      <c r="C4" s="2" t="s">
        <v>5</v>
      </c>
      <c r="D4" s="3" t="s">
        <v>11</v>
      </c>
      <c r="E4" s="11"/>
    </row>
    <row r="5" spans="1:6" x14ac:dyDescent="0.25">
      <c r="A5" s="1" t="s">
        <v>12</v>
      </c>
      <c r="B5" s="2">
        <v>3</v>
      </c>
      <c r="C5" s="2" t="s">
        <v>5</v>
      </c>
      <c r="D5" s="3" t="s">
        <v>13</v>
      </c>
      <c r="E5" s="13">
        <f>SUM(E6:E9)</f>
        <v>19890000</v>
      </c>
    </row>
    <row r="6" spans="1:6" x14ac:dyDescent="0.25">
      <c r="A6" s="5" t="s">
        <v>14</v>
      </c>
      <c r="B6" s="6">
        <v>4</v>
      </c>
      <c r="C6" s="6" t="s">
        <v>8</v>
      </c>
      <c r="D6" s="7" t="s">
        <v>15</v>
      </c>
      <c r="E6" s="10">
        <v>2250000</v>
      </c>
    </row>
    <row r="7" spans="1:6" x14ac:dyDescent="0.25">
      <c r="A7" s="5" t="s">
        <v>16</v>
      </c>
      <c r="B7" s="6">
        <v>4</v>
      </c>
      <c r="C7" s="6" t="s">
        <v>8</v>
      </c>
      <c r="D7" s="7" t="s">
        <v>17</v>
      </c>
      <c r="E7" s="10">
        <v>3840000</v>
      </c>
    </row>
    <row r="8" spans="1:6" x14ac:dyDescent="0.25">
      <c r="A8" s="5" t="s">
        <v>18</v>
      </c>
      <c r="B8" s="6">
        <v>4</v>
      </c>
      <c r="C8" s="6" t="s">
        <v>8</v>
      </c>
      <c r="D8" s="7" t="s">
        <v>19</v>
      </c>
      <c r="E8" s="10">
        <v>9000000</v>
      </c>
    </row>
    <row r="9" spans="1:6" x14ac:dyDescent="0.25">
      <c r="A9" s="5" t="s">
        <v>20</v>
      </c>
      <c r="B9" s="6">
        <v>4</v>
      </c>
      <c r="C9" s="6" t="s">
        <v>8</v>
      </c>
      <c r="D9" s="7" t="s">
        <v>21</v>
      </c>
      <c r="E9" s="10">
        <v>4800000</v>
      </c>
    </row>
    <row r="10" spans="1:6" x14ac:dyDescent="0.25">
      <c r="A10" s="1" t="s">
        <v>22</v>
      </c>
      <c r="B10" s="2">
        <v>3</v>
      </c>
      <c r="C10" s="2" t="s">
        <v>5</v>
      </c>
      <c r="D10" s="3" t="s">
        <v>23</v>
      </c>
      <c r="E10" s="13">
        <f>SUM(E11:E14)</f>
        <v>942500000</v>
      </c>
    </row>
    <row r="11" spans="1:6" x14ac:dyDescent="0.25">
      <c r="A11" s="5" t="s">
        <v>24</v>
      </c>
      <c r="B11" s="6">
        <v>4</v>
      </c>
      <c r="C11" s="6" t="s">
        <v>8</v>
      </c>
      <c r="D11" s="7" t="s">
        <v>25</v>
      </c>
      <c r="E11" s="10">
        <v>162000000</v>
      </c>
    </row>
    <row r="12" spans="1:6" x14ac:dyDescent="0.25">
      <c r="A12" s="5" t="s">
        <v>26</v>
      </c>
      <c r="B12" s="6">
        <v>4</v>
      </c>
      <c r="C12" s="6" t="s">
        <v>8</v>
      </c>
      <c r="D12" s="7" t="s">
        <v>27</v>
      </c>
      <c r="E12" s="10">
        <v>583000000</v>
      </c>
    </row>
    <row r="13" spans="1:6" x14ac:dyDescent="0.25">
      <c r="A13" s="5" t="s">
        <v>28</v>
      </c>
      <c r="B13" s="6">
        <v>4</v>
      </c>
      <c r="C13" s="6" t="s">
        <v>8</v>
      </c>
      <c r="D13" s="7" t="s">
        <v>29</v>
      </c>
      <c r="E13" s="10">
        <v>145750000</v>
      </c>
    </row>
    <row r="14" spans="1:6" x14ac:dyDescent="0.25">
      <c r="A14" s="5" t="s">
        <v>30</v>
      </c>
      <c r="B14" s="6">
        <v>4</v>
      </c>
      <c r="C14" s="6" t="s">
        <v>8</v>
      </c>
      <c r="D14" s="7" t="s">
        <v>31</v>
      </c>
      <c r="E14" s="10">
        <v>51750000</v>
      </c>
    </row>
    <row r="15" spans="1:6" x14ac:dyDescent="0.25">
      <c r="A15" s="1" t="s">
        <v>32</v>
      </c>
      <c r="B15" s="2">
        <v>3</v>
      </c>
      <c r="C15" s="2" t="s">
        <v>5</v>
      </c>
      <c r="D15" s="3" t="s">
        <v>33</v>
      </c>
      <c r="E15" s="13">
        <f>SUM(E16:E19)</f>
        <v>18375000</v>
      </c>
    </row>
    <row r="16" spans="1:6" x14ac:dyDescent="0.25">
      <c r="A16" s="5" t="s">
        <v>34</v>
      </c>
      <c r="B16" s="6">
        <v>4</v>
      </c>
      <c r="C16" s="6" t="s">
        <v>8</v>
      </c>
      <c r="D16" s="7" t="s">
        <v>35</v>
      </c>
      <c r="E16" s="10">
        <v>1875000</v>
      </c>
    </row>
    <row r="17" spans="1:5" x14ac:dyDescent="0.25">
      <c r="A17" s="5" t="s">
        <v>36</v>
      </c>
      <c r="B17" s="6">
        <v>4</v>
      </c>
      <c r="C17" s="6" t="s">
        <v>8</v>
      </c>
      <c r="D17" s="7" t="s">
        <v>37</v>
      </c>
      <c r="E17" s="10">
        <v>3750000</v>
      </c>
    </row>
    <row r="18" spans="1:5" x14ac:dyDescent="0.25">
      <c r="A18" s="5" t="s">
        <v>38</v>
      </c>
      <c r="B18" s="6">
        <v>4</v>
      </c>
      <c r="C18" s="6" t="s">
        <v>8</v>
      </c>
      <c r="D18" s="7" t="s">
        <v>39</v>
      </c>
      <c r="E18" s="10">
        <v>8250000</v>
      </c>
    </row>
    <row r="19" spans="1:5" x14ac:dyDescent="0.25">
      <c r="A19" s="5" t="s">
        <v>40</v>
      </c>
      <c r="B19" s="6">
        <v>4</v>
      </c>
      <c r="C19" s="6" t="s">
        <v>8</v>
      </c>
      <c r="D19" s="7" t="s">
        <v>41</v>
      </c>
      <c r="E19" s="10">
        <v>4500000</v>
      </c>
    </row>
    <row r="20" spans="1:5" x14ac:dyDescent="0.25">
      <c r="A20" s="5" t="s">
        <v>42</v>
      </c>
      <c r="B20" s="6">
        <v>2</v>
      </c>
      <c r="C20" s="6" t="s">
        <v>8</v>
      </c>
      <c r="D20" s="7" t="s">
        <v>43</v>
      </c>
      <c r="E20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Inicial</vt:lpstr>
      <vt:lpstr>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Jhorbam Baena Orozco</dc:creator>
  <cp:lastModifiedBy>User</cp:lastModifiedBy>
  <dcterms:created xsi:type="dcterms:W3CDTF">2021-10-09T15:35:20Z</dcterms:created>
  <dcterms:modified xsi:type="dcterms:W3CDTF">2021-10-09T18:03:30Z</dcterms:modified>
</cp:coreProperties>
</file>