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os\"/>
    </mc:Choice>
  </mc:AlternateContent>
  <xr:revisionPtr revIDLastSave="0" documentId="13_ncr:1_{2A21130F-A323-4C40-BD20-2A8569CB7541}" xr6:coauthVersionLast="47" xr6:coauthVersionMax="47" xr10:uidLastSave="{00000000-0000-0000-0000-000000000000}"/>
  <bookViews>
    <workbookView xWindow="-120" yWindow="-120" windowWidth="24240" windowHeight="13140" xr2:uid="{42E3AD51-4D8E-4A37-8DDF-7AED63B851BB}"/>
  </bookViews>
  <sheets>
    <sheet name="Hoja1 (5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<sst xmlns="http://schemas.openxmlformats.org/spreadsheetml/2006/main" count="447" uniqueCount="283">
  <si>
    <t>Painter</t>
  </si>
  <si>
    <t>Paint Building Interior</t>
  </si>
  <si>
    <t>Int-Finish.Paint</t>
  </si>
  <si>
    <t>EC00515.Int-Finish.Paint</t>
  </si>
  <si>
    <t xml:space="preserve">      EC1720</t>
  </si>
  <si>
    <t xml:space="preserve">    EC00515.Int-Finish.Paint  Paint</t>
  </si>
  <si>
    <t>Finish Carpenter</t>
  </si>
  <si>
    <t>Finish Carpentry and Millwork</t>
  </si>
  <si>
    <t>Int-Finish.Carp</t>
  </si>
  <si>
    <t>EC00515.Int-Finish.Carp</t>
  </si>
  <si>
    <t xml:space="preserve">      EC1800</t>
  </si>
  <si>
    <t>Install Ceiling Grid</t>
  </si>
  <si>
    <t xml:space="preserve">      EC1740</t>
  </si>
  <si>
    <t xml:space="preserve">    EC00515.Int-Finish.Carp  Carpentry</t>
  </si>
  <si>
    <t>Floor and Carpet Layer</t>
  </si>
  <si>
    <t>Install Floor and Carpeting</t>
  </si>
  <si>
    <t>Int-Finish.Coverings</t>
  </si>
  <si>
    <t>EC00515.Int-Finish.Coverings</t>
  </si>
  <si>
    <t xml:space="preserve">      EC1790</t>
  </si>
  <si>
    <t>Project Controls, Project Controls</t>
  </si>
  <si>
    <t>Fabricate and Deliver Flooring</t>
  </si>
  <si>
    <t xml:space="preserve">      EC1310</t>
  </si>
  <si>
    <t>Paul Kim</t>
  </si>
  <si>
    <t>11-Apr-11 A</t>
  </si>
  <si>
    <t>25-Feb-11 A</t>
  </si>
  <si>
    <t>Review and Approve Flooring</t>
  </si>
  <si>
    <t xml:space="preserve">      EC1080</t>
  </si>
  <si>
    <t>Assemble and Submit Flooring Samples</t>
  </si>
  <si>
    <t xml:space="preserve">      EC1060</t>
  </si>
  <si>
    <t>Award Contract for Flooring</t>
  </si>
  <si>
    <t xml:space="preserve">      EC1300</t>
  </si>
  <si>
    <t>36.11%</t>
  </si>
  <si>
    <t>Review Bids for Flooring</t>
  </si>
  <si>
    <t xml:space="preserve">      EC1250</t>
  </si>
  <si>
    <t>04-Apr-11 A</t>
  </si>
  <si>
    <t>Prepare and Solicit Bids for Flooring</t>
  </si>
  <si>
    <t xml:space="preserve">      EC1170</t>
  </si>
  <si>
    <t>20.72%</t>
  </si>
  <si>
    <t xml:space="preserve">    EC00515.Int-Finish.Coverings  Floor and Carpeting</t>
  </si>
  <si>
    <t>Plumber</t>
  </si>
  <si>
    <t>Install Plumbing Fixtures</t>
  </si>
  <si>
    <t>Int-Finish.Fixtures</t>
  </si>
  <si>
    <t>EC00515.Int-Finish.Fixtures</t>
  </si>
  <si>
    <t xml:space="preserve">      EC1810</t>
  </si>
  <si>
    <t>Electrician</t>
  </si>
  <si>
    <t>17-Apr-13</t>
  </si>
  <si>
    <t>08-Apr-13</t>
  </si>
  <si>
    <t>Install Lighting Fixtures</t>
  </si>
  <si>
    <t xml:space="preserve">      EC1760</t>
  </si>
  <si>
    <t xml:space="preserve">    EC00515.Int-Finish.Fixtures  Plumbing and Lighting Fixtures</t>
  </si>
  <si>
    <t>Building Addition Complete</t>
  </si>
  <si>
    <t>Int-Finish</t>
  </si>
  <si>
    <t>EC00515.Int-Finish</t>
  </si>
  <si>
    <t xml:space="preserve">    EC1860</t>
  </si>
  <si>
    <t>Painter, Finish Carpenter, Laborer-Construction</t>
  </si>
  <si>
    <t>Punch List</t>
  </si>
  <si>
    <t xml:space="preserve">    EC1850</t>
  </si>
  <si>
    <t>Finishes Complete</t>
  </si>
  <si>
    <t xml:space="preserve">    EC1840</t>
  </si>
  <si>
    <t>Finish Carpenter, Laborer-Construction, Painter</t>
  </si>
  <si>
    <t>Touch-up and Clean-up</t>
  </si>
  <si>
    <t xml:space="preserve">    EC1820</t>
  </si>
  <si>
    <t>Drywall in Offices</t>
  </si>
  <si>
    <t xml:space="preserve">    EC1700</t>
  </si>
  <si>
    <t>10.68%</t>
  </si>
  <si>
    <t xml:space="preserve">  EC00515.Int-Finish  Interior Finishes</t>
  </si>
  <si>
    <t>Finish Carpenter, Finish Carpenter</t>
  </si>
  <si>
    <t>Install Exterior Doors and Windows</t>
  </si>
  <si>
    <t>Ex-Finish.Win</t>
  </si>
  <si>
    <t>EC00515.Ex-Finish.Win</t>
  </si>
  <si>
    <t xml:space="preserve">      EC1580</t>
  </si>
  <si>
    <t>27-Apr-12</t>
  </si>
  <si>
    <t>Install Door and Window Frames</t>
  </si>
  <si>
    <t xml:space="preserve">      EC1560</t>
  </si>
  <si>
    <t xml:space="preserve">    EC00515.Ex-Finish.Win  Doors and Windows</t>
  </si>
  <si>
    <t>Laborer-Construction, Laborer-Construction</t>
  </si>
  <si>
    <t>Insulation and Built-up Roofing</t>
  </si>
  <si>
    <t>Ex-Finish.Roof</t>
  </si>
  <si>
    <t>EC00515.Ex-Finish.Roof</t>
  </si>
  <si>
    <t xml:space="preserve">      EC1600</t>
  </si>
  <si>
    <t xml:space="preserve">    EC00515.Ex-Finish.Roof  Roof</t>
  </si>
  <si>
    <t>20-Apr-12</t>
  </si>
  <si>
    <t>Brick Exterior Walls</t>
  </si>
  <si>
    <t>Ex-Finish.Brick</t>
  </si>
  <si>
    <t>EC00515.Ex-Finish.Brick</t>
  </si>
  <si>
    <t xml:space="preserve">      EC1550</t>
  </si>
  <si>
    <t>Deliver Brick</t>
  </si>
  <si>
    <t xml:space="preserve">      EC1280</t>
  </si>
  <si>
    <t>13-Apr-11 A</t>
  </si>
  <si>
    <t>28-Feb-11 A</t>
  </si>
  <si>
    <t>Review and Approve Brick Samples</t>
  </si>
  <si>
    <t xml:space="preserve">      EC1070</t>
  </si>
  <si>
    <t>17-Feb-11 A</t>
  </si>
  <si>
    <t>Assemble Brick Samples</t>
  </si>
  <si>
    <t xml:space="preserve">      EC1040</t>
  </si>
  <si>
    <t>21-Apr-11 A</t>
  </si>
  <si>
    <t>8.33%</t>
  </si>
  <si>
    <t>Award Contract for Brick</t>
  </si>
  <si>
    <t xml:space="preserve">      EC1260</t>
  </si>
  <si>
    <t>28-Apr-11 A</t>
  </si>
  <si>
    <t>08-Apr-11 A</t>
  </si>
  <si>
    <t>Review Bids for Brick</t>
  </si>
  <si>
    <t xml:space="preserve">      EC1220</t>
  </si>
  <si>
    <t>18-Mar-11 A</t>
  </si>
  <si>
    <t>Prepare and Solicit Bids for Brick Exterior</t>
  </si>
  <si>
    <t xml:space="preserve">      EC1180</t>
  </si>
  <si>
    <t>59.15%</t>
  </si>
  <si>
    <t xml:space="preserve">    EC00515.Ex-Finish.Brick  Brick</t>
  </si>
  <si>
    <t>Building Enclosed</t>
  </si>
  <si>
    <t>Ex-Finish</t>
  </si>
  <si>
    <t>EC00515.Ex-Finish</t>
  </si>
  <si>
    <t xml:space="preserve">    EC1620</t>
  </si>
  <si>
    <t>Close-In Phase Begins</t>
  </si>
  <si>
    <t xml:space="preserve">    EC1590</t>
  </si>
  <si>
    <t>43.02%</t>
  </si>
  <si>
    <t xml:space="preserve">  EC00515.Ex-Finish  Exterior Finishes</t>
  </si>
  <si>
    <t>23-Jan-13</t>
  </si>
  <si>
    <t>22-Jan-13</t>
  </si>
  <si>
    <t>Connect Equipment</t>
  </si>
  <si>
    <t>Mechanicals.Systems</t>
  </si>
  <si>
    <t>EC00515.Mechanicals.Systems</t>
  </si>
  <si>
    <t xml:space="preserve">      EC1660</t>
  </si>
  <si>
    <t>Electrician, Electrician</t>
  </si>
  <si>
    <t>31-Aug-12</t>
  </si>
  <si>
    <t>Install Wiring and Cable</t>
  </si>
  <si>
    <t xml:space="preserve">      EC1640</t>
  </si>
  <si>
    <t>Plumber, Plumber</t>
  </si>
  <si>
    <t>29-Aug-12</t>
  </si>
  <si>
    <t>24-Aug-12</t>
  </si>
  <si>
    <t>Rough-In Plumbing/Piping</t>
  </si>
  <si>
    <t xml:space="preserve">      EC1510</t>
  </si>
  <si>
    <t>Operator</t>
  </si>
  <si>
    <t>20-Jan-12</t>
  </si>
  <si>
    <t>Set Mechanical and Electrical Equipment</t>
  </si>
  <si>
    <t xml:space="preserve">      EC1440</t>
  </si>
  <si>
    <t xml:space="preserve">    EC00515.Mechanicals.Systems  Plumbing and Electrical</t>
  </si>
  <si>
    <t>Operator, Electrician, HVAC</t>
  </si>
  <si>
    <t>Relocate HVAC Chiller</t>
  </si>
  <si>
    <t>Mechanicals.HVAC</t>
  </si>
  <si>
    <t>EC00515.Mechanicals.HVAC</t>
  </si>
  <si>
    <t xml:space="preserve">      EC1670</t>
  </si>
  <si>
    <t>Operator, Operator</t>
  </si>
  <si>
    <t>Test and Balance HVAC Equipment</t>
  </si>
  <si>
    <t xml:space="preserve">      EC1830</t>
  </si>
  <si>
    <t>15-Apr-13</t>
  </si>
  <si>
    <t>Install AC Grills and Registers</t>
  </si>
  <si>
    <t xml:space="preserve">      EC1770</t>
  </si>
  <si>
    <t>Startup and Test HVAC</t>
  </si>
  <si>
    <t xml:space="preserve">      EC1680</t>
  </si>
  <si>
    <t>04-Jan-13</t>
  </si>
  <si>
    <t>Set Heat Pump</t>
  </si>
  <si>
    <t xml:space="preserve">      EC1650</t>
  </si>
  <si>
    <t>HVAC, HVAC</t>
  </si>
  <si>
    <t>Insulate Ducts</t>
  </si>
  <si>
    <t xml:space="preserve">      EC1630</t>
  </si>
  <si>
    <t>13-Apr-12</t>
  </si>
  <si>
    <t>Install HVAC Ducts</t>
  </si>
  <si>
    <t xml:space="preserve">      EC1500</t>
  </si>
  <si>
    <t>Fabricate and Deliver Heat Pump and Controls</t>
  </si>
  <si>
    <t xml:space="preserve">      EC1290</t>
  </si>
  <si>
    <t>Award Contract for Heat Pump</t>
  </si>
  <si>
    <t xml:space="preserve">      EC1270</t>
  </si>
  <si>
    <t>79.17%</t>
  </si>
  <si>
    <t>Review Bids for Heat Pump</t>
  </si>
  <si>
    <t xml:space="preserve">      EC1240</t>
  </si>
  <si>
    <t>14-Apr-11 A</t>
  </si>
  <si>
    <t>Prepare and Solicit Bids for Heat Pump</t>
  </si>
  <si>
    <t xml:space="preserve">      EC1190</t>
  </si>
  <si>
    <t>3.85%</t>
  </si>
  <si>
    <t xml:space="preserve">    EC00515.Mechanicals.HVAC  HVAC</t>
  </si>
  <si>
    <t>Elevator Installer</t>
  </si>
  <si>
    <t>Install Elevator Cab and Finishes</t>
  </si>
  <si>
    <t>Mechanicals.Lifts</t>
  </si>
  <si>
    <t>EC00515.Mechanicals.Lifts</t>
  </si>
  <si>
    <t xml:space="preserve">      EC1710</t>
  </si>
  <si>
    <t>Elevator Installer, Elevator Installer</t>
  </si>
  <si>
    <t>06-Apr-12</t>
  </si>
  <si>
    <t>04-Apr-12</t>
  </si>
  <si>
    <t>Install Elevator Rails and Equipment</t>
  </si>
  <si>
    <t xml:space="preserve">      EC1520</t>
  </si>
  <si>
    <t xml:space="preserve">    EC00515.Mechanicals.Lifts  Elevator</t>
  </si>
  <si>
    <t>Rough In Complete</t>
  </si>
  <si>
    <t>Mechanicals</t>
  </si>
  <si>
    <t>EC00515.Mechanicals</t>
  </si>
  <si>
    <t xml:space="preserve">    EC1690</t>
  </si>
  <si>
    <t>Rough-In Phase Begins</t>
  </si>
  <si>
    <t xml:space="preserve">    EC1490</t>
  </si>
  <si>
    <t>2.63%</t>
  </si>
  <si>
    <t xml:space="preserve">  EC00515.Mechanicals  Mechanical/Electrical Systems</t>
  </si>
  <si>
    <t>Ironworker, Laborer-Construction, Rough Carpenter, Finish Carpenter</t>
  </si>
  <si>
    <t>Concrete Second Floor</t>
  </si>
  <si>
    <t>Structure</t>
  </si>
  <si>
    <t>EC00515.Structure</t>
  </si>
  <si>
    <t xml:space="preserve">    EC1480</t>
  </si>
  <si>
    <t>Structure Complete</t>
  </si>
  <si>
    <t xml:space="preserve">    EC1540</t>
  </si>
  <si>
    <t>Ironworker, Laborer-Construction, Laborer-Construction, Rough Carpenter, Finish Carpenter</t>
  </si>
  <si>
    <t>Concrete Basement Slab</t>
  </si>
  <si>
    <t xml:space="preserve">    EC1470</t>
  </si>
  <si>
    <t>11-Jan-12</t>
  </si>
  <si>
    <t>Concrete First Floor</t>
  </si>
  <si>
    <t xml:space="preserve">    EC1430</t>
  </si>
  <si>
    <t>Laborer-Construction</t>
  </si>
  <si>
    <t>Erect Stairwell and Elevator Walls</t>
  </si>
  <si>
    <t xml:space="preserve">    EC1460</t>
  </si>
  <si>
    <t>Ironworker, Ironworker, Ironworker</t>
  </si>
  <si>
    <t>13-Jan-12</t>
  </si>
  <si>
    <t>Floor Decking</t>
  </si>
  <si>
    <t xml:space="preserve">    EC1420</t>
  </si>
  <si>
    <t>Ironworker, Ironworker</t>
  </si>
  <si>
    <t>Erect Structural Frame</t>
  </si>
  <si>
    <t xml:space="preserve">    EC1390</t>
  </si>
  <si>
    <t>Begin Structural Phase</t>
  </si>
  <si>
    <t xml:space="preserve">    EC1410</t>
  </si>
  <si>
    <t xml:space="preserve">  EC00515.Structure  Structure</t>
  </si>
  <si>
    <t>Foundation Phase Complete</t>
  </si>
  <si>
    <t>Found</t>
  </si>
  <si>
    <t>EC00515.Found</t>
  </si>
  <si>
    <t xml:space="preserve">    EC1380</t>
  </si>
  <si>
    <t>Excavator, Finish Carpenter, Excavator, Finish Carpenter</t>
  </si>
  <si>
    <t>Backfill and Compact Walls</t>
  </si>
  <si>
    <t xml:space="preserve">    EC1370</t>
  </si>
  <si>
    <t>Finish Carpenter, Ironworker, Rough Carpenter, Laborer-Construction, Finish Carpenter, Ironworker, Rough Carpenter, Laborer-Construction</t>
  </si>
  <si>
    <t>26-Aug-11</t>
  </si>
  <si>
    <t>Form and Pour Slab</t>
  </si>
  <si>
    <t xml:space="preserve">    EC1360</t>
  </si>
  <si>
    <t>Ironworker, Laborer-Construction, Rough Carpenter, Ironworker, Laborer-Construction, Rough Carpenter</t>
  </si>
  <si>
    <t>Concrete Foundation Walls</t>
  </si>
  <si>
    <t xml:space="preserve">    EC1350</t>
  </si>
  <si>
    <t>Ironworker, Rough Carpenter, Operator, Ironworker, Rough Carpenter, Operator</t>
  </si>
  <si>
    <t>Form/Pour Concrete Footings</t>
  </si>
  <si>
    <t xml:space="preserve">    EC1340</t>
  </si>
  <si>
    <t>Install Underground Electric Conduit</t>
  </si>
  <si>
    <t xml:space="preserve">    EC1330</t>
  </si>
  <si>
    <t>Install Underground Water Lines</t>
  </si>
  <si>
    <t xml:space="preserve">    EC1320</t>
  </si>
  <si>
    <t>Excavator, Excavator</t>
  </si>
  <si>
    <t>41.67%</t>
  </si>
  <si>
    <t>Excavation</t>
  </si>
  <si>
    <t xml:space="preserve">    EC1230</t>
  </si>
  <si>
    <t>Excavator</t>
  </si>
  <si>
    <t>18-Apr-11 A</t>
  </si>
  <si>
    <t>23-Feb-11 A</t>
  </si>
  <si>
    <t>Site Preparation</t>
  </si>
  <si>
    <t xml:space="preserve">    EC1100</t>
  </si>
  <si>
    <t>Begin Building Construction</t>
  </si>
  <si>
    <t xml:space="preserve">    EC1090</t>
  </si>
  <si>
    <t>22.02%</t>
  </si>
  <si>
    <t xml:space="preserve">  EC00515.Found  Foundation</t>
  </si>
  <si>
    <t>01-Nov-10 A</t>
  </si>
  <si>
    <t>Start Office Building Addition Project</t>
  </si>
  <si>
    <t>D&amp;E</t>
  </si>
  <si>
    <t>EC00515.D&amp;E</t>
  </si>
  <si>
    <t xml:space="preserve">    EC1010</t>
  </si>
  <si>
    <t>17-Jan-11 A</t>
  </si>
  <si>
    <t>Review and Approve Designs</t>
  </si>
  <si>
    <t xml:space="preserve">    EC1030</t>
  </si>
  <si>
    <t>06-Apr-11 A</t>
  </si>
  <si>
    <t>24-Feb-11 A</t>
  </si>
  <si>
    <t>Review Technical Data on Heat Pumps</t>
  </si>
  <si>
    <t xml:space="preserve">    EC1160</t>
  </si>
  <si>
    <t>16-Feb-11 A</t>
  </si>
  <si>
    <t>Assemble Technical Data for Heat Pump</t>
  </si>
  <si>
    <t xml:space="preserve">    EC1050</t>
  </si>
  <si>
    <t>Paul Kim, Paul Kim</t>
  </si>
  <si>
    <t>19-Jan-11 A</t>
  </si>
  <si>
    <t>Design Building Addition</t>
  </si>
  <si>
    <t xml:space="preserve">    EC1000</t>
  </si>
  <si>
    <t xml:space="preserve">  EC00515.D&amp;E  Design and Engineering</t>
  </si>
  <si>
    <t>16.67%</t>
  </si>
  <si>
    <t>EC00515  City Center Office Building Addition</t>
  </si>
  <si>
    <t>Resources</t>
  </si>
  <si>
    <t>Total Float</t>
  </si>
  <si>
    <t>Finish</t>
  </si>
  <si>
    <t>Start</t>
  </si>
  <si>
    <t>Schedule % Complete</t>
  </si>
  <si>
    <t>Remaining Duration</t>
  </si>
  <si>
    <t>Planned Duration</t>
  </si>
  <si>
    <t>Activity Name</t>
  </si>
  <si>
    <t>WBS Path</t>
  </si>
  <si>
    <t>WBS</t>
  </si>
  <si>
    <t>Activity ID</t>
  </si>
  <si>
    <t>Nivel WBS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</si>
</sst>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5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1F9FE-3F85-458F-A2A5-C3033B9A24B4}">
  <dimension ref="A1:L89"/>
  <sheetViews>
    <sheetView tabSelected="1" workbookViewId="0">
      <selection activeCell="A3" sqref="A3"/>
    </sheetView>
  </sheetViews>
  <sheetFormatPr baseColWidth="10" defaultRowHeight="15" x14ac:dyDescent="0.25"/>
  <cols>
    <col min="1" max="1" width="11.85546875" bestFit="1" customWidth="1"/>
    <col min="2" max="2" width="55.7109375" bestFit="1" customWidth="1"/>
    <col min="3" max="3" width="42.28515625" bestFit="1" customWidth="1"/>
    <col min="4" max="4" width="27.85546875" bestFit="1" customWidth="1"/>
    <col min="5" max="5" width="19.85546875" bestFit="1" customWidth="1"/>
    <col min="6" max="6" width="16.5703125" bestFit="1" customWidth="1"/>
    <col min="7" max="7" width="18.7109375" bestFit="1" customWidth="1"/>
    <col min="8" max="8" width="20.42578125" bestFit="1" customWidth="1"/>
    <col min="9" max="9" width="11.7109375" bestFit="1" customWidth="1"/>
    <col min="11" max="11" width="10.28515625" bestFit="1" customWidth="1"/>
    <col min="12" max="12" width="127.140625" bestFit="1" customWidth="1"/>
  </cols>
  <sheetData>
    <row r="1" spans="1:12" x14ac:dyDescent="0.25">
      <c r="A1" t="s">
        <v>282</v>
      </c>
      <c r="B1" t="s">
        <v>281</v>
      </c>
      <c r="C1" t="s">
        <v>278</v>
      </c>
      <c r="D1" t="s">
        <v>280</v>
      </c>
      <c r="E1" t="s">
        <v>279</v>
      </c>
      <c r="F1" t="s">
        <v>277</v>
      </c>
      <c r="G1" t="s">
        <v>276</v>
      </c>
      <c r="H1" t="s">
        <v>275</v>
      </c>
      <c r="I1" t="s">
        <v>274</v>
      </c>
      <c r="J1" t="s">
        <v>273</v>
      </c>
      <c r="K1" t="s">
        <v>272</v>
      </c>
      <c r="L1" t="s">
        <v>271</v>
      </c>
    </row>
    <row r="2" spans="1:12" x14ac:dyDescent="0.25">
      <c r="A2">
        <f>IF(C2="",((FIND(" ",B2))-1)/2,"Actividad")</f>
        <v>3.5</v>
      </c>
      <c r="B2" t="s">
        <v>270</v>
      </c>
      <c r="F2">
        <v>681</v>
      </c>
      <c r="G2">
        <v>554</v>
      </c>
      <c r="H2" t="s">
        <v>269</v>
      </c>
      <c r="I2" t="s">
        <v>249</v>
      </c>
      <c r="J2" s="1">
        <v>41458</v>
      </c>
      <c r="K2">
        <v>0</v>
      </c>
    </row>
    <row r="3" spans="1:12" x14ac:dyDescent="0.25">
      <c r="A3">
        <f>IF(C3="",((FIND(" ",B3))-1)/2,"Actividad")</f>
        <v>0</v>
      </c>
      <c r="B3" t="s">
        <v>268</v>
      </c>
      <c r="F3">
        <v>107</v>
      </c>
      <c r="G3">
        <v>0</v>
      </c>
      <c r="H3" s="2">
        <v>1</v>
      </c>
      <c r="I3" t="s">
        <v>249</v>
      </c>
      <c r="J3" t="s">
        <v>257</v>
      </c>
    </row>
    <row r="4" spans="1:12" x14ac:dyDescent="0.25">
      <c r="A4" t="str">
        <f>IF(C4="",((FIND(" ",B4))-1)/2,"Actividad")</f>
        <v>Actividad</v>
      </c>
      <c r="B4" t="s">
        <v>267</v>
      </c>
      <c r="C4" t="s">
        <v>266</v>
      </c>
      <c r="D4" t="s">
        <v>252</v>
      </c>
      <c r="E4" t="s">
        <v>251</v>
      </c>
      <c r="F4">
        <v>55</v>
      </c>
      <c r="G4">
        <v>0</v>
      </c>
      <c r="H4" s="2">
        <v>1</v>
      </c>
      <c r="I4" t="s">
        <v>249</v>
      </c>
      <c r="J4" t="s">
        <v>265</v>
      </c>
      <c r="L4" t="s">
        <v>264</v>
      </c>
    </row>
    <row r="5" spans="1:12" x14ac:dyDescent="0.25">
      <c r="A5" t="str">
        <f>IF(C5="",((FIND(" ",B5))-1)/2,"Actividad")</f>
        <v>Actividad</v>
      </c>
      <c r="B5" t="s">
        <v>263</v>
      </c>
      <c r="C5" t="s">
        <v>262</v>
      </c>
      <c r="D5" t="s">
        <v>252</v>
      </c>
      <c r="E5" t="s">
        <v>251</v>
      </c>
      <c r="F5">
        <v>7</v>
      </c>
      <c r="G5">
        <v>0</v>
      </c>
      <c r="H5" s="2">
        <v>1</v>
      </c>
      <c r="I5" t="s">
        <v>261</v>
      </c>
      <c r="J5" t="s">
        <v>24</v>
      </c>
      <c r="L5" t="s">
        <v>22</v>
      </c>
    </row>
    <row r="6" spans="1:12" x14ac:dyDescent="0.25">
      <c r="A6" t="str">
        <f>IF(C6="",((FIND(" ",B6))-1)/2,"Actividad")</f>
        <v>Actividad</v>
      </c>
      <c r="B6" t="s">
        <v>260</v>
      </c>
      <c r="C6" t="s">
        <v>259</v>
      </c>
      <c r="D6" t="s">
        <v>252</v>
      </c>
      <c r="E6" t="s">
        <v>251</v>
      </c>
      <c r="F6">
        <v>27</v>
      </c>
      <c r="G6">
        <v>0</v>
      </c>
      <c r="H6" s="2">
        <v>1</v>
      </c>
      <c r="I6" t="s">
        <v>258</v>
      </c>
      <c r="J6" t="s">
        <v>257</v>
      </c>
      <c r="L6" t="s">
        <v>22</v>
      </c>
    </row>
    <row r="7" spans="1:12" x14ac:dyDescent="0.25">
      <c r="A7" t="str">
        <f>IF(C7="",((FIND(" ",B7))-1)/2,"Actividad")</f>
        <v>Actividad</v>
      </c>
      <c r="B7" t="s">
        <v>256</v>
      </c>
      <c r="C7" t="s">
        <v>255</v>
      </c>
      <c r="D7" t="s">
        <v>252</v>
      </c>
      <c r="E7" t="s">
        <v>251</v>
      </c>
      <c r="F7">
        <v>22</v>
      </c>
      <c r="G7">
        <v>0</v>
      </c>
      <c r="H7" s="2">
        <v>1</v>
      </c>
      <c r="I7" t="s">
        <v>254</v>
      </c>
      <c r="J7" t="s">
        <v>92</v>
      </c>
      <c r="L7" t="s">
        <v>22</v>
      </c>
    </row>
    <row r="8" spans="1:12" x14ac:dyDescent="0.25">
      <c r="A8" t="str">
        <f>IF(C8="",((FIND(" ",B8))-1)/2,"Actividad")</f>
        <v>Actividad</v>
      </c>
      <c r="B8" t="s">
        <v>253</v>
      </c>
      <c r="C8" t="s">
        <v>250</v>
      </c>
      <c r="D8" t="s">
        <v>252</v>
      </c>
      <c r="E8" t="s">
        <v>251</v>
      </c>
      <c r="F8">
        <v>0</v>
      </c>
      <c r="G8">
        <v>0</v>
      </c>
      <c r="H8" s="2">
        <v>1</v>
      </c>
      <c r="I8" t="s">
        <v>249</v>
      </c>
    </row>
    <row r="9" spans="1:12" x14ac:dyDescent="0.25">
      <c r="A9">
        <f>IF(C9="",((FIND(" ",B9))-1)/2,"Actividad")</f>
        <v>0</v>
      </c>
      <c r="B9" t="s">
        <v>248</v>
      </c>
      <c r="F9">
        <v>146</v>
      </c>
      <c r="G9">
        <v>98</v>
      </c>
      <c r="H9" t="s">
        <v>247</v>
      </c>
      <c r="I9" t="s">
        <v>242</v>
      </c>
      <c r="J9" s="1">
        <v>40805</v>
      </c>
      <c r="K9">
        <v>175</v>
      </c>
    </row>
    <row r="10" spans="1:12" x14ac:dyDescent="0.25">
      <c r="A10" t="str">
        <f>IF(C10="",((FIND(" ",B10))-1)/2,"Actividad")</f>
        <v>Actividad</v>
      </c>
      <c r="B10" t="s">
        <v>246</v>
      </c>
      <c r="C10" t="s">
        <v>245</v>
      </c>
      <c r="D10" t="s">
        <v>217</v>
      </c>
      <c r="E10" t="s">
        <v>216</v>
      </c>
      <c r="F10">
        <v>0</v>
      </c>
      <c r="G10">
        <v>0</v>
      </c>
      <c r="H10" s="2">
        <v>1</v>
      </c>
      <c r="I10" t="s">
        <v>89</v>
      </c>
    </row>
    <row r="11" spans="1:12" x14ac:dyDescent="0.25">
      <c r="A11" t="str">
        <f>IF(C11="",((FIND(" ",B11))-1)/2,"Actividad")</f>
        <v>Actividad</v>
      </c>
      <c r="B11" t="s">
        <v>244</v>
      </c>
      <c r="C11" t="s">
        <v>243</v>
      </c>
      <c r="D11" t="s">
        <v>217</v>
      </c>
      <c r="E11" t="s">
        <v>216</v>
      </c>
      <c r="F11">
        <v>43</v>
      </c>
      <c r="G11">
        <v>0</v>
      </c>
      <c r="H11" s="2">
        <v>1</v>
      </c>
      <c r="I11" t="s">
        <v>242</v>
      </c>
      <c r="J11" t="s">
        <v>241</v>
      </c>
      <c r="L11" t="s">
        <v>240</v>
      </c>
    </row>
    <row r="12" spans="1:12" x14ac:dyDescent="0.25">
      <c r="A12" t="str">
        <f>IF(C12="",((FIND(" ",B12))-1)/2,"Actividad")</f>
        <v>Actividad</v>
      </c>
      <c r="B12" t="s">
        <v>239</v>
      </c>
      <c r="C12" t="s">
        <v>238</v>
      </c>
      <c r="D12" t="s">
        <v>217</v>
      </c>
      <c r="E12" t="s">
        <v>216</v>
      </c>
      <c r="F12">
        <v>24</v>
      </c>
      <c r="G12">
        <v>24</v>
      </c>
      <c r="H12" t="s">
        <v>237</v>
      </c>
      <c r="I12" s="1">
        <v>40665</v>
      </c>
      <c r="J12" s="1">
        <v>40700</v>
      </c>
      <c r="K12">
        <v>127</v>
      </c>
      <c r="L12" t="s">
        <v>236</v>
      </c>
    </row>
    <row r="13" spans="1:12" x14ac:dyDescent="0.25">
      <c r="A13" t="str">
        <f>IF(C13="",((FIND(" ",B13))-1)/2,"Actividad")</f>
        <v>Actividad</v>
      </c>
      <c r="B13" t="s">
        <v>235</v>
      </c>
      <c r="C13" t="s">
        <v>234</v>
      </c>
      <c r="D13" t="s">
        <v>217</v>
      </c>
      <c r="E13" t="s">
        <v>216</v>
      </c>
      <c r="F13">
        <v>12</v>
      </c>
      <c r="G13">
        <v>12</v>
      </c>
      <c r="H13" s="2">
        <v>0</v>
      </c>
      <c r="I13" s="1">
        <v>40697</v>
      </c>
      <c r="J13" s="1">
        <v>40715</v>
      </c>
      <c r="K13">
        <v>127</v>
      </c>
      <c r="L13" t="s">
        <v>126</v>
      </c>
    </row>
    <row r="14" spans="1:12" x14ac:dyDescent="0.25">
      <c r="A14" t="str">
        <f>IF(C14="",((FIND(" ",B14))-1)/2,"Actividad")</f>
        <v>Actividad</v>
      </c>
      <c r="B14" t="s">
        <v>233</v>
      </c>
      <c r="C14" t="s">
        <v>232</v>
      </c>
      <c r="D14" t="s">
        <v>217</v>
      </c>
      <c r="E14" t="s">
        <v>216</v>
      </c>
      <c r="F14">
        <v>12</v>
      </c>
      <c r="G14">
        <v>12</v>
      </c>
      <c r="H14" s="2">
        <v>0</v>
      </c>
      <c r="I14" s="1">
        <v>40697</v>
      </c>
      <c r="J14" s="1">
        <v>40715</v>
      </c>
      <c r="K14">
        <v>127</v>
      </c>
      <c r="L14" t="s">
        <v>122</v>
      </c>
    </row>
    <row r="15" spans="1:12" x14ac:dyDescent="0.25">
      <c r="A15" t="str">
        <f>IF(C15="",((FIND(" ",B15))-1)/2,"Actividad")</f>
        <v>Actividad</v>
      </c>
      <c r="B15" t="s">
        <v>231</v>
      </c>
      <c r="C15" t="s">
        <v>230</v>
      </c>
      <c r="D15" t="s">
        <v>217</v>
      </c>
      <c r="E15" t="s">
        <v>216</v>
      </c>
      <c r="F15">
        <v>24</v>
      </c>
      <c r="G15">
        <v>24</v>
      </c>
      <c r="H15" s="2">
        <v>0</v>
      </c>
      <c r="I15" s="1">
        <v>40715</v>
      </c>
      <c r="J15" s="1">
        <v>40750</v>
      </c>
      <c r="K15">
        <v>127</v>
      </c>
      <c r="L15" t="s">
        <v>229</v>
      </c>
    </row>
    <row r="16" spans="1:12" x14ac:dyDescent="0.25">
      <c r="A16" t="str">
        <f>IF(C16="",((FIND(" ",B16))-1)/2,"Actividad")</f>
        <v>Actividad</v>
      </c>
      <c r="B16" t="s">
        <v>228</v>
      </c>
      <c r="C16" t="s">
        <v>227</v>
      </c>
      <c r="D16" t="s">
        <v>217</v>
      </c>
      <c r="E16" t="s">
        <v>216</v>
      </c>
      <c r="F16">
        <v>24</v>
      </c>
      <c r="G16">
        <v>24</v>
      </c>
      <c r="H16" s="2">
        <v>0</v>
      </c>
      <c r="I16" s="1">
        <v>40749</v>
      </c>
      <c r="J16" t="s">
        <v>223</v>
      </c>
      <c r="K16">
        <v>127</v>
      </c>
      <c r="L16" t="s">
        <v>226</v>
      </c>
    </row>
    <row r="17" spans="1:12" x14ac:dyDescent="0.25">
      <c r="A17" t="str">
        <f>IF(C17="",((FIND(" ",B17))-1)/2,"Actividad")</f>
        <v>Actividad</v>
      </c>
      <c r="B17" t="s">
        <v>225</v>
      </c>
      <c r="C17" t="s">
        <v>224</v>
      </c>
      <c r="D17" t="s">
        <v>217</v>
      </c>
      <c r="E17" t="s">
        <v>216</v>
      </c>
      <c r="F17">
        <v>12</v>
      </c>
      <c r="G17">
        <v>12</v>
      </c>
      <c r="H17" s="2">
        <v>0</v>
      </c>
      <c r="I17" t="s">
        <v>223</v>
      </c>
      <c r="J17" s="1">
        <v>40800</v>
      </c>
      <c r="K17">
        <v>127</v>
      </c>
      <c r="L17" t="s">
        <v>222</v>
      </c>
    </row>
    <row r="18" spans="1:12" x14ac:dyDescent="0.25">
      <c r="A18" t="str">
        <f>IF(C18="",((FIND(" ",B18))-1)/2,"Actividad")</f>
        <v>Actividad</v>
      </c>
      <c r="B18" t="s">
        <v>221</v>
      </c>
      <c r="C18" t="s">
        <v>220</v>
      </c>
      <c r="D18" t="s">
        <v>217</v>
      </c>
      <c r="E18" t="s">
        <v>216</v>
      </c>
      <c r="F18">
        <v>5</v>
      </c>
      <c r="G18">
        <v>5</v>
      </c>
      <c r="H18" s="2">
        <v>0</v>
      </c>
      <c r="I18" s="1">
        <v>40799</v>
      </c>
      <c r="J18" s="1">
        <v>40805</v>
      </c>
      <c r="K18">
        <v>127</v>
      </c>
      <c r="L18" t="s">
        <v>219</v>
      </c>
    </row>
    <row r="19" spans="1:12" x14ac:dyDescent="0.25">
      <c r="A19" t="str">
        <f>IF(C19="",((FIND(" ",B19))-1)/2,"Actividad")</f>
        <v>Actividad</v>
      </c>
      <c r="B19" t="s">
        <v>218</v>
      </c>
      <c r="C19" t="s">
        <v>215</v>
      </c>
      <c r="D19" t="s">
        <v>217</v>
      </c>
      <c r="E19" t="s">
        <v>216</v>
      </c>
      <c r="F19">
        <v>0</v>
      </c>
      <c r="G19">
        <v>0</v>
      </c>
      <c r="H19" s="2">
        <v>0</v>
      </c>
      <c r="J19" s="1">
        <v>40805</v>
      </c>
      <c r="K19">
        <v>178</v>
      </c>
    </row>
    <row r="20" spans="1:12" x14ac:dyDescent="0.25">
      <c r="A20">
        <f>IF(C20="",((FIND(" ",B20))-1)/2,"Actividad")</f>
        <v>0</v>
      </c>
      <c r="B20" t="s">
        <v>214</v>
      </c>
      <c r="F20">
        <v>151</v>
      </c>
      <c r="G20">
        <v>151</v>
      </c>
      <c r="H20" s="2">
        <v>0</v>
      </c>
      <c r="I20" s="1">
        <v>40805</v>
      </c>
      <c r="J20" t="s">
        <v>81</v>
      </c>
      <c r="K20">
        <v>306</v>
      </c>
    </row>
    <row r="21" spans="1:12" x14ac:dyDescent="0.25">
      <c r="A21" t="str">
        <f>IF(C21="",((FIND(" ",B21))-1)/2,"Actividad")</f>
        <v>Actividad</v>
      </c>
      <c r="B21" t="s">
        <v>213</v>
      </c>
      <c r="C21" t="s">
        <v>212</v>
      </c>
      <c r="D21" t="s">
        <v>192</v>
      </c>
      <c r="E21" t="s">
        <v>191</v>
      </c>
      <c r="F21">
        <v>0</v>
      </c>
      <c r="G21">
        <v>0</v>
      </c>
      <c r="H21" s="2">
        <v>0</v>
      </c>
      <c r="I21" s="1">
        <v>40872</v>
      </c>
      <c r="K21">
        <v>418</v>
      </c>
    </row>
    <row r="22" spans="1:12" x14ac:dyDescent="0.25">
      <c r="A22" t="str">
        <f>IF(C22="",((FIND(" ",B22))-1)/2,"Actividad")</f>
        <v>Actividad</v>
      </c>
      <c r="B22" t="s">
        <v>211</v>
      </c>
      <c r="C22" t="s">
        <v>210</v>
      </c>
      <c r="D22" t="s">
        <v>192</v>
      </c>
      <c r="E22" t="s">
        <v>191</v>
      </c>
      <c r="F22">
        <v>48</v>
      </c>
      <c r="G22">
        <v>48</v>
      </c>
      <c r="H22" s="2">
        <v>0</v>
      </c>
      <c r="I22" s="1">
        <v>40805</v>
      </c>
      <c r="J22" s="1">
        <v>40872</v>
      </c>
      <c r="K22">
        <v>127</v>
      </c>
      <c r="L22" t="s">
        <v>209</v>
      </c>
    </row>
    <row r="23" spans="1:12" x14ac:dyDescent="0.25">
      <c r="A23" t="str">
        <f>IF(C23="",((FIND(" ",B23))-1)/2,"Actividad")</f>
        <v>Actividad</v>
      </c>
      <c r="B23" t="s">
        <v>208</v>
      </c>
      <c r="C23" t="s">
        <v>207</v>
      </c>
      <c r="D23" t="s">
        <v>192</v>
      </c>
      <c r="E23" t="s">
        <v>191</v>
      </c>
      <c r="F23">
        <v>34</v>
      </c>
      <c r="G23">
        <v>34</v>
      </c>
      <c r="H23" s="2">
        <v>0</v>
      </c>
      <c r="I23" s="1">
        <v>40872</v>
      </c>
      <c r="J23" t="s">
        <v>206</v>
      </c>
      <c r="K23">
        <v>127</v>
      </c>
      <c r="L23" t="s">
        <v>205</v>
      </c>
    </row>
    <row r="24" spans="1:12" x14ac:dyDescent="0.25">
      <c r="A24" t="str">
        <f>IF(C24="",((FIND(" ",B24))-1)/2,"Actividad")</f>
        <v>Actividad</v>
      </c>
      <c r="B24" t="s">
        <v>204</v>
      </c>
      <c r="C24" t="s">
        <v>203</v>
      </c>
      <c r="D24" t="s">
        <v>192</v>
      </c>
      <c r="E24" t="s">
        <v>191</v>
      </c>
      <c r="F24">
        <v>24</v>
      </c>
      <c r="G24">
        <v>24</v>
      </c>
      <c r="H24" s="2">
        <v>0</v>
      </c>
      <c r="I24" s="1">
        <v>40969</v>
      </c>
      <c r="J24" t="s">
        <v>177</v>
      </c>
      <c r="K24">
        <v>139</v>
      </c>
      <c r="L24" t="s">
        <v>202</v>
      </c>
    </row>
    <row r="25" spans="1:12" x14ac:dyDescent="0.25">
      <c r="A25" t="str">
        <f>IF(C25="",((FIND(" ",B25))-1)/2,"Actividad")</f>
        <v>Actividad</v>
      </c>
      <c r="B25" t="s">
        <v>201</v>
      </c>
      <c r="C25" t="s">
        <v>200</v>
      </c>
      <c r="D25" t="s">
        <v>192</v>
      </c>
      <c r="E25" t="s">
        <v>191</v>
      </c>
      <c r="F25">
        <v>36</v>
      </c>
      <c r="G25">
        <v>36</v>
      </c>
      <c r="H25" s="2">
        <v>0</v>
      </c>
      <c r="I25" t="s">
        <v>199</v>
      </c>
      <c r="J25" s="1">
        <v>40969</v>
      </c>
      <c r="K25">
        <v>127</v>
      </c>
      <c r="L25" t="s">
        <v>189</v>
      </c>
    </row>
    <row r="26" spans="1:12" x14ac:dyDescent="0.25">
      <c r="A26" t="str">
        <f>IF(C26="",((FIND(" ",B26))-1)/2,"Actividad")</f>
        <v>Actividad</v>
      </c>
      <c r="B26" t="s">
        <v>198</v>
      </c>
      <c r="C26" t="s">
        <v>197</v>
      </c>
      <c r="D26" t="s">
        <v>192</v>
      </c>
      <c r="E26" t="s">
        <v>191</v>
      </c>
      <c r="F26">
        <v>24</v>
      </c>
      <c r="G26">
        <v>24</v>
      </c>
      <c r="H26" s="2">
        <v>0</v>
      </c>
      <c r="I26" s="1">
        <v>40969</v>
      </c>
      <c r="J26" t="s">
        <v>177</v>
      </c>
      <c r="K26">
        <v>139</v>
      </c>
      <c r="L26" t="s">
        <v>196</v>
      </c>
    </row>
    <row r="27" spans="1:12" x14ac:dyDescent="0.25">
      <c r="A27" t="str">
        <f>IF(C27="",((FIND(" ",B27))-1)/2,"Actividad")</f>
        <v>Actividad</v>
      </c>
      <c r="B27" t="s">
        <v>195</v>
      </c>
      <c r="C27" t="s">
        <v>194</v>
      </c>
      <c r="D27" t="s">
        <v>192</v>
      </c>
      <c r="E27" t="s">
        <v>191</v>
      </c>
      <c r="F27">
        <v>0</v>
      </c>
      <c r="G27">
        <v>0</v>
      </c>
      <c r="H27" s="2">
        <v>0</v>
      </c>
      <c r="J27" t="s">
        <v>81</v>
      </c>
      <c r="K27">
        <v>127</v>
      </c>
    </row>
    <row r="28" spans="1:12" x14ac:dyDescent="0.25">
      <c r="A28" t="str">
        <f>IF(C28="",((FIND(" ",B28))-1)/2,"Actividad")</f>
        <v>Actividad</v>
      </c>
      <c r="B28" t="s">
        <v>193</v>
      </c>
      <c r="C28" t="s">
        <v>190</v>
      </c>
      <c r="D28" t="s">
        <v>192</v>
      </c>
      <c r="E28" t="s">
        <v>191</v>
      </c>
      <c r="F28">
        <v>36</v>
      </c>
      <c r="G28">
        <v>36</v>
      </c>
      <c r="H28" s="2">
        <v>0</v>
      </c>
      <c r="I28" s="1">
        <v>40969</v>
      </c>
      <c r="J28" t="s">
        <v>81</v>
      </c>
      <c r="K28">
        <v>127</v>
      </c>
      <c r="L28" t="s">
        <v>189</v>
      </c>
    </row>
    <row r="29" spans="1:12" x14ac:dyDescent="0.25">
      <c r="A29">
        <f>IF(C29="",((FIND(" ",B29))-1)/2,"Actividad")</f>
        <v>0</v>
      </c>
      <c r="B29" t="s">
        <v>188</v>
      </c>
      <c r="F29">
        <v>562</v>
      </c>
      <c r="G29">
        <v>549</v>
      </c>
      <c r="H29" t="s">
        <v>187</v>
      </c>
      <c r="I29" t="s">
        <v>165</v>
      </c>
      <c r="J29" s="1">
        <v>41451</v>
      </c>
      <c r="K29">
        <v>0</v>
      </c>
    </row>
    <row r="30" spans="1:12" x14ac:dyDescent="0.25">
      <c r="A30" t="str">
        <f>IF(C30="",((FIND(" ",B30))-1)/2,"Actividad")</f>
        <v>Actividad</v>
      </c>
      <c r="B30" t="s">
        <v>186</v>
      </c>
      <c r="C30" t="s">
        <v>185</v>
      </c>
      <c r="D30" t="s">
        <v>183</v>
      </c>
      <c r="E30" t="s">
        <v>182</v>
      </c>
      <c r="F30">
        <v>0</v>
      </c>
      <c r="G30">
        <v>0</v>
      </c>
      <c r="H30" s="2">
        <v>0</v>
      </c>
      <c r="I30" s="1">
        <v>40980</v>
      </c>
      <c r="K30">
        <v>234</v>
      </c>
    </row>
    <row r="31" spans="1:12" x14ac:dyDescent="0.25">
      <c r="A31" t="str">
        <f>IF(C31="",((FIND(" ",B31))-1)/2,"Actividad")</f>
        <v>Actividad</v>
      </c>
      <c r="B31" t="s">
        <v>184</v>
      </c>
      <c r="C31" t="s">
        <v>181</v>
      </c>
      <c r="D31" t="s">
        <v>183</v>
      </c>
      <c r="E31" t="s">
        <v>182</v>
      </c>
      <c r="F31">
        <v>0</v>
      </c>
      <c r="G31">
        <v>0</v>
      </c>
      <c r="H31" s="2">
        <v>0</v>
      </c>
      <c r="J31" s="1">
        <v>41310</v>
      </c>
      <c r="K31">
        <v>0</v>
      </c>
    </row>
    <row r="32" spans="1:12" x14ac:dyDescent="0.25">
      <c r="A32">
        <f>IF(C32="",((FIND(" ",B32))-1)/2,"Actividad")</f>
        <v>0</v>
      </c>
      <c r="B32" t="s">
        <v>180</v>
      </c>
      <c r="F32">
        <v>218</v>
      </c>
      <c r="G32">
        <v>218</v>
      </c>
      <c r="H32" s="2">
        <v>0</v>
      </c>
      <c r="I32" t="s">
        <v>177</v>
      </c>
      <c r="J32" s="1">
        <v>41317</v>
      </c>
      <c r="K32">
        <v>90</v>
      </c>
    </row>
    <row r="33" spans="1:12" x14ac:dyDescent="0.25">
      <c r="A33" t="str">
        <f>IF(C33="",((FIND(" ",B33))-1)/2,"Actividad")</f>
        <v>Actividad</v>
      </c>
      <c r="B33" t="s">
        <v>179</v>
      </c>
      <c r="C33" t="s">
        <v>178</v>
      </c>
      <c r="D33" t="s">
        <v>173</v>
      </c>
      <c r="E33" t="s">
        <v>172</v>
      </c>
      <c r="F33">
        <v>3</v>
      </c>
      <c r="G33">
        <v>3</v>
      </c>
      <c r="H33" s="2">
        <v>0</v>
      </c>
      <c r="I33" t="s">
        <v>177</v>
      </c>
      <c r="J33" t="s">
        <v>176</v>
      </c>
      <c r="K33">
        <v>217</v>
      </c>
      <c r="L33" t="s">
        <v>175</v>
      </c>
    </row>
    <row r="34" spans="1:12" x14ac:dyDescent="0.25">
      <c r="A34" t="str">
        <f>IF(C34="",((FIND(" ",B34))-1)/2,"Actividad")</f>
        <v>Actividad</v>
      </c>
      <c r="B34" t="s">
        <v>174</v>
      </c>
      <c r="C34" t="s">
        <v>171</v>
      </c>
      <c r="D34" t="s">
        <v>173</v>
      </c>
      <c r="E34" t="s">
        <v>172</v>
      </c>
      <c r="F34">
        <v>5</v>
      </c>
      <c r="G34">
        <v>5</v>
      </c>
      <c r="H34" s="2">
        <v>0</v>
      </c>
      <c r="I34" s="1">
        <v>41310</v>
      </c>
      <c r="J34" s="1">
        <v>41317</v>
      </c>
      <c r="K34">
        <v>91</v>
      </c>
      <c r="L34" t="s">
        <v>170</v>
      </c>
    </row>
    <row r="35" spans="1:12" x14ac:dyDescent="0.25">
      <c r="A35">
        <f>IF(C35="",((FIND(" ",B35))-1)/2,"Actividad")</f>
        <v>0</v>
      </c>
      <c r="B35" t="s">
        <v>169</v>
      </c>
      <c r="F35">
        <v>562</v>
      </c>
      <c r="G35">
        <v>549</v>
      </c>
      <c r="H35" t="s">
        <v>168</v>
      </c>
      <c r="I35" t="s">
        <v>165</v>
      </c>
      <c r="J35" s="1">
        <v>41451</v>
      </c>
      <c r="K35">
        <v>0</v>
      </c>
    </row>
    <row r="36" spans="1:12" x14ac:dyDescent="0.25">
      <c r="A36" t="str">
        <f>IF(C36="",((FIND(" ",B36))-1)/2,"Actividad")</f>
        <v>Actividad</v>
      </c>
      <c r="B36" t="s">
        <v>167</v>
      </c>
      <c r="C36" t="s">
        <v>166</v>
      </c>
      <c r="D36" t="s">
        <v>139</v>
      </c>
      <c r="E36" t="s">
        <v>138</v>
      </c>
      <c r="F36">
        <v>15</v>
      </c>
      <c r="G36">
        <v>2</v>
      </c>
      <c r="H36" s="2">
        <v>1</v>
      </c>
      <c r="I36" t="s">
        <v>165</v>
      </c>
      <c r="J36" s="1">
        <v>40667</v>
      </c>
      <c r="K36">
        <v>0</v>
      </c>
      <c r="L36" t="s">
        <v>19</v>
      </c>
    </row>
    <row r="37" spans="1:12" x14ac:dyDescent="0.25">
      <c r="A37" t="str">
        <f>IF(C37="",((FIND(" ",B37))-1)/2,"Actividad")</f>
        <v>Actividad</v>
      </c>
      <c r="B37" t="s">
        <v>164</v>
      </c>
      <c r="C37" t="s">
        <v>163</v>
      </c>
      <c r="D37" t="s">
        <v>139</v>
      </c>
      <c r="E37" t="s">
        <v>138</v>
      </c>
      <c r="F37">
        <v>10</v>
      </c>
      <c r="G37">
        <v>10</v>
      </c>
      <c r="H37" t="s">
        <v>162</v>
      </c>
      <c r="I37" s="1">
        <v>40667</v>
      </c>
      <c r="J37" s="1">
        <v>40680</v>
      </c>
      <c r="K37">
        <v>0</v>
      </c>
      <c r="L37" t="s">
        <v>19</v>
      </c>
    </row>
    <row r="38" spans="1:12" x14ac:dyDescent="0.25">
      <c r="A38" t="str">
        <f>IF(C38="",((FIND(" ",B38))-1)/2,"Actividad")</f>
        <v>Actividad</v>
      </c>
      <c r="B38" t="s">
        <v>161</v>
      </c>
      <c r="C38" t="s">
        <v>160</v>
      </c>
      <c r="D38" t="s">
        <v>139</v>
      </c>
      <c r="E38" t="s">
        <v>138</v>
      </c>
      <c r="F38">
        <v>6</v>
      </c>
      <c r="G38">
        <v>6</v>
      </c>
      <c r="H38" s="2">
        <v>0</v>
      </c>
      <c r="I38" s="1">
        <v>40680</v>
      </c>
      <c r="J38" s="1">
        <v>40688</v>
      </c>
      <c r="K38">
        <v>0</v>
      </c>
    </row>
    <row r="39" spans="1:12" x14ac:dyDescent="0.25">
      <c r="A39" t="str">
        <f>IF(C39="",((FIND(" ",B39))-1)/2,"Actividad")</f>
        <v>Actividad</v>
      </c>
      <c r="B39" t="s">
        <v>159</v>
      </c>
      <c r="C39" t="s">
        <v>158</v>
      </c>
      <c r="D39" t="s">
        <v>139</v>
      </c>
      <c r="E39" t="s">
        <v>138</v>
      </c>
      <c r="F39">
        <v>422</v>
      </c>
      <c r="G39">
        <v>422</v>
      </c>
      <c r="H39" s="2">
        <v>0</v>
      </c>
      <c r="I39" s="1">
        <v>40688</v>
      </c>
      <c r="J39" t="s">
        <v>116</v>
      </c>
      <c r="K39">
        <v>0</v>
      </c>
      <c r="L39" t="s">
        <v>19</v>
      </c>
    </row>
    <row r="40" spans="1:12" x14ac:dyDescent="0.25">
      <c r="A40" t="str">
        <f>IF(C40="",((FIND(" ",B40))-1)/2,"Actividad")</f>
        <v>Actividad</v>
      </c>
      <c r="B40" t="s">
        <v>157</v>
      </c>
      <c r="C40" t="s">
        <v>156</v>
      </c>
      <c r="D40" t="s">
        <v>139</v>
      </c>
      <c r="E40" t="s">
        <v>138</v>
      </c>
      <c r="F40">
        <v>24</v>
      </c>
      <c r="G40">
        <v>24</v>
      </c>
      <c r="H40" s="2">
        <v>0</v>
      </c>
      <c r="I40" s="1">
        <v>40980</v>
      </c>
      <c r="J40" t="s">
        <v>155</v>
      </c>
      <c r="K40">
        <v>186</v>
      </c>
      <c r="L40" t="s">
        <v>152</v>
      </c>
    </row>
    <row r="41" spans="1:12" x14ac:dyDescent="0.25">
      <c r="A41" t="str">
        <f>IF(C41="",((FIND(" ",B41))-1)/2,"Actividad")</f>
        <v>Actividad</v>
      </c>
      <c r="B41" t="s">
        <v>154</v>
      </c>
      <c r="C41" t="s">
        <v>153</v>
      </c>
      <c r="D41" t="s">
        <v>139</v>
      </c>
      <c r="E41" t="s">
        <v>138</v>
      </c>
      <c r="F41">
        <v>5</v>
      </c>
      <c r="G41">
        <v>5</v>
      </c>
      <c r="H41" s="2">
        <v>0</v>
      </c>
      <c r="I41" s="1">
        <v>41078</v>
      </c>
      <c r="J41" s="1">
        <v>41085</v>
      </c>
      <c r="K41">
        <v>140</v>
      </c>
      <c r="L41" t="s">
        <v>152</v>
      </c>
    </row>
    <row r="42" spans="1:12" x14ac:dyDescent="0.25">
      <c r="A42" t="str">
        <f>IF(C42="",((FIND(" ",B42))-1)/2,"Actividad")</f>
        <v>Actividad</v>
      </c>
      <c r="B42" t="s">
        <v>151</v>
      </c>
      <c r="C42" t="s">
        <v>150</v>
      </c>
      <c r="D42" t="s">
        <v>139</v>
      </c>
      <c r="E42" t="s">
        <v>138</v>
      </c>
      <c r="F42">
        <v>12</v>
      </c>
      <c r="G42">
        <v>12</v>
      </c>
      <c r="H42" s="2">
        <v>0</v>
      </c>
      <c r="I42" t="s">
        <v>149</v>
      </c>
      <c r="J42" t="s">
        <v>117</v>
      </c>
      <c r="K42">
        <v>0</v>
      </c>
      <c r="L42" t="s">
        <v>131</v>
      </c>
    </row>
    <row r="43" spans="1:12" x14ac:dyDescent="0.25">
      <c r="A43" t="str">
        <f>IF(C43="",((FIND(" ",B43))-1)/2,"Actividad")</f>
        <v>Actividad</v>
      </c>
      <c r="B43" t="s">
        <v>148</v>
      </c>
      <c r="C43" t="s">
        <v>147</v>
      </c>
      <c r="D43" t="s">
        <v>139</v>
      </c>
      <c r="E43" t="s">
        <v>138</v>
      </c>
      <c r="F43">
        <v>2</v>
      </c>
      <c r="G43">
        <v>2</v>
      </c>
      <c r="H43" s="2">
        <v>0</v>
      </c>
      <c r="I43" s="1">
        <v>41306</v>
      </c>
      <c r="J43" s="1">
        <v>41310</v>
      </c>
      <c r="K43">
        <v>0</v>
      </c>
      <c r="L43" t="s">
        <v>131</v>
      </c>
    </row>
    <row r="44" spans="1:12" x14ac:dyDescent="0.25">
      <c r="A44" t="str">
        <f>IF(C44="",((FIND(" ",B44))-1)/2,"Actividad")</f>
        <v>Actividad</v>
      </c>
      <c r="B44" t="s">
        <v>146</v>
      </c>
      <c r="C44" t="s">
        <v>145</v>
      </c>
      <c r="D44" t="s">
        <v>139</v>
      </c>
      <c r="E44" t="s">
        <v>138</v>
      </c>
      <c r="F44">
        <v>5</v>
      </c>
      <c r="G44">
        <v>5</v>
      </c>
      <c r="H44" s="2">
        <v>0</v>
      </c>
      <c r="I44" t="s">
        <v>46</v>
      </c>
      <c r="J44" t="s">
        <v>144</v>
      </c>
      <c r="K44">
        <v>23</v>
      </c>
    </row>
    <row r="45" spans="1:12" x14ac:dyDescent="0.25">
      <c r="A45" t="str">
        <f>IF(C45="",((FIND(" ",B45))-1)/2,"Actividad")</f>
        <v>Actividad</v>
      </c>
      <c r="B45" t="s">
        <v>143</v>
      </c>
      <c r="C45" t="s">
        <v>142</v>
      </c>
      <c r="D45" t="s">
        <v>139</v>
      </c>
      <c r="E45" t="s">
        <v>138</v>
      </c>
      <c r="F45">
        <v>2</v>
      </c>
      <c r="G45">
        <v>2</v>
      </c>
      <c r="H45" s="2">
        <v>0</v>
      </c>
      <c r="I45" s="1">
        <v>41446</v>
      </c>
      <c r="J45" s="1">
        <v>41451</v>
      </c>
      <c r="K45">
        <v>0</v>
      </c>
      <c r="L45" t="s">
        <v>141</v>
      </c>
    </row>
    <row r="46" spans="1:12" x14ac:dyDescent="0.25">
      <c r="A46" t="str">
        <f>IF(C46="",((FIND(" ",B46))-1)/2,"Actividad")</f>
        <v>Actividad</v>
      </c>
      <c r="B46" t="s">
        <v>140</v>
      </c>
      <c r="C46" t="s">
        <v>137</v>
      </c>
      <c r="D46" t="s">
        <v>139</v>
      </c>
      <c r="E46" t="s">
        <v>138</v>
      </c>
      <c r="F46">
        <v>7</v>
      </c>
      <c r="G46">
        <v>7</v>
      </c>
      <c r="H46" s="2">
        <v>0</v>
      </c>
      <c r="I46" t="s">
        <v>117</v>
      </c>
      <c r="J46" s="1">
        <v>41306</v>
      </c>
      <c r="K46">
        <v>0</v>
      </c>
      <c r="L46" t="s">
        <v>136</v>
      </c>
    </row>
    <row r="47" spans="1:12" x14ac:dyDescent="0.25">
      <c r="A47">
        <f>IF(C47="",((FIND(" ",B47))-1)/2,"Actividad")</f>
        <v>0</v>
      </c>
      <c r="B47" t="s">
        <v>135</v>
      </c>
      <c r="F47">
        <v>258</v>
      </c>
      <c r="G47">
        <v>258</v>
      </c>
      <c r="H47" s="2">
        <v>0</v>
      </c>
      <c r="I47" t="s">
        <v>132</v>
      </c>
      <c r="J47" t="s">
        <v>116</v>
      </c>
      <c r="K47">
        <v>6</v>
      </c>
    </row>
    <row r="48" spans="1:12" x14ac:dyDescent="0.25">
      <c r="A48" t="str">
        <f>IF(C48="",((FIND(" ",B48))-1)/2,"Actividad")</f>
        <v>Actividad</v>
      </c>
      <c r="B48" t="s">
        <v>134</v>
      </c>
      <c r="C48" t="s">
        <v>133</v>
      </c>
      <c r="D48" t="s">
        <v>120</v>
      </c>
      <c r="E48" t="s">
        <v>119</v>
      </c>
      <c r="F48">
        <v>36</v>
      </c>
      <c r="G48">
        <v>36</v>
      </c>
      <c r="H48" s="2">
        <v>0</v>
      </c>
      <c r="I48" t="s">
        <v>132</v>
      </c>
      <c r="J48" s="1">
        <v>40980</v>
      </c>
      <c r="K48">
        <v>186</v>
      </c>
      <c r="L48" t="s">
        <v>131</v>
      </c>
    </row>
    <row r="49" spans="1:12" x14ac:dyDescent="0.25">
      <c r="A49" t="str">
        <f>IF(C49="",((FIND(" ",B49))-1)/2,"Actividad")</f>
        <v>Actividad</v>
      </c>
      <c r="B49" t="s">
        <v>130</v>
      </c>
      <c r="C49" t="s">
        <v>129</v>
      </c>
      <c r="D49" t="s">
        <v>120</v>
      </c>
      <c r="E49" t="s">
        <v>119</v>
      </c>
      <c r="F49">
        <v>3</v>
      </c>
      <c r="G49">
        <v>3</v>
      </c>
      <c r="H49" s="2">
        <v>0</v>
      </c>
      <c r="I49" t="s">
        <v>128</v>
      </c>
      <c r="J49" t="s">
        <v>127</v>
      </c>
      <c r="K49">
        <v>72</v>
      </c>
      <c r="L49" t="s">
        <v>126</v>
      </c>
    </row>
    <row r="50" spans="1:12" x14ac:dyDescent="0.25">
      <c r="A50" t="str">
        <f>IF(C50="",((FIND(" ",B50))-1)/2,"Actividad")</f>
        <v>Actividad</v>
      </c>
      <c r="B50" t="s">
        <v>125</v>
      </c>
      <c r="C50" t="s">
        <v>124</v>
      </c>
      <c r="D50" t="s">
        <v>120</v>
      </c>
      <c r="E50" t="s">
        <v>119</v>
      </c>
      <c r="F50">
        <v>36</v>
      </c>
      <c r="G50">
        <v>36</v>
      </c>
      <c r="H50" s="2">
        <v>0</v>
      </c>
      <c r="I50" t="s">
        <v>123</v>
      </c>
      <c r="J50" s="1">
        <v>41205</v>
      </c>
      <c r="K50">
        <v>72</v>
      </c>
      <c r="L50" t="s">
        <v>122</v>
      </c>
    </row>
    <row r="51" spans="1:12" x14ac:dyDescent="0.25">
      <c r="A51" t="str">
        <f>IF(C51="",((FIND(" ",B51))-1)/2,"Actividad")</f>
        <v>Actividad</v>
      </c>
      <c r="B51" t="s">
        <v>121</v>
      </c>
      <c r="C51" t="s">
        <v>118</v>
      </c>
      <c r="D51" t="s">
        <v>120</v>
      </c>
      <c r="E51" t="s">
        <v>119</v>
      </c>
      <c r="F51">
        <v>1</v>
      </c>
      <c r="G51">
        <v>1</v>
      </c>
      <c r="H51" s="2">
        <v>0</v>
      </c>
      <c r="I51" t="s">
        <v>117</v>
      </c>
      <c r="J51" t="s">
        <v>116</v>
      </c>
      <c r="K51">
        <v>6</v>
      </c>
    </row>
    <row r="52" spans="1:12" x14ac:dyDescent="0.25">
      <c r="A52">
        <f>IF(C52="",((FIND(" ",B52))-1)/2,"Actividad")</f>
        <v>0</v>
      </c>
      <c r="B52" t="s">
        <v>115</v>
      </c>
      <c r="F52">
        <v>336</v>
      </c>
      <c r="G52">
        <v>289</v>
      </c>
      <c r="H52" t="s">
        <v>114</v>
      </c>
      <c r="I52" t="s">
        <v>92</v>
      </c>
      <c r="J52" s="1">
        <v>41079</v>
      </c>
      <c r="K52">
        <v>266</v>
      </c>
    </row>
    <row r="53" spans="1:12" x14ac:dyDescent="0.25">
      <c r="A53" t="str">
        <f>IF(C53="",((FIND(" ",B53))-1)/2,"Actividad")</f>
        <v>Actividad</v>
      </c>
      <c r="B53" t="s">
        <v>113</v>
      </c>
      <c r="C53" t="s">
        <v>112</v>
      </c>
      <c r="D53" t="s">
        <v>110</v>
      </c>
      <c r="E53" t="s">
        <v>109</v>
      </c>
      <c r="F53">
        <v>0</v>
      </c>
      <c r="G53">
        <v>0</v>
      </c>
      <c r="H53" s="2">
        <v>0</v>
      </c>
      <c r="I53" s="1">
        <v>41044</v>
      </c>
      <c r="K53">
        <v>296</v>
      </c>
    </row>
    <row r="54" spans="1:12" x14ac:dyDescent="0.25">
      <c r="A54" t="str">
        <f>IF(C54="",((FIND(" ",B54))-1)/2,"Actividad")</f>
        <v>Actividad</v>
      </c>
      <c r="B54" t="s">
        <v>111</v>
      </c>
      <c r="C54" t="s">
        <v>108</v>
      </c>
      <c r="D54" t="s">
        <v>110</v>
      </c>
      <c r="E54" t="s">
        <v>109</v>
      </c>
      <c r="F54">
        <v>0</v>
      </c>
      <c r="G54">
        <v>0</v>
      </c>
      <c r="H54" s="2">
        <v>0</v>
      </c>
      <c r="J54" s="1">
        <v>41078</v>
      </c>
      <c r="K54">
        <v>127</v>
      </c>
    </row>
    <row r="55" spans="1:12" x14ac:dyDescent="0.25">
      <c r="A55">
        <f>IF(C55="",((FIND(" ",B55))-1)/2,"Actividad")</f>
        <v>0</v>
      </c>
      <c r="B55" t="s">
        <v>107</v>
      </c>
      <c r="F55">
        <v>312</v>
      </c>
      <c r="G55">
        <v>265</v>
      </c>
      <c r="H55" t="s">
        <v>106</v>
      </c>
      <c r="I55" t="s">
        <v>92</v>
      </c>
      <c r="J55" s="1">
        <v>41044</v>
      </c>
      <c r="K55">
        <v>124</v>
      </c>
    </row>
    <row r="56" spans="1:12" x14ac:dyDescent="0.25">
      <c r="A56" t="str">
        <f>IF(C56="",((FIND(" ",B56))-1)/2,"Actividad")</f>
        <v>Actividad</v>
      </c>
      <c r="B56" t="s">
        <v>105</v>
      </c>
      <c r="C56" t="s">
        <v>104</v>
      </c>
      <c r="D56" t="s">
        <v>84</v>
      </c>
      <c r="E56" t="s">
        <v>83</v>
      </c>
      <c r="F56">
        <v>15</v>
      </c>
      <c r="G56">
        <v>0</v>
      </c>
      <c r="H56" s="2">
        <v>1</v>
      </c>
      <c r="I56" t="s">
        <v>103</v>
      </c>
      <c r="J56" t="s">
        <v>88</v>
      </c>
      <c r="L56" t="s">
        <v>19</v>
      </c>
    </row>
    <row r="57" spans="1:12" x14ac:dyDescent="0.25">
      <c r="A57" t="str">
        <f>IF(C57="",((FIND(" ",B57))-1)/2,"Actividad")</f>
        <v>Actividad</v>
      </c>
      <c r="B57" t="s">
        <v>102</v>
      </c>
      <c r="C57" t="s">
        <v>101</v>
      </c>
      <c r="D57" t="s">
        <v>84</v>
      </c>
      <c r="E57" t="s">
        <v>83</v>
      </c>
      <c r="F57">
        <v>15</v>
      </c>
      <c r="G57">
        <v>0</v>
      </c>
      <c r="H57" s="2">
        <v>1</v>
      </c>
      <c r="I57" t="s">
        <v>100</v>
      </c>
      <c r="J57" t="s">
        <v>99</v>
      </c>
      <c r="L57" t="s">
        <v>19</v>
      </c>
    </row>
    <row r="58" spans="1:12" x14ac:dyDescent="0.25">
      <c r="A58" t="str">
        <f>IF(C58="",((FIND(" ",B58))-1)/2,"Actividad")</f>
        <v>Actividad</v>
      </c>
      <c r="B58" t="s">
        <v>98</v>
      </c>
      <c r="C58" t="s">
        <v>97</v>
      </c>
      <c r="D58" t="s">
        <v>84</v>
      </c>
      <c r="E58" t="s">
        <v>83</v>
      </c>
      <c r="F58">
        <v>5</v>
      </c>
      <c r="G58">
        <v>4</v>
      </c>
      <c r="H58" t="s">
        <v>96</v>
      </c>
      <c r="I58" t="s">
        <v>95</v>
      </c>
      <c r="J58" s="1">
        <v>40668</v>
      </c>
      <c r="K58">
        <v>377</v>
      </c>
      <c r="L58" t="s">
        <v>19</v>
      </c>
    </row>
    <row r="59" spans="1:12" x14ac:dyDescent="0.25">
      <c r="A59" t="str">
        <f>IF(C59="",((FIND(" ",B59))-1)/2,"Actividad")</f>
        <v>Actividad</v>
      </c>
      <c r="B59" t="s">
        <v>94</v>
      </c>
      <c r="C59" t="s">
        <v>93</v>
      </c>
      <c r="D59" t="s">
        <v>84</v>
      </c>
      <c r="E59" t="s">
        <v>83</v>
      </c>
      <c r="F59">
        <v>0</v>
      </c>
      <c r="G59">
        <v>0</v>
      </c>
      <c r="H59" s="2">
        <v>1</v>
      </c>
      <c r="I59" t="s">
        <v>92</v>
      </c>
    </row>
    <row r="60" spans="1:12" x14ac:dyDescent="0.25">
      <c r="A60" t="str">
        <f>IF(C60="",((FIND(" ",B60))-1)/2,"Actividad")</f>
        <v>Actividad</v>
      </c>
      <c r="B60" t="s">
        <v>91</v>
      </c>
      <c r="C60" t="s">
        <v>90</v>
      </c>
      <c r="D60" t="s">
        <v>84</v>
      </c>
      <c r="E60" t="s">
        <v>83</v>
      </c>
      <c r="F60">
        <v>30</v>
      </c>
      <c r="G60">
        <v>0</v>
      </c>
      <c r="H60" s="2">
        <v>1</v>
      </c>
      <c r="I60" t="s">
        <v>89</v>
      </c>
      <c r="J60" t="s">
        <v>88</v>
      </c>
      <c r="L60" t="s">
        <v>22</v>
      </c>
    </row>
    <row r="61" spans="1:12" x14ac:dyDescent="0.25">
      <c r="A61" t="str">
        <f>IF(C61="",((FIND(" ",B61))-1)/2,"Actividad")</f>
        <v>Actividad</v>
      </c>
      <c r="B61" t="s">
        <v>87</v>
      </c>
      <c r="C61" t="s">
        <v>86</v>
      </c>
      <c r="D61" t="s">
        <v>84</v>
      </c>
      <c r="E61" t="s">
        <v>83</v>
      </c>
      <c r="F61">
        <v>1</v>
      </c>
      <c r="G61">
        <v>1</v>
      </c>
      <c r="H61" s="2">
        <v>0</v>
      </c>
      <c r="I61" s="1">
        <v>40668</v>
      </c>
      <c r="J61" s="1">
        <v>40669</v>
      </c>
      <c r="K61">
        <v>377</v>
      </c>
    </row>
    <row r="62" spans="1:12" x14ac:dyDescent="0.25">
      <c r="A62" t="str">
        <f>IF(C62="",((FIND(" ",B62))-1)/2,"Actividad")</f>
        <v>Actividad</v>
      </c>
      <c r="B62" t="s">
        <v>85</v>
      </c>
      <c r="C62" t="s">
        <v>82</v>
      </c>
      <c r="D62" t="s">
        <v>84</v>
      </c>
      <c r="E62" t="s">
        <v>83</v>
      </c>
      <c r="F62">
        <v>17</v>
      </c>
      <c r="G62">
        <v>17</v>
      </c>
      <c r="H62" s="2">
        <v>0</v>
      </c>
      <c r="I62" t="s">
        <v>81</v>
      </c>
      <c r="J62" s="1">
        <v>41044</v>
      </c>
      <c r="K62">
        <v>127</v>
      </c>
      <c r="L62" t="s">
        <v>75</v>
      </c>
    </row>
    <row r="63" spans="1:12" x14ac:dyDescent="0.25">
      <c r="A63">
        <f>IF(C63="",((FIND(" ",B63))-1)/2,"Actividad")</f>
        <v>0</v>
      </c>
      <c r="B63" t="s">
        <v>80</v>
      </c>
      <c r="F63">
        <v>24</v>
      </c>
      <c r="G63">
        <v>24</v>
      </c>
      <c r="H63" s="2">
        <v>0</v>
      </c>
      <c r="I63" s="1">
        <v>41044</v>
      </c>
      <c r="J63" s="1">
        <v>41079</v>
      </c>
      <c r="K63">
        <v>124</v>
      </c>
    </row>
    <row r="64" spans="1:12" x14ac:dyDescent="0.25">
      <c r="A64" t="str">
        <f>IF(C64="",((FIND(" ",B64))-1)/2,"Actividad")</f>
        <v>Actividad</v>
      </c>
      <c r="B64" t="s">
        <v>79</v>
      </c>
      <c r="C64" t="s">
        <v>76</v>
      </c>
      <c r="D64" t="s">
        <v>78</v>
      </c>
      <c r="E64" t="s">
        <v>77</v>
      </c>
      <c r="F64">
        <v>24</v>
      </c>
      <c r="G64">
        <v>24</v>
      </c>
      <c r="H64" s="2">
        <v>0</v>
      </c>
      <c r="I64" s="1">
        <v>41044</v>
      </c>
      <c r="J64" s="1">
        <v>41079</v>
      </c>
      <c r="K64">
        <v>127</v>
      </c>
      <c r="L64" t="s">
        <v>75</v>
      </c>
    </row>
    <row r="65" spans="1:12" x14ac:dyDescent="0.25">
      <c r="A65">
        <f>IF(C65="",((FIND(" ",B65))-1)/2,"Actividad")</f>
        <v>0</v>
      </c>
      <c r="B65" t="s">
        <v>74</v>
      </c>
      <c r="F65">
        <v>7</v>
      </c>
      <c r="G65">
        <v>7</v>
      </c>
      <c r="H65" s="2">
        <v>0</v>
      </c>
      <c r="I65" t="s">
        <v>71</v>
      </c>
      <c r="J65" s="1">
        <v>41037</v>
      </c>
      <c r="K65">
        <v>152</v>
      </c>
    </row>
    <row r="66" spans="1:12" x14ac:dyDescent="0.25">
      <c r="A66" t="str">
        <f>IF(C66="",((FIND(" ",B66))-1)/2,"Actividad")</f>
        <v>Actividad</v>
      </c>
      <c r="B66" t="s">
        <v>73</v>
      </c>
      <c r="C66" t="s">
        <v>72</v>
      </c>
      <c r="D66" t="s">
        <v>69</v>
      </c>
      <c r="E66" t="s">
        <v>68</v>
      </c>
      <c r="F66">
        <v>3</v>
      </c>
      <c r="G66">
        <v>3</v>
      </c>
      <c r="H66" s="2">
        <v>0</v>
      </c>
      <c r="I66" t="s">
        <v>71</v>
      </c>
      <c r="J66" s="1">
        <v>41030</v>
      </c>
      <c r="K66">
        <v>156</v>
      </c>
      <c r="L66" t="s">
        <v>66</v>
      </c>
    </row>
    <row r="67" spans="1:12" x14ac:dyDescent="0.25">
      <c r="A67" t="str">
        <f>IF(C67="",((FIND(" ",B67))-1)/2,"Actividad")</f>
        <v>Actividad</v>
      </c>
      <c r="B67" t="s">
        <v>70</v>
      </c>
      <c r="C67" t="s">
        <v>67</v>
      </c>
      <c r="D67" t="s">
        <v>69</v>
      </c>
      <c r="E67" t="s">
        <v>68</v>
      </c>
      <c r="F67">
        <v>5</v>
      </c>
      <c r="G67">
        <v>5</v>
      </c>
      <c r="H67" s="2">
        <v>0</v>
      </c>
      <c r="I67" s="1">
        <v>41030</v>
      </c>
      <c r="J67" s="1">
        <v>41037</v>
      </c>
      <c r="K67">
        <v>156</v>
      </c>
      <c r="L67" t="s">
        <v>66</v>
      </c>
    </row>
    <row r="68" spans="1:12" x14ac:dyDescent="0.25">
      <c r="A68">
        <f>IF(C68="",((FIND(" ",B68))-1)/2,"Actividad")</f>
        <v>0</v>
      </c>
      <c r="B68" t="s">
        <v>65</v>
      </c>
      <c r="F68">
        <v>601</v>
      </c>
      <c r="G68">
        <v>554</v>
      </c>
      <c r="H68" t="s">
        <v>64</v>
      </c>
      <c r="I68" t="s">
        <v>24</v>
      </c>
      <c r="J68" s="1">
        <v>41458</v>
      </c>
      <c r="K68">
        <v>0</v>
      </c>
    </row>
    <row r="69" spans="1:12" x14ac:dyDescent="0.25">
      <c r="A69" t="str">
        <f>IF(C69="",((FIND(" ",B69))-1)/2,"Actividad")</f>
        <v>Actividad</v>
      </c>
      <c r="B69" t="s">
        <v>63</v>
      </c>
      <c r="C69" t="s">
        <v>62</v>
      </c>
      <c r="D69" t="s">
        <v>52</v>
      </c>
      <c r="E69" t="s">
        <v>51</v>
      </c>
      <c r="F69">
        <v>36</v>
      </c>
      <c r="G69">
        <v>36</v>
      </c>
      <c r="H69" s="2">
        <v>0</v>
      </c>
      <c r="I69" s="1">
        <v>41310</v>
      </c>
      <c r="J69" s="1">
        <v>41360</v>
      </c>
      <c r="K69">
        <v>0</v>
      </c>
      <c r="L69" t="s">
        <v>6</v>
      </c>
    </row>
    <row r="70" spans="1:12" x14ac:dyDescent="0.25">
      <c r="A70" t="str">
        <f>IF(C70="",((FIND(" ",B70))-1)/2,"Actividad")</f>
        <v>Actividad</v>
      </c>
      <c r="B70" t="s">
        <v>61</v>
      </c>
      <c r="C70" t="s">
        <v>60</v>
      </c>
      <c r="D70" t="s">
        <v>52</v>
      </c>
      <c r="E70" t="s">
        <v>51</v>
      </c>
      <c r="F70">
        <v>2</v>
      </c>
      <c r="G70">
        <v>2</v>
      </c>
      <c r="H70" s="2">
        <v>0</v>
      </c>
      <c r="I70" s="1">
        <v>41444</v>
      </c>
      <c r="J70" s="1">
        <v>41449</v>
      </c>
      <c r="K70">
        <v>0</v>
      </c>
      <c r="L70" t="s">
        <v>59</v>
      </c>
    </row>
    <row r="71" spans="1:12" x14ac:dyDescent="0.25">
      <c r="A71" t="str">
        <f>IF(C71="",((FIND(" ",B71))-1)/2,"Actividad")</f>
        <v>Actividad</v>
      </c>
      <c r="B71" t="s">
        <v>58</v>
      </c>
      <c r="C71" t="s">
        <v>57</v>
      </c>
      <c r="D71" t="s">
        <v>52</v>
      </c>
      <c r="E71" t="s">
        <v>51</v>
      </c>
      <c r="F71">
        <v>0</v>
      </c>
      <c r="G71">
        <v>0</v>
      </c>
      <c r="H71" s="2">
        <v>0</v>
      </c>
      <c r="J71" s="1">
        <v>41451</v>
      </c>
      <c r="K71">
        <v>0</v>
      </c>
    </row>
    <row r="72" spans="1:12" x14ac:dyDescent="0.25">
      <c r="A72" t="str">
        <f>IF(C72="",((FIND(" ",B72))-1)/2,"Actividad")</f>
        <v>Actividad</v>
      </c>
      <c r="B72" t="s">
        <v>56</v>
      </c>
      <c r="C72" t="s">
        <v>55</v>
      </c>
      <c r="D72" t="s">
        <v>52</v>
      </c>
      <c r="E72" t="s">
        <v>51</v>
      </c>
      <c r="F72">
        <v>5</v>
      </c>
      <c r="G72">
        <v>5</v>
      </c>
      <c r="H72" s="2">
        <v>0</v>
      </c>
      <c r="I72" s="1">
        <v>41451</v>
      </c>
      <c r="J72" s="1">
        <v>41458</v>
      </c>
      <c r="K72">
        <v>0</v>
      </c>
      <c r="L72" t="s">
        <v>54</v>
      </c>
    </row>
    <row r="73" spans="1:12" x14ac:dyDescent="0.25">
      <c r="A73" t="str">
        <f>IF(C73="",((FIND(" ",B73))-1)/2,"Actividad")</f>
        <v>Actividad</v>
      </c>
      <c r="B73" t="s">
        <v>53</v>
      </c>
      <c r="C73" t="s">
        <v>50</v>
      </c>
      <c r="D73" t="s">
        <v>52</v>
      </c>
      <c r="E73" t="s">
        <v>51</v>
      </c>
      <c r="F73">
        <v>0</v>
      </c>
      <c r="G73">
        <v>0</v>
      </c>
      <c r="H73" s="2">
        <v>0</v>
      </c>
      <c r="J73" s="1">
        <v>41458</v>
      </c>
      <c r="K73">
        <v>0</v>
      </c>
    </row>
    <row r="74" spans="1:12" x14ac:dyDescent="0.25">
      <c r="A74">
        <f>IF(C74="",((FIND(" ",B74))-1)/2,"Actividad")</f>
        <v>0</v>
      </c>
      <c r="B74" t="s">
        <v>49</v>
      </c>
      <c r="F74">
        <v>44</v>
      </c>
      <c r="G74">
        <v>44</v>
      </c>
      <c r="H74" s="2">
        <v>0</v>
      </c>
      <c r="I74" t="s">
        <v>46</v>
      </c>
      <c r="J74" s="1">
        <v>41435</v>
      </c>
      <c r="K74">
        <v>7</v>
      </c>
    </row>
    <row r="75" spans="1:12" x14ac:dyDescent="0.25">
      <c r="A75" t="str">
        <f>IF(C75="",((FIND(" ",B75))-1)/2,"Actividad")</f>
        <v>Actividad</v>
      </c>
      <c r="B75" t="s">
        <v>48</v>
      </c>
      <c r="C75" t="s">
        <v>47</v>
      </c>
      <c r="D75" t="s">
        <v>42</v>
      </c>
      <c r="E75" t="s">
        <v>41</v>
      </c>
      <c r="F75">
        <v>7</v>
      </c>
      <c r="G75">
        <v>7</v>
      </c>
      <c r="H75" s="2">
        <v>0</v>
      </c>
      <c r="I75" t="s">
        <v>46</v>
      </c>
      <c r="J75" t="s">
        <v>45</v>
      </c>
      <c r="K75">
        <v>21</v>
      </c>
      <c r="L75" t="s">
        <v>44</v>
      </c>
    </row>
    <row r="76" spans="1:12" x14ac:dyDescent="0.25">
      <c r="A76" t="str">
        <f>IF(C76="",((FIND(" ",B76))-1)/2,"Actividad")</f>
        <v>Actividad</v>
      </c>
      <c r="B76" t="s">
        <v>43</v>
      </c>
      <c r="C76" t="s">
        <v>40</v>
      </c>
      <c r="D76" t="s">
        <v>42</v>
      </c>
      <c r="E76" t="s">
        <v>41</v>
      </c>
      <c r="F76">
        <v>5</v>
      </c>
      <c r="G76">
        <v>5</v>
      </c>
      <c r="H76" s="2">
        <v>0</v>
      </c>
      <c r="I76" s="1">
        <v>41428</v>
      </c>
      <c r="J76" s="1">
        <v>41435</v>
      </c>
      <c r="K76">
        <v>7</v>
      </c>
      <c r="L76" t="s">
        <v>39</v>
      </c>
    </row>
    <row r="77" spans="1:12" x14ac:dyDescent="0.25">
      <c r="A77">
        <f>IF(C77="",((FIND(" ",B77))-1)/2,"Actividad")</f>
        <v>0</v>
      </c>
      <c r="B77" t="s">
        <v>38</v>
      </c>
      <c r="F77">
        <v>581</v>
      </c>
      <c r="G77">
        <v>534</v>
      </c>
      <c r="H77" t="s">
        <v>37</v>
      </c>
      <c r="I77" t="s">
        <v>24</v>
      </c>
      <c r="J77" s="1">
        <v>41429</v>
      </c>
      <c r="K77">
        <v>0</v>
      </c>
    </row>
    <row r="78" spans="1:12" x14ac:dyDescent="0.25">
      <c r="A78" t="str">
        <f>IF(C78="",((FIND(" ",B78))-1)/2,"Actividad")</f>
        <v>Actividad</v>
      </c>
      <c r="B78" t="s">
        <v>36</v>
      </c>
      <c r="C78" t="s">
        <v>35</v>
      </c>
      <c r="D78" t="s">
        <v>17</v>
      </c>
      <c r="E78" t="s">
        <v>16</v>
      </c>
      <c r="F78">
        <v>24</v>
      </c>
      <c r="G78">
        <v>5</v>
      </c>
      <c r="H78" s="2">
        <v>1</v>
      </c>
      <c r="I78" t="s">
        <v>34</v>
      </c>
      <c r="J78" s="1">
        <v>40669</v>
      </c>
      <c r="K78">
        <v>231</v>
      </c>
      <c r="L78" t="s">
        <v>19</v>
      </c>
    </row>
    <row r="79" spans="1:12" x14ac:dyDescent="0.25">
      <c r="A79" t="str">
        <f>IF(C79="",((FIND(" ",B79))-1)/2,"Actividad")</f>
        <v>Actividad</v>
      </c>
      <c r="B79" t="s">
        <v>33</v>
      </c>
      <c r="C79" t="s">
        <v>32</v>
      </c>
      <c r="D79" t="s">
        <v>17</v>
      </c>
      <c r="E79" t="s">
        <v>16</v>
      </c>
      <c r="F79">
        <v>15</v>
      </c>
      <c r="G79">
        <v>15</v>
      </c>
      <c r="H79" t="s">
        <v>31</v>
      </c>
      <c r="I79" s="1">
        <v>40669</v>
      </c>
      <c r="J79" s="1">
        <v>40690</v>
      </c>
      <c r="K79">
        <v>231</v>
      </c>
      <c r="L79" t="s">
        <v>19</v>
      </c>
    </row>
    <row r="80" spans="1:12" x14ac:dyDescent="0.25">
      <c r="A80" t="str">
        <f>IF(C80="",((FIND(" ",B80))-1)/2,"Actividad")</f>
        <v>Actividad</v>
      </c>
      <c r="B80" t="s">
        <v>30</v>
      </c>
      <c r="C80" t="s">
        <v>29</v>
      </c>
      <c r="D80" t="s">
        <v>17</v>
      </c>
      <c r="E80" t="s">
        <v>16</v>
      </c>
      <c r="F80">
        <v>5</v>
      </c>
      <c r="G80">
        <v>5</v>
      </c>
      <c r="H80" s="2">
        <v>0</v>
      </c>
      <c r="I80" s="1">
        <v>40690</v>
      </c>
      <c r="J80" s="1">
        <v>40700</v>
      </c>
      <c r="K80">
        <v>231</v>
      </c>
      <c r="L80" t="s">
        <v>19</v>
      </c>
    </row>
    <row r="81" spans="1:12" x14ac:dyDescent="0.25">
      <c r="A81" t="str">
        <f>IF(C81="",((FIND(" ",B81))-1)/2,"Actividad")</f>
        <v>Actividad</v>
      </c>
      <c r="B81" t="s">
        <v>28</v>
      </c>
      <c r="C81" t="s">
        <v>27</v>
      </c>
      <c r="D81" t="s">
        <v>17</v>
      </c>
      <c r="E81" t="s">
        <v>16</v>
      </c>
      <c r="F81">
        <v>0</v>
      </c>
      <c r="G81">
        <v>0</v>
      </c>
      <c r="H81" s="2">
        <v>1</v>
      </c>
      <c r="I81" t="s">
        <v>24</v>
      </c>
    </row>
    <row r="82" spans="1:12" x14ac:dyDescent="0.25">
      <c r="A82" t="str">
        <f>IF(C82="",((FIND(" ",B82))-1)/2,"Actividad")</f>
        <v>Actividad</v>
      </c>
      <c r="B82" t="s">
        <v>26</v>
      </c>
      <c r="C82" t="s">
        <v>25</v>
      </c>
      <c r="D82" t="s">
        <v>17</v>
      </c>
      <c r="E82" t="s">
        <v>16</v>
      </c>
      <c r="F82">
        <v>28</v>
      </c>
      <c r="G82">
        <v>0</v>
      </c>
      <c r="H82" s="2">
        <v>1</v>
      </c>
      <c r="I82" t="s">
        <v>24</v>
      </c>
      <c r="J82" t="s">
        <v>23</v>
      </c>
      <c r="L82" t="s">
        <v>22</v>
      </c>
    </row>
    <row r="83" spans="1:12" x14ac:dyDescent="0.25">
      <c r="A83" t="str">
        <f>IF(C83="",((FIND(" ",B83))-1)/2,"Actividad")</f>
        <v>Actividad</v>
      </c>
      <c r="B83" t="s">
        <v>21</v>
      </c>
      <c r="C83" t="s">
        <v>20</v>
      </c>
      <c r="D83" t="s">
        <v>17</v>
      </c>
      <c r="E83" t="s">
        <v>16</v>
      </c>
      <c r="F83">
        <v>279</v>
      </c>
      <c r="G83">
        <v>279</v>
      </c>
      <c r="H83" s="2">
        <v>0</v>
      </c>
      <c r="I83" s="1">
        <v>40697</v>
      </c>
      <c r="J83" s="1">
        <v>41096</v>
      </c>
      <c r="K83">
        <v>231</v>
      </c>
      <c r="L83" t="s">
        <v>19</v>
      </c>
    </row>
    <row r="84" spans="1:12" x14ac:dyDescent="0.25">
      <c r="A84" t="str">
        <f>IF(C84="",((FIND(" ",B84))-1)/2,"Actividad")</f>
        <v>Actividad</v>
      </c>
      <c r="B84" t="s">
        <v>18</v>
      </c>
      <c r="C84" t="s">
        <v>15</v>
      </c>
      <c r="D84" t="s">
        <v>17</v>
      </c>
      <c r="E84" t="s">
        <v>16</v>
      </c>
      <c r="F84">
        <v>12</v>
      </c>
      <c r="G84">
        <v>12</v>
      </c>
      <c r="H84" s="2">
        <v>0</v>
      </c>
      <c r="I84" s="1">
        <v>41410</v>
      </c>
      <c r="J84" s="1">
        <v>41429</v>
      </c>
      <c r="K84">
        <v>0</v>
      </c>
      <c r="L84" t="s">
        <v>14</v>
      </c>
    </row>
    <row r="85" spans="1:12" x14ac:dyDescent="0.25">
      <c r="A85">
        <f>IF(C85="",((FIND(" ",B85))-1)/2,"Actividad")</f>
        <v>0</v>
      </c>
      <c r="B85" t="s">
        <v>13</v>
      </c>
      <c r="F85">
        <v>59</v>
      </c>
      <c r="G85">
        <v>59</v>
      </c>
      <c r="H85" s="2">
        <v>0</v>
      </c>
      <c r="I85" s="1">
        <v>41360</v>
      </c>
      <c r="J85" s="1">
        <v>41444</v>
      </c>
      <c r="K85">
        <v>0</v>
      </c>
    </row>
    <row r="86" spans="1:12" x14ac:dyDescent="0.25">
      <c r="A86" t="str">
        <f>IF(C86="",((FIND(" ",B86))-1)/2,"Actividad")</f>
        <v>Actividad</v>
      </c>
      <c r="B86" t="s">
        <v>12</v>
      </c>
      <c r="C86" t="s">
        <v>11</v>
      </c>
      <c r="D86" t="s">
        <v>9</v>
      </c>
      <c r="E86" t="s">
        <v>8</v>
      </c>
      <c r="F86">
        <v>36</v>
      </c>
      <c r="G86">
        <v>36</v>
      </c>
      <c r="H86" s="2">
        <v>0</v>
      </c>
      <c r="I86" s="1">
        <v>41360</v>
      </c>
      <c r="J86" s="1">
        <v>41410</v>
      </c>
      <c r="K86">
        <v>0</v>
      </c>
      <c r="L86" t="s">
        <v>6</v>
      </c>
    </row>
    <row r="87" spans="1:12" x14ac:dyDescent="0.25">
      <c r="A87" t="str">
        <f>IF(C87="",((FIND(" ",B87))-1)/2,"Actividad")</f>
        <v>Actividad</v>
      </c>
      <c r="B87" t="s">
        <v>10</v>
      </c>
      <c r="C87" t="s">
        <v>7</v>
      </c>
      <c r="D87" t="s">
        <v>9</v>
      </c>
      <c r="E87" t="s">
        <v>8</v>
      </c>
      <c r="F87">
        <v>12</v>
      </c>
      <c r="G87">
        <v>12</v>
      </c>
      <c r="H87" s="2">
        <v>0</v>
      </c>
      <c r="I87" s="1">
        <v>41428</v>
      </c>
      <c r="J87" s="1">
        <v>41444</v>
      </c>
      <c r="K87">
        <v>0</v>
      </c>
      <c r="L87" t="s">
        <v>6</v>
      </c>
    </row>
    <row r="88" spans="1:12" x14ac:dyDescent="0.25">
      <c r="A88">
        <f>IF(C88="",((FIND(" ",B88))-1)/2,"Actividad")</f>
        <v>0</v>
      </c>
      <c r="B88" t="s">
        <v>5</v>
      </c>
      <c r="F88">
        <v>12</v>
      </c>
      <c r="G88">
        <v>12</v>
      </c>
      <c r="H88" s="2">
        <v>0</v>
      </c>
      <c r="I88" s="1">
        <v>41319</v>
      </c>
      <c r="J88" s="1">
        <v>41337</v>
      </c>
      <c r="K88">
        <v>76</v>
      </c>
    </row>
    <row r="89" spans="1:12" x14ac:dyDescent="0.25">
      <c r="A89" t="str">
        <f>IF(C89="",((FIND(" ",B89))-1)/2,"Actividad")</f>
        <v>Actividad</v>
      </c>
      <c r="B89" t="s">
        <v>4</v>
      </c>
      <c r="C89" t="s">
        <v>1</v>
      </c>
      <c r="D89" t="s">
        <v>3</v>
      </c>
      <c r="E89" t="s">
        <v>2</v>
      </c>
      <c r="F89">
        <v>12</v>
      </c>
      <c r="G89">
        <v>12</v>
      </c>
      <c r="H89" s="2">
        <v>0</v>
      </c>
      <c r="I89" s="1">
        <v>41319</v>
      </c>
      <c r="J89" s="1">
        <v>41337</v>
      </c>
      <c r="K89">
        <v>77</v>
      </c>
      <c r="L89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Jhorbam Baena Orozco</dc:creator>
  <cp:lastModifiedBy>Jhorbam Baena Orozco</cp:lastModifiedBy>
  <dcterms:created xsi:type="dcterms:W3CDTF">2021-11-08T16:32:19Z</dcterms:created>
  <dcterms:modified xsi:type="dcterms:W3CDTF">2021-11-08T17:25:53Z</dcterms:modified>
</cp:coreProperties>
</file>