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Users\nutricionymto.dag\Desktop\"/>
    </mc:Choice>
  </mc:AlternateContent>
  <xr:revisionPtr revIDLastSave="0" documentId="13_ncr:1_{57673C04-C892-478B-899B-41F9AEAE5201}" xr6:coauthVersionLast="47" xr6:coauthVersionMax="47" xr10:uidLastSave="{00000000-0000-0000-0000-000000000000}"/>
  <bookViews>
    <workbookView xWindow="-120" yWindow="-120" windowWidth="29040" windowHeight="15840" firstSheet="1" activeTab="2" xr2:uid="{968839DD-0DF8-4576-BEA9-8B2B4009065D}"/>
  </bookViews>
  <sheets>
    <sheet name="Hoja1" sheetId="1" state="hidden" r:id="rId1"/>
    <sheet name="nomina1" sheetId="2" r:id="rId2"/>
    <sheet name="nomina2" sheetId="3" r:id="rId3"/>
  </sheets>
  <definedNames>
    <definedName name="_xlnm._FilterDatabase" localSheetId="0" hidden="1">Hoja1!$A$1:$M$539</definedName>
    <definedName name="_xlnm._FilterDatabase" localSheetId="1" hidden="1">nomina1!$B$1:$K$329</definedName>
    <definedName name="_xlnm._FilterDatabase" localSheetId="2" hidden="1">nomina2!$B$1:$P$58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2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2" i="3"/>
</calcChain>
</file>

<file path=xl/sharedStrings.xml><?xml version="1.0" encoding="utf-8"?>
<sst xmlns="http://schemas.openxmlformats.org/spreadsheetml/2006/main" count="5803" uniqueCount="909">
  <si>
    <t>Orden interno</t>
  </si>
  <si>
    <t>Fecha</t>
  </si>
  <si>
    <t>C.O.</t>
  </si>
  <si>
    <t>Documento</t>
  </si>
  <si>
    <t>Motivo</t>
  </si>
  <si>
    <t>U.M.</t>
  </si>
  <si>
    <t>Entradas (cant.)</t>
  </si>
  <si>
    <t>Entradas (prom.)</t>
  </si>
  <si>
    <t>Salidas (cant.)</t>
  </si>
  <si>
    <t>Salidas (prom.)</t>
  </si>
  <si>
    <t>Bodega</t>
  </si>
  <si>
    <t>Ubicación</t>
  </si>
  <si>
    <t>Usuario de creación</t>
  </si>
  <si>
    <t>TR -00009884</t>
  </si>
  <si>
    <t>0607-01</t>
  </si>
  <si>
    <t xml:space="preserve">LT  </t>
  </si>
  <si>
    <t>CTMAN</t>
  </si>
  <si>
    <t xml:space="preserve">          </t>
  </si>
  <si>
    <t>francisco.badillo</t>
  </si>
  <si>
    <t>TR -00009893</t>
  </si>
  <si>
    <t>alvaro.jimenez</t>
  </si>
  <si>
    <t>TR -00009903</t>
  </si>
  <si>
    <t>TR -00009905</t>
  </si>
  <si>
    <t>TR -00009912</t>
  </si>
  <si>
    <t>TR -00009915</t>
  </si>
  <si>
    <t>TR -00009916</t>
  </si>
  <si>
    <t>SAI-00009676</t>
  </si>
  <si>
    <t>0602-01</t>
  </si>
  <si>
    <t>biosalc</t>
  </si>
  <si>
    <t>SAI-00009679</t>
  </si>
  <si>
    <t>SAI-00009682</t>
  </si>
  <si>
    <t>SAI-00009687</t>
  </si>
  <si>
    <t>SAI-00009688</t>
  </si>
  <si>
    <t>TR -00009922</t>
  </si>
  <si>
    <t>TR -00009923</t>
  </si>
  <si>
    <t>TR -00009938</t>
  </si>
  <si>
    <t>TR -00009939</t>
  </si>
  <si>
    <t>TR -00009944</t>
  </si>
  <si>
    <t>TR -00009945</t>
  </si>
  <si>
    <t>TR -00009948</t>
  </si>
  <si>
    <t>TR -00009952</t>
  </si>
  <si>
    <t>TR -00009953</t>
  </si>
  <si>
    <t>TR -00009954</t>
  </si>
  <si>
    <t>SAI-00009703</t>
  </si>
  <si>
    <t>SAI-00009704</t>
  </si>
  <si>
    <t>SAI-00009705</t>
  </si>
  <si>
    <t>SAI-00009708</t>
  </si>
  <si>
    <t>SAI-00009709</t>
  </si>
  <si>
    <t>SAI-00009712</t>
  </si>
  <si>
    <t>SAI-00009715</t>
  </si>
  <si>
    <t>SAI-00009717</t>
  </si>
  <si>
    <t>SAI-00009719</t>
  </si>
  <si>
    <t>SAI-00009722</t>
  </si>
  <si>
    <t>SAI-00009725</t>
  </si>
  <si>
    <t>SAI-00009726</t>
  </si>
  <si>
    <t>SAI-00009727</t>
  </si>
  <si>
    <t>SAI-00009728</t>
  </si>
  <si>
    <t>SAI-00009729</t>
  </si>
  <si>
    <t>SAI-00009731</t>
  </si>
  <si>
    <t>SAI-00009736</t>
  </si>
  <si>
    <t>SAI-00009737</t>
  </si>
  <si>
    <t>SAI-00009740</t>
  </si>
  <si>
    <t>SAI-00009743</t>
  </si>
  <si>
    <t>SAI-00009744</t>
  </si>
  <si>
    <t>SAI-00009821</t>
  </si>
  <si>
    <t>SAI-00009822</t>
  </si>
  <si>
    <t>TR -00010088</t>
  </si>
  <si>
    <t>SAI-00009830</t>
  </si>
  <si>
    <t>SAI-00009833</t>
  </si>
  <si>
    <t>SAI-00009836</t>
  </si>
  <si>
    <t>TR -00010089</t>
  </si>
  <si>
    <t>TR -00010090</t>
  </si>
  <si>
    <t>SAI-00009839</t>
  </si>
  <si>
    <t>SAI-00009842</t>
  </si>
  <si>
    <t>TR -00010109</t>
  </si>
  <si>
    <t>TR -00010113</t>
  </si>
  <si>
    <t>TR -00010116</t>
  </si>
  <si>
    <t>TR -00010120</t>
  </si>
  <si>
    <t>TR -00010121</t>
  </si>
  <si>
    <t>TR -00010123</t>
  </si>
  <si>
    <t>TR -00010132</t>
  </si>
  <si>
    <t>TR -00010150</t>
  </si>
  <si>
    <t>TR -00010151</t>
  </si>
  <si>
    <t>TR -00010181</t>
  </si>
  <si>
    <t>TR -00010182</t>
  </si>
  <si>
    <t>TR -00010186</t>
  </si>
  <si>
    <t>TR -00010205</t>
  </si>
  <si>
    <t>TR -00010213</t>
  </si>
  <si>
    <t>TR -00010222</t>
  </si>
  <si>
    <t>TR -00010235</t>
  </si>
  <si>
    <t>SAI-00010191</t>
  </si>
  <si>
    <t>SAI-00010194</t>
  </si>
  <si>
    <t>SAI-00010198</t>
  </si>
  <si>
    <t>SAI-00010201</t>
  </si>
  <si>
    <t>SAI-00010205</t>
  </si>
  <si>
    <t>SAI-00010207</t>
  </si>
  <si>
    <t>SAI-00010210</t>
  </si>
  <si>
    <t>SAI-00010214</t>
  </si>
  <si>
    <t>SAI-00010216</t>
  </si>
  <si>
    <t>SAI-00010219</t>
  </si>
  <si>
    <t>SAI-00010223</t>
  </si>
  <si>
    <t>SAI-00010225</t>
  </si>
  <si>
    <t>SAI-00010228</t>
  </si>
  <si>
    <t>SAI-00010231</t>
  </si>
  <si>
    <t>SAI-00010235</t>
  </si>
  <si>
    <t>SAI-00010237</t>
  </si>
  <si>
    <t>SAI-00010240</t>
  </si>
  <si>
    <t>SAI-00010243</t>
  </si>
  <si>
    <t>SAI-00010248</t>
  </si>
  <si>
    <t>SAI-00010249</t>
  </si>
  <si>
    <t>SAI-00010252</t>
  </si>
  <si>
    <t>SAI-00010254</t>
  </si>
  <si>
    <t>SAI-00010256</t>
  </si>
  <si>
    <t>SAI-00010258</t>
  </si>
  <si>
    <t>SAI-00010260</t>
  </si>
  <si>
    <t>SAI-00010262</t>
  </si>
  <si>
    <t>SAI-00010264</t>
  </si>
  <si>
    <t>SAI-00010267</t>
  </si>
  <si>
    <t>SAI-00010268</t>
  </si>
  <si>
    <t>SAI-00010291</t>
  </si>
  <si>
    <t>SAI-00010292</t>
  </si>
  <si>
    <t>SAI-00010302</t>
  </si>
  <si>
    <t>SAI-00010303</t>
  </si>
  <si>
    <t>SAI-00010304</t>
  </si>
  <si>
    <t>SAI-00010305</t>
  </si>
  <si>
    <t>SAI-00010306</t>
  </si>
  <si>
    <t>SAI-00010307</t>
  </si>
  <si>
    <t>SAI-00010308</t>
  </si>
  <si>
    <t>SAI-00010442</t>
  </si>
  <si>
    <t>SAI-00010446</t>
  </si>
  <si>
    <t>SAI-00010447</t>
  </si>
  <si>
    <t>SAI-00010448</t>
  </si>
  <si>
    <t>SAI-00010449</t>
  </si>
  <si>
    <t>SAI-00010451</t>
  </si>
  <si>
    <t>SAI-00010453</t>
  </si>
  <si>
    <t>SAI-00010454</t>
  </si>
  <si>
    <t>SAI-00010455</t>
  </si>
  <si>
    <t>SAI-00010458</t>
  </si>
  <si>
    <t>SAI-00010460</t>
  </si>
  <si>
    <t>SAI-00010464</t>
  </si>
  <si>
    <t>SAI-00010465</t>
  </si>
  <si>
    <t>SAI-00010466</t>
  </si>
  <si>
    <t>SAI-00010467</t>
  </si>
  <si>
    <t>SAI-00010468</t>
  </si>
  <si>
    <t>SAI-00010469</t>
  </si>
  <si>
    <t>SAI-00010470</t>
  </si>
  <si>
    <t>SAI-00010471</t>
  </si>
  <si>
    <t>SAI-00010472</t>
  </si>
  <si>
    <t>TR -00010240</t>
  </si>
  <si>
    <t>TR -00010243</t>
  </si>
  <si>
    <t>SAI-00010296</t>
  </si>
  <si>
    <t>SAI-00010299</t>
  </si>
  <si>
    <t>TR -00010248</t>
  </si>
  <si>
    <t>oscar.lopez</t>
  </si>
  <si>
    <t>AJU-00000621</t>
  </si>
  <si>
    <t>0604-02</t>
  </si>
  <si>
    <t>rosa.villamizar</t>
  </si>
  <si>
    <t>SAI-00010519</t>
  </si>
  <si>
    <t>TR -00010452</t>
  </si>
  <si>
    <t>TR -00010455</t>
  </si>
  <si>
    <t>TR -00010459</t>
  </si>
  <si>
    <t>TR -00010465</t>
  </si>
  <si>
    <t>TR -00010476</t>
  </si>
  <si>
    <t>TR -00010491</t>
  </si>
  <si>
    <t>TR -00010494</t>
  </si>
  <si>
    <t>TR -00010495</t>
  </si>
  <si>
    <t>SAI-00011038</t>
  </si>
  <si>
    <t>SAI-00011039</t>
  </si>
  <si>
    <t>SAI-00011041</t>
  </si>
  <si>
    <t>TR -00010508</t>
  </si>
  <si>
    <t>TR -00010509</t>
  </si>
  <si>
    <t>SAI-00011044</t>
  </si>
  <si>
    <t>SAI-00011047</t>
  </si>
  <si>
    <t>SAI-00011049</t>
  </si>
  <si>
    <t>SAI-00011052</t>
  </si>
  <si>
    <t>SAI-00011055</t>
  </si>
  <si>
    <t>SAI-00011056</t>
  </si>
  <si>
    <t>SAI-00011209</t>
  </si>
  <si>
    <t>TR -00010563</t>
  </si>
  <si>
    <t>TR -00010564</t>
  </si>
  <si>
    <t>SAI-00011096</t>
  </si>
  <si>
    <t>SAI-00011098</t>
  </si>
  <si>
    <t>SAI-00011099</t>
  </si>
  <si>
    <t>SAI-00011100</t>
  </si>
  <si>
    <t>SAI-00011101</t>
  </si>
  <si>
    <t>SAI-00011103</t>
  </si>
  <si>
    <t>SAI-00011104</t>
  </si>
  <si>
    <t>SAI-00011105</t>
  </si>
  <si>
    <t>SAI-00011106</t>
  </si>
  <si>
    <t>TR -00010568</t>
  </si>
  <si>
    <t>TR -00010569</t>
  </si>
  <si>
    <t>TR -00010570</t>
  </si>
  <si>
    <t>TR -00010573</t>
  </si>
  <si>
    <t>TR -00010575</t>
  </si>
  <si>
    <t>SAI-00011137</t>
  </si>
  <si>
    <t>SAI-00011139</t>
  </si>
  <si>
    <t>SAI-00011166</t>
  </si>
  <si>
    <t>SAI-00011167</t>
  </si>
  <si>
    <t>SAI-00011168</t>
  </si>
  <si>
    <t>SAI-00011169</t>
  </si>
  <si>
    <t>SAI-00011202</t>
  </si>
  <si>
    <t>SAI-00011203</t>
  </si>
  <si>
    <t>SCT-00009109</t>
  </si>
  <si>
    <t>laura.hernandez</t>
  </si>
  <si>
    <t>TR -00010924</t>
  </si>
  <si>
    <t>SAI-00011472</t>
  </si>
  <si>
    <t>SAI-00011473</t>
  </si>
  <si>
    <t>SAI-00011474</t>
  </si>
  <si>
    <t>SCT-00009353</t>
  </si>
  <si>
    <t>TR -00010956</t>
  </si>
  <si>
    <t>SAI-00011475</t>
  </si>
  <si>
    <t>SAI-00011485</t>
  </si>
  <si>
    <t>SAI-00011476</t>
  </si>
  <si>
    <t>SAI-00011486</t>
  </si>
  <si>
    <t>TR -00010996</t>
  </si>
  <si>
    <t>SAI-00011477</t>
  </si>
  <si>
    <t>SAI-00011479</t>
  </si>
  <si>
    <t>SAI-00011480</t>
  </si>
  <si>
    <t>TR -00011012</t>
  </si>
  <si>
    <t>TR -00011017</t>
  </si>
  <si>
    <t>SAI-00011481</t>
  </si>
  <si>
    <t>SCT-00009351</t>
  </si>
  <si>
    <t>SAI-00011482</t>
  </si>
  <si>
    <t>TR -00011036</t>
  </si>
  <si>
    <t>SAI-00011484</t>
  </si>
  <si>
    <t>SCT-00009352</t>
  </si>
  <si>
    <t>SAI-00011487</t>
  </si>
  <si>
    <t>SAI-00011551</t>
  </si>
  <si>
    <t>SAI-00011552</t>
  </si>
  <si>
    <t>SAI-00011553</t>
  </si>
  <si>
    <t>SCT-00009367</t>
  </si>
  <si>
    <t>TR -00011104</t>
  </si>
  <si>
    <t>TR -00011105</t>
  </si>
  <si>
    <t>SCT-00009373</t>
  </si>
  <si>
    <t>SCT-00009526</t>
  </si>
  <si>
    <t>SCT-00009527</t>
  </si>
  <si>
    <t>TR -00011107</t>
  </si>
  <si>
    <t>SAI-00011645</t>
  </si>
  <si>
    <t>TR -00011129</t>
  </si>
  <si>
    <t>TR -00011130</t>
  </si>
  <si>
    <t>TR -00011131</t>
  </si>
  <si>
    <t>SAI-00011646</t>
  </si>
  <si>
    <t>SAI-00011647</t>
  </si>
  <si>
    <t>SAI-00011648</t>
  </si>
  <si>
    <t>SCT-00009528</t>
  </si>
  <si>
    <t>SAI-00011710</t>
  </si>
  <si>
    <t>SAI-00011716</t>
  </si>
  <si>
    <t>SAI-00011712</t>
  </si>
  <si>
    <t>TR -00011158</t>
  </si>
  <si>
    <t>SAI-00011649</t>
  </si>
  <si>
    <t>SAI-00011702</t>
  </si>
  <si>
    <t>SAI-00011711</t>
  </si>
  <si>
    <t>TR -00011164</t>
  </si>
  <si>
    <t>SAI-00011652</t>
  </si>
  <si>
    <t>SAI-00011655</t>
  </si>
  <si>
    <t>TR -00011173</t>
  </si>
  <si>
    <t>TR -00011174</t>
  </si>
  <si>
    <t>SAI-00011657</t>
  </si>
  <si>
    <t>TR -00011175</t>
  </si>
  <si>
    <t>TR -00011176</t>
  </si>
  <si>
    <t>SAI-00011703</t>
  </si>
  <si>
    <t>SAI-00011705</t>
  </si>
  <si>
    <t>SAI-00011659</t>
  </si>
  <si>
    <t>TR -00011218</t>
  </si>
  <si>
    <t>SAI-00011661</t>
  </si>
  <si>
    <t>SAI-00011706</t>
  </si>
  <si>
    <t>TR -00011228</t>
  </si>
  <si>
    <t>TR -00011229</t>
  </si>
  <si>
    <t>TR -00011230</t>
  </si>
  <si>
    <t>SAI-00011664</t>
  </si>
  <si>
    <t>SAI-00011713</t>
  </si>
  <si>
    <t>SAI-00011704</t>
  </si>
  <si>
    <t>SAI-00011708</t>
  </si>
  <si>
    <t>SAI-00011714</t>
  </si>
  <si>
    <t>TR -00011235</t>
  </si>
  <si>
    <t>SAI-00011709</t>
  </si>
  <si>
    <t>TR -00011250</t>
  </si>
  <si>
    <t>TR -00011254</t>
  </si>
  <si>
    <t>TR -00011261</t>
  </si>
  <si>
    <t>SAI-00011715</t>
  </si>
  <si>
    <t>SCT-00009525</t>
  </si>
  <si>
    <t>SAI-00011781</t>
  </si>
  <si>
    <t>TR -00011283</t>
  </si>
  <si>
    <t>TR -00011284</t>
  </si>
  <si>
    <t>TR -00011285</t>
  </si>
  <si>
    <t>TR -00011286</t>
  </si>
  <si>
    <t>TR -00011287</t>
  </si>
  <si>
    <t>TR -00011291</t>
  </si>
  <si>
    <t>SAI-00011707</t>
  </si>
  <si>
    <t>SAI-00011768</t>
  </si>
  <si>
    <t>TR -00011318</t>
  </si>
  <si>
    <t>SAI-00011769</t>
  </si>
  <si>
    <t>SAI-00011790</t>
  </si>
  <si>
    <t>TR -00011323</t>
  </si>
  <si>
    <t>SAI-00011770</t>
  </si>
  <si>
    <t>SAI-00011791</t>
  </si>
  <si>
    <t>TR -00011324</t>
  </si>
  <si>
    <t>TR -00011325</t>
  </si>
  <si>
    <t>SAI-00011782</t>
  </si>
  <si>
    <t>TR -00011342</t>
  </si>
  <si>
    <t>TR -00011343</t>
  </si>
  <si>
    <t>SAI-00011783</t>
  </si>
  <si>
    <t>SAI-00011784</t>
  </si>
  <si>
    <t>TR -00011353</t>
  </si>
  <si>
    <t>TR -00011354</t>
  </si>
  <si>
    <t>SAI-00011785</t>
  </si>
  <si>
    <t>SAI-00011792</t>
  </si>
  <si>
    <t>TR -00011366</t>
  </si>
  <si>
    <t>SAI-00011786</t>
  </si>
  <si>
    <t>SAI-00011787</t>
  </si>
  <si>
    <t>SAI-00011789</t>
  </si>
  <si>
    <t>TR -00011370</t>
  </si>
  <si>
    <t>SAI-00011788</t>
  </si>
  <si>
    <t>TR -00011391</t>
  </si>
  <si>
    <t>SAI-00011793</t>
  </si>
  <si>
    <t>TR -00011413</t>
  </si>
  <si>
    <t>TR -00011419</t>
  </si>
  <si>
    <t>TR -00011421</t>
  </si>
  <si>
    <t>TR -00011422</t>
  </si>
  <si>
    <t>TR -00011424</t>
  </si>
  <si>
    <t>TR -00011425</t>
  </si>
  <si>
    <t>SAI-00011805</t>
  </si>
  <si>
    <t>SAI-00011808</t>
  </si>
  <si>
    <t>SAI-00011809</t>
  </si>
  <si>
    <t>SAI-00011811</t>
  </si>
  <si>
    <t>SAI-00011812</t>
  </si>
  <si>
    <t>SAI-00011821</t>
  </si>
  <si>
    <t>TR -00011465</t>
  </si>
  <si>
    <t>SAI-00011814</t>
  </si>
  <si>
    <t>SAI-00011818</t>
  </si>
  <si>
    <t>SAI-00011819</t>
  </si>
  <si>
    <t>SAI-00011823</t>
  </si>
  <si>
    <t>SAI-00011880</t>
  </si>
  <si>
    <t>SAI-00011881</t>
  </si>
  <si>
    <t>SAI-00011882</t>
  </si>
  <si>
    <t>SAI-00011883</t>
  </si>
  <si>
    <t>SAI-00011884</t>
  </si>
  <si>
    <t>SAI-00011885</t>
  </si>
  <si>
    <t>SAI-00011886</t>
  </si>
  <si>
    <t>SAI-00011887</t>
  </si>
  <si>
    <t>SAI-00011888</t>
  </si>
  <si>
    <t>SAI-00011889</t>
  </si>
  <si>
    <t>SAI-00011890</t>
  </si>
  <si>
    <t>TR -00011500</t>
  </si>
  <si>
    <t>TR -00011501</t>
  </si>
  <si>
    <t>SAI-00011864</t>
  </si>
  <si>
    <t>SAI-00011866</t>
  </si>
  <si>
    <t>SAI-00011868</t>
  </si>
  <si>
    <t>SAI-00011870</t>
  </si>
  <si>
    <t>TR -00011525</t>
  </si>
  <si>
    <t>TR -00011535</t>
  </si>
  <si>
    <t>SAI-00011871</t>
  </si>
  <si>
    <t>SAI-00011876</t>
  </si>
  <si>
    <t>TR -00011537</t>
  </si>
  <si>
    <t>TR -00011538</t>
  </si>
  <si>
    <t>TR -00011540</t>
  </si>
  <si>
    <t>TR -00011545</t>
  </si>
  <si>
    <t>SAI-00011877</t>
  </si>
  <si>
    <t>SAI-00011878</t>
  </si>
  <si>
    <t>SAI-00011891</t>
  </si>
  <si>
    <t>SAI-00011892</t>
  </si>
  <si>
    <t>TR -00011548</t>
  </si>
  <si>
    <t>SAI-00011896</t>
  </si>
  <si>
    <t>SAI-00011899</t>
  </si>
  <si>
    <t>TR -00011559</t>
  </si>
  <si>
    <t>SAI-00011955</t>
  </si>
  <si>
    <t>TR -00011563</t>
  </si>
  <si>
    <t>TR -00011567</t>
  </si>
  <si>
    <t>SAI-00011909</t>
  </si>
  <si>
    <t>SAI-00011956</t>
  </si>
  <si>
    <t>TR -00011571</t>
  </si>
  <si>
    <t>SAI-00011970</t>
  </si>
  <si>
    <t>TR -00011574</t>
  </si>
  <si>
    <t>SAI-00011972</t>
  </si>
  <si>
    <t>SAI-00011973</t>
  </si>
  <si>
    <t>TR -00011581</t>
  </si>
  <si>
    <t>SAI-00011974</t>
  </si>
  <si>
    <t>TR -00011598</t>
  </si>
  <si>
    <t>TR -00011599</t>
  </si>
  <si>
    <t>TR -00011600</t>
  </si>
  <si>
    <t>TR -00011601</t>
  </si>
  <si>
    <t>TR -00011605</t>
  </si>
  <si>
    <t>TR -00011609</t>
  </si>
  <si>
    <t>SAI-00012001</t>
  </si>
  <si>
    <t>SAI-00012003</t>
  </si>
  <si>
    <t>SAI-00012004</t>
  </si>
  <si>
    <t>SAI-00012005</t>
  </si>
  <si>
    <t>SAI-00012008</t>
  </si>
  <si>
    <t>TR -00011631</t>
  </si>
  <si>
    <t>SAI-00012015</t>
  </si>
  <si>
    <t>SAI-00012017</t>
  </si>
  <si>
    <t>SAI-00012018</t>
  </si>
  <si>
    <t>TR -00011647</t>
  </si>
  <si>
    <t>SAI-00012020</t>
  </si>
  <si>
    <t>SAI-00012022</t>
  </si>
  <si>
    <t>TR -00011652</t>
  </si>
  <si>
    <t>SAI-00012025</t>
  </si>
  <si>
    <t>SAI-00012027</t>
  </si>
  <si>
    <t>TR -00011655</t>
  </si>
  <si>
    <t>TR -00011656</t>
  </si>
  <si>
    <t>SAI-00012030</t>
  </si>
  <si>
    <t>SAI-00012032</t>
  </si>
  <si>
    <t>SAI-00012110</t>
  </si>
  <si>
    <t>TR -00011670</t>
  </si>
  <si>
    <t>TR -00011672</t>
  </si>
  <si>
    <t>SAI-00012034</t>
  </si>
  <si>
    <t>SAI-00012068</t>
  </si>
  <si>
    <t>SAI-00012111</t>
  </si>
  <si>
    <t>TR -00011673</t>
  </si>
  <si>
    <t>SAI-00012069</t>
  </si>
  <si>
    <t>SAI-00012071</t>
  </si>
  <si>
    <t>TR -00011674</t>
  </si>
  <si>
    <t>SAI-00012072</t>
  </si>
  <si>
    <t>TR -00011688</t>
  </si>
  <si>
    <t>SAI-00012074</t>
  </si>
  <si>
    <t>SAI-00012076</t>
  </si>
  <si>
    <t>TR -00011690</t>
  </si>
  <si>
    <t>SAI-00012077</t>
  </si>
  <si>
    <t>SAI-00012078</t>
  </si>
  <si>
    <t>SAI-00012080</t>
  </si>
  <si>
    <t>TR -00011695</t>
  </si>
  <si>
    <t>TR -00011697</t>
  </si>
  <si>
    <t>SAI-00012081</t>
  </si>
  <si>
    <t>SAI-00012083</t>
  </si>
  <si>
    <t>TR -00011705</t>
  </si>
  <si>
    <t>SAI-00012085</t>
  </si>
  <si>
    <t>SAI-00012113</t>
  </si>
  <si>
    <t>TR -00011706</t>
  </si>
  <si>
    <t>SAI-00012087</t>
  </si>
  <si>
    <t>SAI-00012106</t>
  </si>
  <si>
    <t>SAI-00012107</t>
  </si>
  <si>
    <t>TR -00011714</t>
  </si>
  <si>
    <t>TR -00011716</t>
  </si>
  <si>
    <t>SAI-00012109</t>
  </si>
  <si>
    <t>TR -00011720</t>
  </si>
  <si>
    <t>SAI-00012112</t>
  </si>
  <si>
    <t>SAI-00012140</t>
  </si>
  <si>
    <t>SAI-00012141</t>
  </si>
  <si>
    <t>TR -00011750</t>
  </si>
  <si>
    <t>TR -00011760</t>
  </si>
  <si>
    <t>SAI-00012142</t>
  </si>
  <si>
    <t>TR -00011761</t>
  </si>
  <si>
    <t>TR -00011763</t>
  </si>
  <si>
    <t>TR -00011764</t>
  </si>
  <si>
    <t>SAI-00012143</t>
  </si>
  <si>
    <t>SAI-00012241</t>
  </si>
  <si>
    <t>TR -00011783</t>
  </si>
  <si>
    <t>TR -00011784</t>
  </si>
  <si>
    <t>TR -00011785</t>
  </si>
  <si>
    <t>TR -00011786</t>
  </si>
  <si>
    <t>SAI-00012151</t>
  </si>
  <si>
    <t>SAI-00012152</t>
  </si>
  <si>
    <t>SAI-00012160</t>
  </si>
  <si>
    <t>SAI-00012163</t>
  </si>
  <si>
    <t>TR -00011793</t>
  </si>
  <si>
    <t>SAI-00012164</t>
  </si>
  <si>
    <t>TR -00011794</t>
  </si>
  <si>
    <t>TR -00011795</t>
  </si>
  <si>
    <t>SAI-00012166</t>
  </si>
  <si>
    <t>TR -00011796</t>
  </si>
  <si>
    <t>SAI-00012168</t>
  </si>
  <si>
    <t>TR -00011799</t>
  </si>
  <si>
    <t>SAI-00012170</t>
  </si>
  <si>
    <t>TR -00011807</t>
  </si>
  <si>
    <t>SAI-00012173</t>
  </si>
  <si>
    <t>TR -00011817</t>
  </si>
  <si>
    <t>SAI-00012176</t>
  </si>
  <si>
    <t>SAI-00012195</t>
  </si>
  <si>
    <t>TR -00011859</t>
  </si>
  <si>
    <t>SAI-00012240</t>
  </si>
  <si>
    <t>TR -00009630</t>
  </si>
  <si>
    <t>CTNUT</t>
  </si>
  <si>
    <t>TR -00009631</t>
  </si>
  <si>
    <t>SAI-00009695</t>
  </si>
  <si>
    <t>SAI-00009696</t>
  </si>
  <si>
    <t>SAI-00009697</t>
  </si>
  <si>
    <t>SAI-00009698</t>
  </si>
  <si>
    <t>SAI-00009699</t>
  </si>
  <si>
    <t>SAI-00009700</t>
  </si>
  <si>
    <t>SAI-00009701</t>
  </si>
  <si>
    <t>SCT-00008841</t>
  </si>
  <si>
    <t>martha.bolivar</t>
  </si>
  <si>
    <t>Numero</t>
  </si>
  <si>
    <t>O.S.</t>
  </si>
  <si>
    <t>FUNC</t>
  </si>
  <si>
    <t xml:space="preserve">   Nombre de la Actividad</t>
  </si>
  <si>
    <t>UNID_NEG</t>
  </si>
  <si>
    <t>LOTE</t>
  </si>
  <si>
    <t>Unid. de Medida</t>
  </si>
  <si>
    <t>Cod. Labor</t>
  </si>
  <si>
    <t>Cantidad2</t>
  </si>
  <si>
    <t>ABRIL ROJAS GUSTAVO</t>
  </si>
  <si>
    <t>MANTENIMIENTO DE CERCAS</t>
  </si>
  <si>
    <t>ACVA</t>
  </si>
  <si>
    <t>001</t>
  </si>
  <si>
    <t>UND</t>
  </si>
  <si>
    <t>23E</t>
  </si>
  <si>
    <t>ALARCON CAICEDO FABIO</t>
  </si>
  <si>
    <t>RELIMPIA DE DRENAJES</t>
  </si>
  <si>
    <t>10LA</t>
  </si>
  <si>
    <t>002</t>
  </si>
  <si>
    <t>M2</t>
  </si>
  <si>
    <t>05A</t>
  </si>
  <si>
    <t>ALARCON RINCON HUMBERTO</t>
  </si>
  <si>
    <t>C. MEC DE VEGETACION EN LOTES</t>
  </si>
  <si>
    <t>10LI</t>
  </si>
  <si>
    <t>005</t>
  </si>
  <si>
    <t>HA</t>
  </si>
  <si>
    <t>06B</t>
  </si>
  <si>
    <t xml:space="preserve">ALVAREZ BAYONA EDWIN                              </t>
  </si>
  <si>
    <t>04PR</t>
  </si>
  <si>
    <t>007</t>
  </si>
  <si>
    <t xml:space="preserve">ALVAREZ PAEZ ALONSO                               </t>
  </si>
  <si>
    <t>COSECHA</t>
  </si>
  <si>
    <t>06VJ</t>
  </si>
  <si>
    <t>003</t>
  </si>
  <si>
    <t>KG</t>
  </si>
  <si>
    <t/>
  </si>
  <si>
    <t>ALVEAR NIETO WALBERTO</t>
  </si>
  <si>
    <t>VIV</t>
  </si>
  <si>
    <t>2023</t>
  </si>
  <si>
    <t>ALVEAR TAMAYO OVED SAID</t>
  </si>
  <si>
    <t>C. DE MALEZAS EN PLATOS</t>
  </si>
  <si>
    <t>18HP</t>
  </si>
  <si>
    <t>PAL</t>
  </si>
  <si>
    <t>26N</t>
  </si>
  <si>
    <t>ALZATE PAEZ ALDEMAR</t>
  </si>
  <si>
    <t>15CE</t>
  </si>
  <si>
    <t>ARCINIEGAS VELASQUEZ ELDER</t>
  </si>
  <si>
    <t xml:space="preserve">ARCINIEGAS VELAZQUEZ JAIR                         </t>
  </si>
  <si>
    <t>09LA</t>
  </si>
  <si>
    <t>015</t>
  </si>
  <si>
    <t xml:space="preserve">ARGOTA HERNANDEZ RONALDO                          </t>
  </si>
  <si>
    <t>07LA</t>
  </si>
  <si>
    <t>ARGUELLES VARGAS JOSE VICENTE</t>
  </si>
  <si>
    <t>ARGUELLES VARGAS OCTAVIO</t>
  </si>
  <si>
    <t>008</t>
  </si>
  <si>
    <t xml:space="preserve">ARGUELLES VARGAS URIEL YENFRE                     </t>
  </si>
  <si>
    <t>ARIAS ARIZA LUIS ALFREDO</t>
  </si>
  <si>
    <t>016</t>
  </si>
  <si>
    <t>ARIAS ASCANIO AGUSTIN</t>
  </si>
  <si>
    <t>ARIAS BAYONA LIBARDO</t>
  </si>
  <si>
    <t>33S</t>
  </si>
  <si>
    <t>ARIAS BAYONA LUIS ADOLFO</t>
  </si>
  <si>
    <t>98HP</t>
  </si>
  <si>
    <t>ARIZA PATINO LEONARDO</t>
  </si>
  <si>
    <t xml:space="preserve">ARIZA SANTAMARIA WILLIAM                          </t>
  </si>
  <si>
    <t>ARRIOLA BADILLO JOSE RICARDO</t>
  </si>
  <si>
    <t xml:space="preserve">AYALA TRUJILLO JOSE IVAN                          </t>
  </si>
  <si>
    <t>BALAGUERA ACEVEDO ISRAEL</t>
  </si>
  <si>
    <t>BALLENA ARGOTE EDRIS</t>
  </si>
  <si>
    <t>010</t>
  </si>
  <si>
    <t>BARRETO GUZMAN OMAR JOSE</t>
  </si>
  <si>
    <t>BELLO JIMENEZ JORGE LUIS</t>
  </si>
  <si>
    <t>BENITEZ VIDES FABIAN</t>
  </si>
  <si>
    <t>BERTEL NOYA SIXTO ALBERTO</t>
  </si>
  <si>
    <t xml:space="preserve">BETANCOURT GALAN EDINSON                          </t>
  </si>
  <si>
    <t>BOCANEGRA DUARTE LEONEL</t>
  </si>
  <si>
    <t>009</t>
  </si>
  <si>
    <t>BOHORQUEZ ALVAREZ LIBARDO MANUEL</t>
  </si>
  <si>
    <t>BOHORQUEZ JACOBO ANDRES</t>
  </si>
  <si>
    <t>14ET</t>
  </si>
  <si>
    <t>BOHORQUEZ TORRADO EVER</t>
  </si>
  <si>
    <t>BOLAÑO RADA DAIFRAN DE JESUS</t>
  </si>
  <si>
    <t>BOLAÑO RADA YEISON GREGORIO</t>
  </si>
  <si>
    <t>97HP</t>
  </si>
  <si>
    <t>BOLAÑOS VEGA YEINER JOSE</t>
  </si>
  <si>
    <t>BUENDIA BALLENA GEOVANNY</t>
  </si>
  <si>
    <t>011</t>
  </si>
  <si>
    <t xml:space="preserve">BUENDIA GUERRERO ROBERT                           </t>
  </si>
  <si>
    <t xml:space="preserve">BUENDIA MATTOS JHONATAN                           </t>
  </si>
  <si>
    <t>BUITRAGO GOMEZ JEISON</t>
  </si>
  <si>
    <t>004</t>
  </si>
  <si>
    <t>CABARCAS ACOSTA EIMER SAMUEL</t>
  </si>
  <si>
    <t xml:space="preserve">CACERES ASCANIO NAHIN                             </t>
  </si>
  <si>
    <t>006</t>
  </si>
  <si>
    <t>CACERES HERNANDEZ JOSE DEL CARMEN</t>
  </si>
  <si>
    <t>012</t>
  </si>
  <si>
    <t>CACERES VARGAS JORGE</t>
  </si>
  <si>
    <t>CALA DIAZ ELICEO</t>
  </si>
  <si>
    <t>11LI</t>
  </si>
  <si>
    <t>CALDERON ARDILA ANGEL MIGUEL</t>
  </si>
  <si>
    <t>CALDERON SANCHEZ MANUEL</t>
  </si>
  <si>
    <t>16JA</t>
  </si>
  <si>
    <t xml:space="preserve">CANO ANGEL LUIS MANUEL                            </t>
  </si>
  <si>
    <t>DESCARGUE MANUAL DE RFF EN TOLVA</t>
  </si>
  <si>
    <t>2008</t>
  </si>
  <si>
    <t>TON</t>
  </si>
  <si>
    <t>2009</t>
  </si>
  <si>
    <t>04NA</t>
  </si>
  <si>
    <t>ACLOG</t>
  </si>
  <si>
    <t>CARDENAS BARAJAS JAVIER</t>
  </si>
  <si>
    <t>CARDENAS HERRERA FERNANDO</t>
  </si>
  <si>
    <t>CARDENAS HERRERA LUIS EMEL</t>
  </si>
  <si>
    <t>CARDENAS HERRERA MARCELO</t>
  </si>
  <si>
    <t>CARDENAS HERRERA VICTOR</t>
  </si>
  <si>
    <t>CARDENAS RODRIGUEZ LUIS ALBERTO</t>
  </si>
  <si>
    <t>CARDONA PIÑEREZ EDINSON DANILO</t>
  </si>
  <si>
    <t>CARDONA PIÑEREZ SANDRA PASTORA</t>
  </si>
  <si>
    <t>LIMPIEZA DE PLATOS</t>
  </si>
  <si>
    <t>15A</t>
  </si>
  <si>
    <t>CARRASCAL MEDINA ANDREI</t>
  </si>
  <si>
    <t>CARRILLO DUEÑEZ CIRO</t>
  </si>
  <si>
    <t>04LI</t>
  </si>
  <si>
    <t>CARVAJAL ACEVEDO RAMON DARIO</t>
  </si>
  <si>
    <t>CASTELLANOS HERNANDEZ WILIAN PASTOR</t>
  </si>
  <si>
    <t>CASTILLA MIGUEL ANTONIO</t>
  </si>
  <si>
    <t>12LI</t>
  </si>
  <si>
    <t>CASTILLO RODRIGUEZ DIOMAR</t>
  </si>
  <si>
    <t xml:space="preserve">CASTILLO SEPULVEDA VICTOR MANUEL                  </t>
  </si>
  <si>
    <t>CELIS PINEDA PEDRO ANTONIO</t>
  </si>
  <si>
    <t>CLAVIJO SANTANA DANIN</t>
  </si>
  <si>
    <t>CORONEL GALVIS ARSENIO</t>
  </si>
  <si>
    <t>CRESPO DIAZ ALFREDO JULIO</t>
  </si>
  <si>
    <t>CRIADO ELIBARDO</t>
  </si>
  <si>
    <t>11VE</t>
  </si>
  <si>
    <t>CUADRO ALFARO GERINELDO</t>
  </si>
  <si>
    <t xml:space="preserve">DE LA ROSA GUERRERO ANDERSON                      </t>
  </si>
  <si>
    <t>DE LA ROSA GUERRERO RUBEN DARIO</t>
  </si>
  <si>
    <t>13VE</t>
  </si>
  <si>
    <t>DODINO CACERES EVER</t>
  </si>
  <si>
    <t>DODINO HECTOR EMILIO</t>
  </si>
  <si>
    <t>DUARTE GAONA GIL ROBERTO</t>
  </si>
  <si>
    <t>ECHAVEZ CISNEROS CESAR</t>
  </si>
  <si>
    <t>ESCOBAR ANGARITA YOBANNY</t>
  </si>
  <si>
    <t>FLOREZ MARTINEZ TEOBALDO</t>
  </si>
  <si>
    <t>FONTECHA AGUILAR CARLOS ELVER</t>
  </si>
  <si>
    <t>FONTECHA RODRIGUEZ FREDY ALEXANDER</t>
  </si>
  <si>
    <t>FRANCO VILLALBA EDUARDO</t>
  </si>
  <si>
    <t>FRANCO VILLALBA FREDY ANTONIO</t>
  </si>
  <si>
    <t>03DE</t>
  </si>
  <si>
    <t>FUENTES JOSE</t>
  </si>
  <si>
    <t>17VE</t>
  </si>
  <si>
    <t>GALVIS MORENO ALEXANDER</t>
  </si>
  <si>
    <t>GALVIS ROJAS ISAIAS</t>
  </si>
  <si>
    <t xml:space="preserve">GARCIA DIAZ HEIMAR                                </t>
  </si>
  <si>
    <t>GELVEZ ESQUIVEL SERGIO DUBAN</t>
  </si>
  <si>
    <t>GIRALDO ROPERO JESUS ALEIXI</t>
  </si>
  <si>
    <t>98ME</t>
  </si>
  <si>
    <t>GOMEZ ARGOTE OSMAN</t>
  </si>
  <si>
    <t xml:space="preserve">GOMEZ CALDERON JESUS DAVID                        </t>
  </si>
  <si>
    <t>02DE</t>
  </si>
  <si>
    <t>GOMEZ ORTIZ LUIS ALFREDO</t>
  </si>
  <si>
    <t>GOMEZ PRADA GREGORIO DARIO</t>
  </si>
  <si>
    <t>GOMEZ PRADA JOSE EDUARDO</t>
  </si>
  <si>
    <t>GOMEZ SALCEDO DEMARO</t>
  </si>
  <si>
    <t>14VE</t>
  </si>
  <si>
    <t>GOMEZ SALCEDO JAIME</t>
  </si>
  <si>
    <t>GONZALEZ LINARES RUBI FABIOLA</t>
  </si>
  <si>
    <t>GUARIN CONDE MARTIN ANTONIO</t>
  </si>
  <si>
    <t>03DI</t>
  </si>
  <si>
    <t>GUTIERREZ DIAZ ORLANDO</t>
  </si>
  <si>
    <t>13HP</t>
  </si>
  <si>
    <t>GUTIERREZ PENARANDA PROSPERO</t>
  </si>
  <si>
    <t xml:space="preserve">GUTIERREZ SAMACA LEYVY                            </t>
  </si>
  <si>
    <t>GUZMAN PARRA RICHARD</t>
  </si>
  <si>
    <t>HERNANDEZ AGAMEZ MARIO LUIS</t>
  </si>
  <si>
    <t xml:space="preserve">HERNANDEZ KEVIN GERARDO                           </t>
  </si>
  <si>
    <t xml:space="preserve">HERNANDEZ ORTEGA HAIDER ANDREY                    </t>
  </si>
  <si>
    <t>HERNANDEZ ORTEGA NELCY</t>
  </si>
  <si>
    <t>HERRERA ARGOTA ANIBAL</t>
  </si>
  <si>
    <t>HERRERA ARGOTA LEONARDO</t>
  </si>
  <si>
    <t>HIGUERA GOMEZ TITO</t>
  </si>
  <si>
    <t>HORTUA MEDINA MARIO ALBERTO</t>
  </si>
  <si>
    <t>04DE</t>
  </si>
  <si>
    <t>HORTUA PRADA GONZALO</t>
  </si>
  <si>
    <t>JACOME GUERRERO HELY</t>
  </si>
  <si>
    <t xml:space="preserve">JAIMES GOMEZ JOSE MANUEL                          </t>
  </si>
  <si>
    <t xml:space="preserve">JEREZ DUARTE EDWIN ALBEIRO                        </t>
  </si>
  <si>
    <t>JIMENEZ QUIROZ EMILIO</t>
  </si>
  <si>
    <t>JIMENEZ QUIROZ YORLLIZ</t>
  </si>
  <si>
    <t>014</t>
  </si>
  <si>
    <t>013</t>
  </si>
  <si>
    <t xml:space="preserve">LACHE PENA JORGE LUIS                             </t>
  </si>
  <si>
    <t>LANDAZABAL SALCEDO ALEJANDRO</t>
  </si>
  <si>
    <t>00CZ</t>
  </si>
  <si>
    <t>LANDINEZ RODRIGUEZ PAULO ANTONIO</t>
  </si>
  <si>
    <t>LARA CARRILLO JUAN FERNANDO</t>
  </si>
  <si>
    <t>LARA RAMOS HERNAN DARIO</t>
  </si>
  <si>
    <t>LASSO MORA ORLANDO</t>
  </si>
  <si>
    <t>LOBO ARCINIEGAS YEISON ANDRES</t>
  </si>
  <si>
    <t>LOZANO JAIME</t>
  </si>
  <si>
    <t>MANRIQUE CARRILLO CAMILO</t>
  </si>
  <si>
    <t xml:space="preserve">MANZANO SANCHEZ ALEXANDER                         </t>
  </si>
  <si>
    <t>MARIN AVENDANO JESUS ALIRIO</t>
  </si>
  <si>
    <t>MARTINEZ GUTIERREZ CAMILO</t>
  </si>
  <si>
    <t xml:space="preserve">MARTINEZ JAIMES MAURIS JULIAN                     </t>
  </si>
  <si>
    <t>MARTINEZ PEINADO DIDIER JAID</t>
  </si>
  <si>
    <t>MARTINEZ QUINTERO LUIS ANIBAL</t>
  </si>
  <si>
    <t>MAYORGA ORTEGA GUILLERMO</t>
  </si>
  <si>
    <t>MEJIA OSORIO BRAYAN HEBERTO</t>
  </si>
  <si>
    <t>17JA</t>
  </si>
  <si>
    <t>MONSALVE HERNANDEZ JUAN</t>
  </si>
  <si>
    <t xml:space="preserve">MORA CONTRERAS FABIAN                             </t>
  </si>
  <si>
    <t>MORA PUERTO FRANKI YESID</t>
  </si>
  <si>
    <t xml:space="preserve">MORALES JAIMES WILLINTON                          </t>
  </si>
  <si>
    <t>MORALES RIOS LIBARDO DE JESUS</t>
  </si>
  <si>
    <t>MORENO FUENTES JOSE ALONSO</t>
  </si>
  <si>
    <t>MURILLO CRISTANCHO EXPEDITO</t>
  </si>
  <si>
    <t xml:space="preserve">NAVARRO ARENGAS SILVERIO                          </t>
  </si>
  <si>
    <t>NAVARRO ARIAS ABIUD</t>
  </si>
  <si>
    <t>NAVARRO BAYONA HECTOR MANUEL</t>
  </si>
  <si>
    <t>NAVARRO PEREZ VILMA RUTH</t>
  </si>
  <si>
    <t>NAVARRO RODRIGUEZ JAIRO</t>
  </si>
  <si>
    <t>OROSTEGUI BENAVIDES RAUL</t>
  </si>
  <si>
    <t>ORTEGA HERNANDEZ ETEVEL</t>
  </si>
  <si>
    <t>ORTEGA JAIMES PEDRO ANGEL</t>
  </si>
  <si>
    <t>ORTEGA PAEZ EDILSO ANTONIO</t>
  </si>
  <si>
    <t>26M</t>
  </si>
  <si>
    <t>ORTIZ MARTINEZ FREDDY</t>
  </si>
  <si>
    <t>ORTIZ ORTEGA ATANAEL</t>
  </si>
  <si>
    <t>18K</t>
  </si>
  <si>
    <t>OYOLA NAVARRO DARIO</t>
  </si>
  <si>
    <t>PACHECO OSCAR</t>
  </si>
  <si>
    <t>PAEZ MELENDEZ PABLO EMILIO</t>
  </si>
  <si>
    <t>PAEZ PEREZ DAIRO</t>
  </si>
  <si>
    <t>PALLARES GARCIA JHON FREDY</t>
  </si>
  <si>
    <t>PARADA SEPULVEDA ELSA</t>
  </si>
  <si>
    <t>PAREDES GALVIS ANGEL ALDRUBAL</t>
  </si>
  <si>
    <t>PASTRAN PABA WILLIAN</t>
  </si>
  <si>
    <t>PEDRAZA SANCHEZ JOSE MARIA</t>
  </si>
  <si>
    <t>PEDROZA QUINTERO ISAIAS</t>
  </si>
  <si>
    <t>PENA GUERRERO ELIAS</t>
  </si>
  <si>
    <t>PENALOZA ORTEGA NELSON</t>
  </si>
  <si>
    <t>PEÑA VARGAS ALEXANDER</t>
  </si>
  <si>
    <t>PEÑARANDA FLOREZ YULEISY PAHOLA</t>
  </si>
  <si>
    <t>PEREIRA BERMUDEZ LUIS HERNANDO</t>
  </si>
  <si>
    <t>PEREZ ALVAREZ DAIRON STIVEN</t>
  </si>
  <si>
    <t xml:space="preserve">PEREZ GALLARDO DUVAN ANDRES                       </t>
  </si>
  <si>
    <t>QUINTERO DONADO GIOVANNY</t>
  </si>
  <si>
    <t>QUIÑONEZ ANGULO YEISON</t>
  </si>
  <si>
    <t>QUIROGA JOSUE REINALDO</t>
  </si>
  <si>
    <t>RAMIREZ ALVAREZ HENRY MARTIN</t>
  </si>
  <si>
    <t xml:space="preserve">RAMIREZ PADILLA FERNANDO                          </t>
  </si>
  <si>
    <t>RANGEL GARCIA DANIEL ALFONSO</t>
  </si>
  <si>
    <t>REGALADO RAAD ALFREDO</t>
  </si>
  <si>
    <t xml:space="preserve">REMOLINA PAEZ GUILLERMO                           </t>
  </si>
  <si>
    <t xml:space="preserve">REYES ARIAS VICTOR ORLANDO                        </t>
  </si>
  <si>
    <t>RICO BARAJAS GABRIEL</t>
  </si>
  <si>
    <t>RINCON ALVAREZ EDILSON</t>
  </si>
  <si>
    <t>RINCON GOMEZ HENRY</t>
  </si>
  <si>
    <t>RINCON PINEDA ISIDRO</t>
  </si>
  <si>
    <t>RINCON RODRIGUEZ GERMAN EMILIO</t>
  </si>
  <si>
    <t>RIVERA BAUTISTA OMAR</t>
  </si>
  <si>
    <t>RIVERA BAUTISTA TRINO</t>
  </si>
  <si>
    <t>RIVERA BAUTISTA WILSON</t>
  </si>
  <si>
    <t>RODRIGUEZ ALARCON JOSE ANGEL</t>
  </si>
  <si>
    <t>RODRIGUEZ MUÑOZ VICTOR MANUEL</t>
  </si>
  <si>
    <t>RODRIGUEZ SEPULVEDA FERNEL ANTONIO</t>
  </si>
  <si>
    <t>06DE</t>
  </si>
  <si>
    <t>RODRIGUEZ SEPULVEDA MILTON</t>
  </si>
  <si>
    <t>ROJAS GONZALEZ ROBINSON LUCIANO</t>
  </si>
  <si>
    <t>ROJAS GUERRERO MARCO ANTONIO</t>
  </si>
  <si>
    <t>ROJAS JOSE MANUEL</t>
  </si>
  <si>
    <t>DESYERBE MTO ERAS Y AREA LIBRE DE PV</t>
  </si>
  <si>
    <t>20L</t>
  </si>
  <si>
    <t>ROJAS LUIS ALBERTO</t>
  </si>
  <si>
    <t>ROJAS SEPULVEDA HERMIDES</t>
  </si>
  <si>
    <t>ROJAS VEGA LUIS ALBERTO</t>
  </si>
  <si>
    <t xml:space="preserve">ROPERO MURCIA JOSE TRINIDAD                       </t>
  </si>
  <si>
    <t>SALCEDO SALAZAR EDGAR OMAR</t>
  </si>
  <si>
    <t>SAMACA ALVAREZ PEDRO MARIA</t>
  </si>
  <si>
    <t>SANCHEZ CAMARGO EVELIO</t>
  </si>
  <si>
    <t xml:space="preserve">SANCHEZ HERNANDEZ YEISON                          </t>
  </si>
  <si>
    <t>SANCHEZ MEDINA EULICES</t>
  </si>
  <si>
    <t xml:space="preserve">SANCHEZ PUENTES ADRIAN                            </t>
  </si>
  <si>
    <t>SANCHEZ RINCON JHON PEDRO</t>
  </si>
  <si>
    <t>SANCHEZ RINCON LISARDO</t>
  </si>
  <si>
    <t>SANCHEZ SANCHEZ VILKE ANTONIO</t>
  </si>
  <si>
    <t>SANCHEZ SANCHEZ WILFREDO</t>
  </si>
  <si>
    <t>SANCHEZ SANJUAN EPIFANIO</t>
  </si>
  <si>
    <t>SANGUINO LUIS ARIEL</t>
  </si>
  <si>
    <t>SANJUAN PENARANDA JESUS ANTONIO</t>
  </si>
  <si>
    <t xml:space="preserve">SANTANA NAVARRO SALVADOR                          </t>
  </si>
  <si>
    <t>SANTIAGO SANCHEZ JESUS NAHEL</t>
  </si>
  <si>
    <t>SARMIENTO MANJARRES HABRAN EMILIO</t>
  </si>
  <si>
    <t>SARMIENTO OCHOA ALVARO</t>
  </si>
  <si>
    <t>SEPULVEDA FIGUEROA JAIME</t>
  </si>
  <si>
    <t xml:space="preserve">SERENO PARRA DANIEL                               </t>
  </si>
  <si>
    <t xml:space="preserve">SERRANO BERNAL CAMILO ANDRES                      </t>
  </si>
  <si>
    <t xml:space="preserve">SERRANO ORTIZ RICARDO                             </t>
  </si>
  <si>
    <t xml:space="preserve">SERRANO ORTIZ VICTOR ALFONSO                      </t>
  </si>
  <si>
    <t>SERRANO ROBINSON</t>
  </si>
  <si>
    <t>SIMANCA DODINO MIGUEL ANGEL</t>
  </si>
  <si>
    <t>SUAREZ SANTAMARIA DIOSELINA</t>
  </si>
  <si>
    <t>SUAREZ SANTAMARIA JOSE GREGORIO</t>
  </si>
  <si>
    <t>SUAREZ SANTAMARIA OMAR</t>
  </si>
  <si>
    <t xml:space="preserve">TARAZONA PLATA EDGAR                              </t>
  </si>
  <si>
    <t xml:space="preserve">TORRES GOMEZ FABIAN                               </t>
  </si>
  <si>
    <t>TOVAR ROPERO WILSON</t>
  </si>
  <si>
    <t>VANEGAS ROJAS ARLINTON</t>
  </si>
  <si>
    <t>VANEGAS ROJAS ROSEMBER</t>
  </si>
  <si>
    <t xml:space="preserve">VANEGAS YARURO KEVIN DANILO                       </t>
  </si>
  <si>
    <t>VARELA HERNANDEZ LUIS EDUARDO</t>
  </si>
  <si>
    <t>VARGAS CARMONA ELIXANDRO</t>
  </si>
  <si>
    <t>VARGAS PLATA JORGE ELIECER</t>
  </si>
  <si>
    <t>VARGAS PLATA ORLANDO</t>
  </si>
  <si>
    <t>VASQUEZ ESPINEL JHON JAIRO</t>
  </si>
  <si>
    <t xml:space="preserve">VEGA LASSO PEDRO MARIA                            </t>
  </si>
  <si>
    <t>USP615</t>
  </si>
  <si>
    <t>VEGA PRADA JESUS ANTONIO</t>
  </si>
  <si>
    <t>VELASQUEZ RODOLFO</t>
  </si>
  <si>
    <t xml:space="preserve">VELEZ HERNANDEZ JHONNATAN FERNEY                  </t>
  </si>
  <si>
    <t>VELEZ TABARES JORGE ALBERTO</t>
  </si>
  <si>
    <t xml:space="preserve">VERA CARDENAS ALONSO                              </t>
  </si>
  <si>
    <t>VERA CARDENAS EDUARDO</t>
  </si>
  <si>
    <t>VERGEL DODINO FERNANDO</t>
  </si>
  <si>
    <t>VERGEL PAEZ CRISTO HUMBERTO</t>
  </si>
  <si>
    <t>VERGEL VERGEL LUIS EDGAR</t>
  </si>
  <si>
    <t>VILLALBA LEON JHONNY ALEXANDER</t>
  </si>
  <si>
    <t>VILLAMIZAR BLANCO LUZBIN</t>
  </si>
  <si>
    <t>VILLAMIZAR SEPULVEDA JHON FREDDY</t>
  </si>
  <si>
    <t>VILLEGAS SANTIAGO JAVIER</t>
  </si>
  <si>
    <t>ZAPATA TABAREZ JULIO CESAR</t>
  </si>
  <si>
    <t>ZULUAGA CASTILLA MARTIN ALCIDES</t>
  </si>
  <si>
    <t>Nombre de empleado</t>
  </si>
  <si>
    <t>FECHA</t>
  </si>
  <si>
    <t>TRABAJADOR</t>
  </si>
  <si>
    <t>CODIGO LABOR</t>
  </si>
  <si>
    <t>LABOR</t>
  </si>
  <si>
    <t>UNIDAD NEGOCIO</t>
  </si>
  <si>
    <t>AREA ATENDIDA</t>
  </si>
  <si>
    <t>CANTIDAD LABOR</t>
  </si>
  <si>
    <t>UNIDAD</t>
  </si>
  <si>
    <t>ESTADO</t>
  </si>
  <si>
    <t>EVALUACION</t>
  </si>
  <si>
    <t xml:space="preserve">SOPORTE </t>
  </si>
  <si>
    <t>TODO</t>
  </si>
  <si>
    <t xml:space="preserve">CONTINUA            </t>
  </si>
  <si>
    <t xml:space="preserve">ACEPTADO                                                                                            </t>
  </si>
  <si>
    <t xml:space="preserve">04PR                </t>
  </si>
  <si>
    <t xml:space="preserve">PAL                 </t>
  </si>
  <si>
    <t xml:space="preserve">INICIA- CONTINUA    </t>
  </si>
  <si>
    <t xml:space="preserve">5                   </t>
  </si>
  <si>
    <t>Todo</t>
  </si>
  <si>
    <t xml:space="preserve">INICIA- TERMINA     </t>
  </si>
  <si>
    <t xml:space="preserve">GALVIS CRIADO YULEIDI                             </t>
  </si>
  <si>
    <t xml:space="preserve">HA                  </t>
  </si>
  <si>
    <t xml:space="preserve">33S                 </t>
  </si>
  <si>
    <t>PLATEO RES MED CUL 4 AÑO FREC 30-60 DIAS</t>
  </si>
  <si>
    <t xml:space="preserve">18HP                </t>
  </si>
  <si>
    <t xml:space="preserve">1                   </t>
  </si>
  <si>
    <t>55-59</t>
  </si>
  <si>
    <t xml:space="preserve">INICIA-TERMINA      </t>
  </si>
  <si>
    <t xml:space="preserve">06B                 </t>
  </si>
  <si>
    <t>CONT VEGET CON MACHETE EN LOTES SIN COBERTURA</t>
  </si>
  <si>
    <t xml:space="preserve">10LI                </t>
  </si>
  <si>
    <t xml:space="preserve">6                   </t>
  </si>
  <si>
    <t xml:space="preserve">TERMINADO           </t>
  </si>
  <si>
    <t xml:space="preserve">VELASCO PINA LUIS RAFAEL                          </t>
  </si>
  <si>
    <t>46-50</t>
  </si>
  <si>
    <t xml:space="preserve">10LA                </t>
  </si>
  <si>
    <t xml:space="preserve">PINEDA QUINTERO YONNATHAN ALEXANDER               </t>
  </si>
  <si>
    <t xml:space="preserve">15A                 </t>
  </si>
  <si>
    <t>LIMPIEZA DE PLATOS CON RASTRILLO Y GANCHO</t>
  </si>
  <si>
    <t xml:space="preserve">97HP                </t>
  </si>
  <si>
    <t xml:space="preserve">8                   </t>
  </si>
  <si>
    <t xml:space="preserve">9                   </t>
  </si>
  <si>
    <t>L 83 y 85 ,86</t>
  </si>
  <si>
    <t xml:space="preserve">26N                 </t>
  </si>
  <si>
    <t>PLATEO CON GUADAÑA CUL 4 AÑOS FREC 61-90 DIAS</t>
  </si>
  <si>
    <t xml:space="preserve">2                   </t>
  </si>
  <si>
    <t>26-33</t>
  </si>
  <si>
    <t>40-49</t>
  </si>
  <si>
    <t>64-68</t>
  </si>
  <si>
    <t>68-72</t>
  </si>
  <si>
    <t>50-52</t>
  </si>
  <si>
    <t>18-25</t>
  </si>
  <si>
    <t>11-17</t>
  </si>
  <si>
    <t xml:space="preserve">7                   </t>
  </si>
  <si>
    <t xml:space="preserve">20L                 </t>
  </si>
  <si>
    <t>CONT VEGET MECAN VIVERO VIA Y AREA ALEDAÑAS</t>
  </si>
  <si>
    <t xml:space="preserve">VIVERO              </t>
  </si>
  <si>
    <t xml:space="preserve">CASTELLANOS HERNANDEZ CLAUDIA CRISTINA            </t>
  </si>
  <si>
    <t xml:space="preserve">18K                 </t>
  </si>
  <si>
    <t>CONT VEGET CON GUADAÑA EN LOTES</t>
  </si>
  <si>
    <t xml:space="preserve">ESTA.JARANTIVA      </t>
  </si>
  <si>
    <t>Bordes</t>
  </si>
  <si>
    <t>34-40</t>
  </si>
  <si>
    <t>50-54</t>
  </si>
  <si>
    <t>22-26</t>
  </si>
  <si>
    <t xml:space="preserve">05A                 </t>
  </si>
  <si>
    <t>RELIM MAN DREN TIP 2. PROF 0,7 A 1,0 - ANC 0,7 A 1,0</t>
  </si>
  <si>
    <t xml:space="preserve">ML                  </t>
  </si>
  <si>
    <t>59-63</t>
  </si>
  <si>
    <t xml:space="preserve">26M                 </t>
  </si>
  <si>
    <t>PLATEO CON GUADAÑA CUL 4 AÑOS FREC 30-60 DIAS</t>
  </si>
  <si>
    <t xml:space="preserve">3                   </t>
  </si>
  <si>
    <t>1-7</t>
  </si>
  <si>
    <t>L93 a 99, 90,89</t>
  </si>
  <si>
    <t>L 84,87,88</t>
  </si>
  <si>
    <t>L 51 a 59</t>
  </si>
  <si>
    <t>L 82</t>
  </si>
  <si>
    <t xml:space="preserve">23E                 </t>
  </si>
  <si>
    <t>MANTENIMIENTO CERCAS CON CAMBIO POSTAS ESPACIADOS</t>
  </si>
  <si>
    <t>Cercas</t>
  </si>
  <si>
    <t xml:space="preserve">POS                 </t>
  </si>
  <si>
    <t>L 34 a 41</t>
  </si>
  <si>
    <t>L 100,108,91,92.</t>
  </si>
  <si>
    <t>ALVAREZ BAYONA EDWIN</t>
  </si>
  <si>
    <t>L 27 a 33</t>
  </si>
  <si>
    <t xml:space="preserve">PISTA               </t>
  </si>
  <si>
    <t>Cerca</t>
  </si>
  <si>
    <t>14-19</t>
  </si>
  <si>
    <t>8-13</t>
  </si>
  <si>
    <t>RODRIGUEZ ROJAS LUIS ALFONSO</t>
  </si>
  <si>
    <t>CARDONA PINEREZ EDINSON DANILO</t>
  </si>
  <si>
    <t>RAMIREZ PADILLA FERNANDO</t>
  </si>
  <si>
    <t>cedula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</si>
</sst>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\ #,##0.00;[Red]\-&quot;$&quot;\ #,##0.00"/>
  </numFmts>
  <fonts count="2" x14ac:knownFonts="1">
    <font>
      <sz val="11"/>
      <color theme="1"/>
      <name val="Calibri"/>
      <family val="2"/>
      <scheme val="minor"/>
    </font>
    <font>
      <sz val="11"/>
      <color rgb="FF08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8" fontId="0" fillId="0" borderId="0" xfId="0" applyNumberFormat="1"/>
    <xf numFmtId="0" fontId="1" fillId="0" borderId="0" xfId="0" applyFont="1" applyAlignment="1">
      <alignment vertical="center"/>
    </xf>
    <xf numFmtId="22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8DA6E-626C-48B6-8A5F-6BF018775D0B}">
  <sheetPr codeName="Hoja1" filterMode="1"/>
  <dimension ref="A1:M539"/>
  <sheetViews>
    <sheetView workbookViewId="0">
      <selection activeCell="J544" sqref="J544"/>
    </sheetView>
  </sheetViews>
  <sheetFormatPr baseColWidth="10" defaultRowHeight="15" x14ac:dyDescent="0.25"/>
  <cols>
    <col min="10" max="10" width="14.57031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idden="1" x14ac:dyDescent="0.25">
      <c r="A2">
        <v>2811368</v>
      </c>
      <c r="B2" s="1">
        <v>44490</v>
      </c>
      <c r="C2">
        <v>1</v>
      </c>
      <c r="D2" t="s">
        <v>13</v>
      </c>
      <c r="E2" t="s">
        <v>14</v>
      </c>
      <c r="F2" t="s">
        <v>15</v>
      </c>
      <c r="G2">
        <v>22</v>
      </c>
      <c r="H2" s="2">
        <v>433025</v>
      </c>
      <c r="I2">
        <v>0</v>
      </c>
      <c r="J2" s="2">
        <v>0</v>
      </c>
      <c r="K2" t="s">
        <v>16</v>
      </c>
      <c r="L2" t="s">
        <v>17</v>
      </c>
      <c r="M2" t="s">
        <v>18</v>
      </c>
    </row>
    <row r="3" spans="1:13" hidden="1" x14ac:dyDescent="0.25">
      <c r="A3">
        <v>2812639</v>
      </c>
      <c r="B3" s="1">
        <v>44494</v>
      </c>
      <c r="C3">
        <v>1</v>
      </c>
      <c r="D3" t="s">
        <v>19</v>
      </c>
      <c r="E3" t="s">
        <v>14</v>
      </c>
      <c r="F3" t="s">
        <v>15</v>
      </c>
      <c r="G3">
        <v>56</v>
      </c>
      <c r="H3" s="2">
        <v>1102246</v>
      </c>
      <c r="I3">
        <v>0</v>
      </c>
      <c r="J3" s="2">
        <v>0</v>
      </c>
      <c r="K3" t="s">
        <v>16</v>
      </c>
      <c r="L3" t="s">
        <v>17</v>
      </c>
      <c r="M3" t="s">
        <v>20</v>
      </c>
    </row>
    <row r="4" spans="1:13" hidden="1" x14ac:dyDescent="0.25">
      <c r="A4">
        <v>2813883</v>
      </c>
      <c r="B4" s="1">
        <v>44496</v>
      </c>
      <c r="C4">
        <v>1</v>
      </c>
      <c r="D4" t="s">
        <v>21</v>
      </c>
      <c r="E4" t="s">
        <v>14</v>
      </c>
      <c r="F4" t="s">
        <v>15</v>
      </c>
      <c r="G4">
        <v>100</v>
      </c>
      <c r="H4" s="2">
        <v>1968297</v>
      </c>
      <c r="I4">
        <v>0</v>
      </c>
      <c r="J4" s="2">
        <v>0</v>
      </c>
      <c r="K4" t="s">
        <v>16</v>
      </c>
      <c r="L4" t="s">
        <v>17</v>
      </c>
      <c r="M4" t="s">
        <v>20</v>
      </c>
    </row>
    <row r="5" spans="1:13" hidden="1" x14ac:dyDescent="0.25">
      <c r="A5">
        <v>2813929</v>
      </c>
      <c r="B5" s="1">
        <v>44497</v>
      </c>
      <c r="C5">
        <v>1</v>
      </c>
      <c r="D5" t="s">
        <v>22</v>
      </c>
      <c r="E5" t="s">
        <v>14</v>
      </c>
      <c r="F5" t="s">
        <v>15</v>
      </c>
      <c r="G5">
        <v>20</v>
      </c>
      <c r="H5" s="2">
        <v>393659</v>
      </c>
      <c r="I5">
        <v>0</v>
      </c>
      <c r="J5" s="2">
        <v>0</v>
      </c>
      <c r="K5" t="s">
        <v>16</v>
      </c>
      <c r="L5" t="s">
        <v>17</v>
      </c>
      <c r="M5" t="s">
        <v>18</v>
      </c>
    </row>
    <row r="6" spans="1:13" hidden="1" x14ac:dyDescent="0.25">
      <c r="A6">
        <v>2816223</v>
      </c>
      <c r="B6" s="1">
        <v>44502</v>
      </c>
      <c r="C6">
        <v>1</v>
      </c>
      <c r="D6" t="s">
        <v>23</v>
      </c>
      <c r="E6" t="s">
        <v>14</v>
      </c>
      <c r="F6" t="s">
        <v>15</v>
      </c>
      <c r="G6">
        <v>24</v>
      </c>
      <c r="H6" s="2">
        <v>472391</v>
      </c>
      <c r="I6">
        <v>0</v>
      </c>
      <c r="J6" s="2">
        <v>0</v>
      </c>
      <c r="K6" t="s">
        <v>16</v>
      </c>
      <c r="L6" t="s">
        <v>17</v>
      </c>
      <c r="M6" t="s">
        <v>18</v>
      </c>
    </row>
    <row r="7" spans="1:13" hidden="1" x14ac:dyDescent="0.25">
      <c r="A7">
        <v>2816593</v>
      </c>
      <c r="B7" s="1">
        <v>44503</v>
      </c>
      <c r="C7">
        <v>1</v>
      </c>
      <c r="D7" t="s">
        <v>24</v>
      </c>
      <c r="E7" t="s">
        <v>14</v>
      </c>
      <c r="F7" t="s">
        <v>15</v>
      </c>
      <c r="G7">
        <v>16</v>
      </c>
      <c r="H7" s="2">
        <v>314927</v>
      </c>
      <c r="I7">
        <v>0</v>
      </c>
      <c r="J7" s="2">
        <v>0</v>
      </c>
      <c r="K7" t="s">
        <v>16</v>
      </c>
      <c r="L7" t="s">
        <v>17</v>
      </c>
      <c r="M7" t="s">
        <v>18</v>
      </c>
    </row>
    <row r="8" spans="1:13" hidden="1" x14ac:dyDescent="0.25">
      <c r="A8">
        <v>2816597</v>
      </c>
      <c r="B8" s="1">
        <v>44503</v>
      </c>
      <c r="C8">
        <v>1</v>
      </c>
      <c r="D8" t="s">
        <v>25</v>
      </c>
      <c r="E8" t="s">
        <v>14</v>
      </c>
      <c r="F8" t="s">
        <v>15</v>
      </c>
      <c r="G8">
        <v>28</v>
      </c>
      <c r="H8" s="2">
        <v>551123</v>
      </c>
      <c r="I8">
        <v>0</v>
      </c>
      <c r="J8" s="2">
        <v>0</v>
      </c>
      <c r="K8" t="s">
        <v>16</v>
      </c>
      <c r="L8" t="s">
        <v>17</v>
      </c>
      <c r="M8" t="s">
        <v>18</v>
      </c>
    </row>
    <row r="9" spans="1:13" hidden="1" x14ac:dyDescent="0.25">
      <c r="A9">
        <v>2816784</v>
      </c>
      <c r="B9" s="1">
        <v>44504</v>
      </c>
      <c r="C9">
        <v>1</v>
      </c>
      <c r="D9" t="s">
        <v>26</v>
      </c>
      <c r="E9" t="s">
        <v>27</v>
      </c>
      <c r="F9" t="s">
        <v>15</v>
      </c>
      <c r="G9">
        <v>0</v>
      </c>
      <c r="H9" s="2">
        <v>0</v>
      </c>
      <c r="I9">
        <v>0.02</v>
      </c>
      <c r="J9" s="2">
        <v>411</v>
      </c>
      <c r="K9" t="s">
        <v>16</v>
      </c>
      <c r="L9" t="s">
        <v>17</v>
      </c>
      <c r="M9" t="s">
        <v>28</v>
      </c>
    </row>
    <row r="10" spans="1:13" hidden="1" x14ac:dyDescent="0.25">
      <c r="A10">
        <v>2816795</v>
      </c>
      <c r="B10" s="1">
        <v>44504</v>
      </c>
      <c r="C10">
        <v>1</v>
      </c>
      <c r="D10" t="s">
        <v>29</v>
      </c>
      <c r="E10" t="s">
        <v>27</v>
      </c>
      <c r="F10" t="s">
        <v>15</v>
      </c>
      <c r="G10">
        <v>0</v>
      </c>
      <c r="H10" s="2">
        <v>0</v>
      </c>
      <c r="I10">
        <v>0.02</v>
      </c>
      <c r="J10" s="2">
        <v>356</v>
      </c>
      <c r="K10" t="s">
        <v>16</v>
      </c>
      <c r="L10" t="s">
        <v>17</v>
      </c>
      <c r="M10" t="s">
        <v>28</v>
      </c>
    </row>
    <row r="11" spans="1:13" hidden="1" x14ac:dyDescent="0.25">
      <c r="A11">
        <v>2816809</v>
      </c>
      <c r="B11" s="1">
        <v>44504</v>
      </c>
      <c r="C11">
        <v>1</v>
      </c>
      <c r="D11" t="s">
        <v>30</v>
      </c>
      <c r="E11" t="s">
        <v>27</v>
      </c>
      <c r="F11" t="s">
        <v>15</v>
      </c>
      <c r="G11">
        <v>0</v>
      </c>
      <c r="H11" s="2">
        <v>0</v>
      </c>
      <c r="I11">
        <v>0.02</v>
      </c>
      <c r="J11" s="2">
        <v>449</v>
      </c>
      <c r="K11" t="s">
        <v>16</v>
      </c>
      <c r="L11" t="s">
        <v>17</v>
      </c>
      <c r="M11" t="s">
        <v>28</v>
      </c>
    </row>
    <row r="12" spans="1:13" hidden="1" x14ac:dyDescent="0.25">
      <c r="A12">
        <v>2816836</v>
      </c>
      <c r="B12" s="1">
        <v>44504</v>
      </c>
      <c r="C12">
        <v>1</v>
      </c>
      <c r="D12" t="s">
        <v>31</v>
      </c>
      <c r="E12" t="s">
        <v>27</v>
      </c>
      <c r="F12" t="s">
        <v>15</v>
      </c>
      <c r="G12">
        <v>0</v>
      </c>
      <c r="H12" s="2">
        <v>0</v>
      </c>
      <c r="I12">
        <v>0.03</v>
      </c>
      <c r="J12" s="2">
        <v>471</v>
      </c>
      <c r="K12" t="s">
        <v>16</v>
      </c>
      <c r="L12" t="s">
        <v>17</v>
      </c>
      <c r="M12" t="s">
        <v>28</v>
      </c>
    </row>
    <row r="13" spans="1:13" hidden="1" x14ac:dyDescent="0.25">
      <c r="A13">
        <v>2816850</v>
      </c>
      <c r="B13" s="1">
        <v>44504</v>
      </c>
      <c r="C13">
        <v>1</v>
      </c>
      <c r="D13" t="s">
        <v>32</v>
      </c>
      <c r="E13" t="s">
        <v>27</v>
      </c>
      <c r="F13" t="s">
        <v>15</v>
      </c>
      <c r="G13">
        <v>0</v>
      </c>
      <c r="H13" s="2">
        <v>0</v>
      </c>
      <c r="I13">
        <v>0.02</v>
      </c>
      <c r="J13" s="2">
        <v>345</v>
      </c>
      <c r="K13" t="s">
        <v>16</v>
      </c>
      <c r="L13" t="s">
        <v>17</v>
      </c>
      <c r="M13" t="s">
        <v>28</v>
      </c>
    </row>
    <row r="14" spans="1:13" hidden="1" x14ac:dyDescent="0.25">
      <c r="A14">
        <v>2817452</v>
      </c>
      <c r="B14" s="1">
        <v>44506</v>
      </c>
      <c r="C14">
        <v>1</v>
      </c>
      <c r="D14" t="s">
        <v>33</v>
      </c>
      <c r="E14" t="s">
        <v>14</v>
      </c>
      <c r="F14" t="s">
        <v>15</v>
      </c>
      <c r="G14">
        <v>60</v>
      </c>
      <c r="H14" s="2">
        <v>1180978</v>
      </c>
      <c r="I14">
        <v>0</v>
      </c>
      <c r="J14" s="2">
        <v>0</v>
      </c>
      <c r="K14" t="s">
        <v>16</v>
      </c>
      <c r="L14" t="s">
        <v>17</v>
      </c>
      <c r="M14" t="s">
        <v>18</v>
      </c>
    </row>
    <row r="15" spans="1:13" hidden="1" x14ac:dyDescent="0.25">
      <c r="A15">
        <v>2817454</v>
      </c>
      <c r="B15" s="1">
        <v>44506</v>
      </c>
      <c r="C15">
        <v>1</v>
      </c>
      <c r="D15" t="s">
        <v>34</v>
      </c>
      <c r="E15" t="s">
        <v>14</v>
      </c>
      <c r="F15" t="s">
        <v>15</v>
      </c>
      <c r="G15">
        <v>28</v>
      </c>
      <c r="H15" s="2">
        <v>551123</v>
      </c>
      <c r="I15">
        <v>0</v>
      </c>
      <c r="J15" s="2">
        <v>0</v>
      </c>
      <c r="K15" t="s">
        <v>16</v>
      </c>
      <c r="L15" t="s">
        <v>17</v>
      </c>
      <c r="M15" t="s">
        <v>20</v>
      </c>
    </row>
    <row r="16" spans="1:13" hidden="1" x14ac:dyDescent="0.25">
      <c r="A16">
        <v>2819038</v>
      </c>
      <c r="B16" s="1">
        <v>44509</v>
      </c>
      <c r="C16">
        <v>1</v>
      </c>
      <c r="D16" t="s">
        <v>35</v>
      </c>
      <c r="E16" t="s">
        <v>14</v>
      </c>
      <c r="F16" t="s">
        <v>15</v>
      </c>
      <c r="G16">
        <v>24</v>
      </c>
      <c r="H16" s="2">
        <v>472391</v>
      </c>
      <c r="I16">
        <v>0</v>
      </c>
      <c r="J16" s="2">
        <v>0</v>
      </c>
      <c r="K16" t="s">
        <v>16</v>
      </c>
      <c r="L16" t="s">
        <v>17</v>
      </c>
      <c r="M16" t="s">
        <v>18</v>
      </c>
    </row>
    <row r="17" spans="1:13" hidden="1" x14ac:dyDescent="0.25">
      <c r="A17">
        <v>2819355</v>
      </c>
      <c r="B17" s="1">
        <v>44510</v>
      </c>
      <c r="C17">
        <v>1</v>
      </c>
      <c r="D17" t="s">
        <v>36</v>
      </c>
      <c r="E17" t="s">
        <v>14</v>
      </c>
      <c r="F17" t="s">
        <v>15</v>
      </c>
      <c r="G17">
        <v>24</v>
      </c>
      <c r="H17" s="2">
        <v>472391</v>
      </c>
      <c r="I17">
        <v>0</v>
      </c>
      <c r="J17" s="2">
        <v>0</v>
      </c>
      <c r="K17" t="s">
        <v>16</v>
      </c>
      <c r="L17" t="s">
        <v>17</v>
      </c>
      <c r="M17" t="s">
        <v>18</v>
      </c>
    </row>
    <row r="18" spans="1:13" hidden="1" x14ac:dyDescent="0.25">
      <c r="A18">
        <v>2820339</v>
      </c>
      <c r="B18" s="1">
        <v>44512</v>
      </c>
      <c r="C18">
        <v>1</v>
      </c>
      <c r="D18" t="s">
        <v>37</v>
      </c>
      <c r="E18" t="s">
        <v>14</v>
      </c>
      <c r="F18" t="s">
        <v>15</v>
      </c>
      <c r="G18">
        <v>48</v>
      </c>
      <c r="H18" s="2">
        <v>944783</v>
      </c>
      <c r="I18">
        <v>0</v>
      </c>
      <c r="J18" s="2">
        <v>0</v>
      </c>
      <c r="K18" t="s">
        <v>16</v>
      </c>
      <c r="L18" t="s">
        <v>17</v>
      </c>
      <c r="M18" t="s">
        <v>18</v>
      </c>
    </row>
    <row r="19" spans="1:13" hidden="1" x14ac:dyDescent="0.25">
      <c r="A19">
        <v>2820341</v>
      </c>
      <c r="B19" s="1">
        <v>44512</v>
      </c>
      <c r="C19">
        <v>1</v>
      </c>
      <c r="D19" t="s">
        <v>38</v>
      </c>
      <c r="E19" t="s">
        <v>14</v>
      </c>
      <c r="F19" t="s">
        <v>15</v>
      </c>
      <c r="G19">
        <v>16</v>
      </c>
      <c r="H19" s="2">
        <v>314928</v>
      </c>
      <c r="I19">
        <v>0</v>
      </c>
      <c r="J19" s="2">
        <v>0</v>
      </c>
      <c r="K19" t="s">
        <v>16</v>
      </c>
      <c r="L19" t="s">
        <v>17</v>
      </c>
      <c r="M19" t="s">
        <v>18</v>
      </c>
    </row>
    <row r="20" spans="1:13" hidden="1" x14ac:dyDescent="0.25">
      <c r="A20">
        <v>2821445</v>
      </c>
      <c r="B20" s="1">
        <v>44516</v>
      </c>
      <c r="C20">
        <v>1</v>
      </c>
      <c r="D20" t="s">
        <v>39</v>
      </c>
      <c r="E20" t="s">
        <v>14</v>
      </c>
      <c r="F20" t="s">
        <v>15</v>
      </c>
      <c r="G20">
        <v>24</v>
      </c>
      <c r="H20" s="2">
        <v>472391</v>
      </c>
      <c r="I20">
        <v>0</v>
      </c>
      <c r="J20" s="2">
        <v>0</v>
      </c>
      <c r="K20" t="s">
        <v>16</v>
      </c>
      <c r="L20" t="s">
        <v>17</v>
      </c>
      <c r="M20" t="s">
        <v>20</v>
      </c>
    </row>
    <row r="21" spans="1:13" hidden="1" x14ac:dyDescent="0.25">
      <c r="A21">
        <v>2821905</v>
      </c>
      <c r="B21" s="1">
        <v>44517</v>
      </c>
      <c r="C21">
        <v>1</v>
      </c>
      <c r="D21" t="s">
        <v>40</v>
      </c>
      <c r="E21" t="s">
        <v>14</v>
      </c>
      <c r="F21" t="s">
        <v>15</v>
      </c>
      <c r="G21">
        <v>28</v>
      </c>
      <c r="H21" s="2">
        <v>551123</v>
      </c>
      <c r="I21">
        <v>0</v>
      </c>
      <c r="J21" s="2">
        <v>0</v>
      </c>
      <c r="K21" t="s">
        <v>16</v>
      </c>
      <c r="L21" t="s">
        <v>17</v>
      </c>
      <c r="M21" t="s">
        <v>18</v>
      </c>
    </row>
    <row r="22" spans="1:13" hidden="1" x14ac:dyDescent="0.25">
      <c r="A22">
        <v>2821907</v>
      </c>
      <c r="B22" s="1">
        <v>44517</v>
      </c>
      <c r="C22">
        <v>1</v>
      </c>
      <c r="D22" t="s">
        <v>41</v>
      </c>
      <c r="E22" t="s">
        <v>14</v>
      </c>
      <c r="F22" t="s">
        <v>15</v>
      </c>
      <c r="G22">
        <v>72</v>
      </c>
      <c r="H22" s="2">
        <v>1417174</v>
      </c>
      <c r="I22">
        <v>0</v>
      </c>
      <c r="J22" s="2">
        <v>0</v>
      </c>
      <c r="K22" t="s">
        <v>16</v>
      </c>
      <c r="L22" t="s">
        <v>17</v>
      </c>
      <c r="M22" t="s">
        <v>18</v>
      </c>
    </row>
    <row r="23" spans="1:13" hidden="1" x14ac:dyDescent="0.25">
      <c r="A23">
        <v>2821909</v>
      </c>
      <c r="B23" s="1">
        <v>44517</v>
      </c>
      <c r="C23">
        <v>1</v>
      </c>
      <c r="D23" t="s">
        <v>42</v>
      </c>
      <c r="E23" t="s">
        <v>14</v>
      </c>
      <c r="F23" t="s">
        <v>15</v>
      </c>
      <c r="G23">
        <v>24</v>
      </c>
      <c r="H23" s="2">
        <v>472391</v>
      </c>
      <c r="I23">
        <v>0</v>
      </c>
      <c r="J23" s="2">
        <v>0</v>
      </c>
      <c r="K23" t="s">
        <v>16</v>
      </c>
      <c r="L23" t="s">
        <v>17</v>
      </c>
      <c r="M23" t="s">
        <v>18</v>
      </c>
    </row>
    <row r="24" spans="1:13" hidden="1" x14ac:dyDescent="0.25">
      <c r="A24">
        <v>2821987</v>
      </c>
      <c r="B24" s="1">
        <v>44517</v>
      </c>
      <c r="C24">
        <v>1</v>
      </c>
      <c r="D24" t="s">
        <v>43</v>
      </c>
      <c r="E24" t="s">
        <v>27</v>
      </c>
      <c r="F24" t="s">
        <v>15</v>
      </c>
      <c r="G24">
        <v>0</v>
      </c>
      <c r="H24" s="2">
        <v>0</v>
      </c>
      <c r="I24">
        <v>0.03</v>
      </c>
      <c r="J24" s="2">
        <v>483</v>
      </c>
      <c r="K24" t="s">
        <v>16</v>
      </c>
      <c r="L24" t="s">
        <v>17</v>
      </c>
      <c r="M24" t="s">
        <v>28</v>
      </c>
    </row>
    <row r="25" spans="1:13" hidden="1" x14ac:dyDescent="0.25">
      <c r="A25">
        <v>2821988</v>
      </c>
      <c r="B25" s="1">
        <v>44517</v>
      </c>
      <c r="C25">
        <v>1</v>
      </c>
      <c r="D25" t="s">
        <v>44</v>
      </c>
      <c r="E25" t="s">
        <v>27</v>
      </c>
      <c r="F25" t="s">
        <v>15</v>
      </c>
      <c r="G25">
        <v>0</v>
      </c>
      <c r="H25" s="2">
        <v>0</v>
      </c>
      <c r="I25">
        <v>0.03</v>
      </c>
      <c r="J25" s="2">
        <v>645</v>
      </c>
      <c r="K25" t="s">
        <v>16</v>
      </c>
      <c r="L25" t="s">
        <v>17</v>
      </c>
      <c r="M25" t="s">
        <v>28</v>
      </c>
    </row>
    <row r="26" spans="1:13" hidden="1" x14ac:dyDescent="0.25">
      <c r="A26">
        <v>2821989</v>
      </c>
      <c r="B26" s="1">
        <v>44517</v>
      </c>
      <c r="C26">
        <v>1</v>
      </c>
      <c r="D26" t="s">
        <v>45</v>
      </c>
      <c r="E26" t="s">
        <v>27</v>
      </c>
      <c r="F26" t="s">
        <v>15</v>
      </c>
      <c r="G26">
        <v>0</v>
      </c>
      <c r="H26" s="2">
        <v>0</v>
      </c>
      <c r="I26">
        <v>0.02</v>
      </c>
      <c r="J26" s="2">
        <v>372</v>
      </c>
      <c r="K26" t="s">
        <v>16</v>
      </c>
      <c r="L26" t="s">
        <v>17</v>
      </c>
      <c r="M26" t="s">
        <v>28</v>
      </c>
    </row>
    <row r="27" spans="1:13" hidden="1" x14ac:dyDescent="0.25">
      <c r="A27">
        <v>2822002</v>
      </c>
      <c r="B27" s="1">
        <v>44517</v>
      </c>
      <c r="C27">
        <v>1</v>
      </c>
      <c r="D27" t="s">
        <v>46</v>
      </c>
      <c r="E27" t="s">
        <v>27</v>
      </c>
      <c r="F27" t="s">
        <v>15</v>
      </c>
      <c r="G27">
        <v>0</v>
      </c>
      <c r="H27" s="2">
        <v>0</v>
      </c>
      <c r="I27">
        <v>0.02</v>
      </c>
      <c r="J27" s="2">
        <v>429</v>
      </c>
      <c r="K27" t="s">
        <v>16</v>
      </c>
      <c r="L27" t="s">
        <v>17</v>
      </c>
      <c r="M27" t="s">
        <v>28</v>
      </c>
    </row>
    <row r="28" spans="1:13" hidden="1" x14ac:dyDescent="0.25">
      <c r="A28">
        <v>2822003</v>
      </c>
      <c r="B28" s="1">
        <v>44517</v>
      </c>
      <c r="C28">
        <v>1</v>
      </c>
      <c r="D28" t="s">
        <v>47</v>
      </c>
      <c r="E28" t="s">
        <v>27</v>
      </c>
      <c r="F28" t="s">
        <v>15</v>
      </c>
      <c r="G28">
        <v>0</v>
      </c>
      <c r="H28" s="2">
        <v>0</v>
      </c>
      <c r="I28">
        <v>0.02</v>
      </c>
      <c r="J28" s="2">
        <v>345</v>
      </c>
      <c r="K28" t="s">
        <v>16</v>
      </c>
      <c r="L28" t="s">
        <v>17</v>
      </c>
      <c r="M28" t="s">
        <v>28</v>
      </c>
    </row>
    <row r="29" spans="1:13" hidden="1" x14ac:dyDescent="0.25">
      <c r="A29">
        <v>2822008</v>
      </c>
      <c r="B29" s="1">
        <v>44517</v>
      </c>
      <c r="C29">
        <v>1</v>
      </c>
      <c r="D29" t="s">
        <v>48</v>
      </c>
      <c r="E29" t="s">
        <v>27</v>
      </c>
      <c r="F29" t="s">
        <v>15</v>
      </c>
      <c r="G29">
        <v>0</v>
      </c>
      <c r="H29" s="2">
        <v>0</v>
      </c>
      <c r="I29">
        <v>0.02</v>
      </c>
      <c r="J29" s="2">
        <v>356</v>
      </c>
      <c r="K29" t="s">
        <v>16</v>
      </c>
      <c r="L29" t="s">
        <v>17</v>
      </c>
      <c r="M29" t="s">
        <v>28</v>
      </c>
    </row>
    <row r="30" spans="1:13" hidden="1" x14ac:dyDescent="0.25">
      <c r="A30">
        <v>2822012</v>
      </c>
      <c r="B30" s="1">
        <v>44517</v>
      </c>
      <c r="C30">
        <v>1</v>
      </c>
      <c r="D30" t="s">
        <v>49</v>
      </c>
      <c r="E30" t="s">
        <v>27</v>
      </c>
      <c r="F30" t="s">
        <v>15</v>
      </c>
      <c r="G30">
        <v>0</v>
      </c>
      <c r="H30" s="2">
        <v>0</v>
      </c>
      <c r="I30">
        <v>0.02</v>
      </c>
      <c r="J30" s="2">
        <v>389</v>
      </c>
      <c r="K30" t="s">
        <v>16</v>
      </c>
      <c r="L30" t="s">
        <v>17</v>
      </c>
      <c r="M30" t="s">
        <v>28</v>
      </c>
    </row>
    <row r="31" spans="1:13" hidden="1" x14ac:dyDescent="0.25">
      <c r="A31">
        <v>2822014</v>
      </c>
      <c r="B31" s="1">
        <v>44517</v>
      </c>
      <c r="C31">
        <v>1</v>
      </c>
      <c r="D31" t="s">
        <v>50</v>
      </c>
      <c r="E31" t="s">
        <v>27</v>
      </c>
      <c r="F31" t="s">
        <v>15</v>
      </c>
      <c r="G31">
        <v>0</v>
      </c>
      <c r="H31" s="2">
        <v>0</v>
      </c>
      <c r="I31">
        <v>0.03</v>
      </c>
      <c r="J31" s="2">
        <v>538</v>
      </c>
      <c r="K31" t="s">
        <v>16</v>
      </c>
      <c r="L31" t="s">
        <v>17</v>
      </c>
      <c r="M31" t="s">
        <v>28</v>
      </c>
    </row>
    <row r="32" spans="1:13" hidden="1" x14ac:dyDescent="0.25">
      <c r="A32">
        <v>2822016</v>
      </c>
      <c r="B32" s="1">
        <v>44517</v>
      </c>
      <c r="C32">
        <v>1</v>
      </c>
      <c r="D32" t="s">
        <v>51</v>
      </c>
      <c r="E32" t="s">
        <v>27</v>
      </c>
      <c r="F32" t="s">
        <v>15</v>
      </c>
      <c r="G32">
        <v>0</v>
      </c>
      <c r="H32" s="2">
        <v>0</v>
      </c>
      <c r="I32">
        <v>0.03</v>
      </c>
      <c r="J32" s="2">
        <v>492</v>
      </c>
      <c r="K32" t="s">
        <v>16</v>
      </c>
      <c r="L32" t="s">
        <v>17</v>
      </c>
      <c r="M32" t="s">
        <v>28</v>
      </c>
    </row>
    <row r="33" spans="1:13" hidden="1" x14ac:dyDescent="0.25">
      <c r="A33">
        <v>2822019</v>
      </c>
      <c r="B33" s="1">
        <v>44517</v>
      </c>
      <c r="C33">
        <v>1</v>
      </c>
      <c r="D33" t="s">
        <v>52</v>
      </c>
      <c r="E33" t="s">
        <v>27</v>
      </c>
      <c r="F33" t="s">
        <v>15</v>
      </c>
      <c r="G33">
        <v>0</v>
      </c>
      <c r="H33" s="2">
        <v>0</v>
      </c>
      <c r="I33">
        <v>0.03</v>
      </c>
      <c r="J33" s="2">
        <v>534</v>
      </c>
      <c r="K33" t="s">
        <v>16</v>
      </c>
      <c r="L33" t="s">
        <v>17</v>
      </c>
      <c r="M33" t="s">
        <v>28</v>
      </c>
    </row>
    <row r="34" spans="1:13" hidden="1" x14ac:dyDescent="0.25">
      <c r="A34">
        <v>2822023</v>
      </c>
      <c r="B34" s="1">
        <v>44517</v>
      </c>
      <c r="C34">
        <v>1</v>
      </c>
      <c r="D34" t="s">
        <v>53</v>
      </c>
      <c r="E34" t="s">
        <v>27</v>
      </c>
      <c r="F34" t="s">
        <v>15</v>
      </c>
      <c r="G34">
        <v>0</v>
      </c>
      <c r="H34" s="2">
        <v>0</v>
      </c>
      <c r="I34">
        <v>0.03</v>
      </c>
      <c r="J34" s="2">
        <v>619</v>
      </c>
      <c r="K34" t="s">
        <v>16</v>
      </c>
      <c r="L34" t="s">
        <v>17</v>
      </c>
      <c r="M34" t="s">
        <v>28</v>
      </c>
    </row>
    <row r="35" spans="1:13" hidden="1" x14ac:dyDescent="0.25">
      <c r="A35">
        <v>2822024</v>
      </c>
      <c r="B35" s="1">
        <v>44517</v>
      </c>
      <c r="C35">
        <v>1</v>
      </c>
      <c r="D35" t="s">
        <v>54</v>
      </c>
      <c r="E35" t="s">
        <v>27</v>
      </c>
      <c r="F35" t="s">
        <v>15</v>
      </c>
      <c r="G35">
        <v>0</v>
      </c>
      <c r="H35" s="2">
        <v>0</v>
      </c>
      <c r="I35">
        <v>0.03</v>
      </c>
      <c r="J35" s="2">
        <v>509</v>
      </c>
      <c r="K35" t="s">
        <v>16</v>
      </c>
      <c r="L35" t="s">
        <v>17</v>
      </c>
      <c r="M35" t="s">
        <v>28</v>
      </c>
    </row>
    <row r="36" spans="1:13" hidden="1" x14ac:dyDescent="0.25">
      <c r="A36">
        <v>2822025</v>
      </c>
      <c r="B36" s="1">
        <v>44517</v>
      </c>
      <c r="C36">
        <v>1</v>
      </c>
      <c r="D36" t="s">
        <v>55</v>
      </c>
      <c r="E36" t="s">
        <v>27</v>
      </c>
      <c r="F36" t="s">
        <v>15</v>
      </c>
      <c r="G36">
        <v>0</v>
      </c>
      <c r="H36" s="2">
        <v>0</v>
      </c>
      <c r="I36">
        <v>0.03</v>
      </c>
      <c r="J36" s="2">
        <v>659</v>
      </c>
      <c r="K36" t="s">
        <v>16</v>
      </c>
      <c r="L36" t="s">
        <v>17</v>
      </c>
      <c r="M36" t="s">
        <v>28</v>
      </c>
    </row>
    <row r="37" spans="1:13" hidden="1" x14ac:dyDescent="0.25">
      <c r="A37">
        <v>2822026</v>
      </c>
      <c r="B37" s="1">
        <v>44517</v>
      </c>
      <c r="C37">
        <v>1</v>
      </c>
      <c r="D37" t="s">
        <v>56</v>
      </c>
      <c r="E37" t="s">
        <v>27</v>
      </c>
      <c r="F37" t="s">
        <v>15</v>
      </c>
      <c r="G37">
        <v>0</v>
      </c>
      <c r="H37" s="2">
        <v>0</v>
      </c>
      <c r="I37">
        <v>0.02</v>
      </c>
      <c r="J37" s="2">
        <v>462</v>
      </c>
      <c r="K37" t="s">
        <v>16</v>
      </c>
      <c r="L37" t="s">
        <v>17</v>
      </c>
      <c r="M37" t="s">
        <v>28</v>
      </c>
    </row>
    <row r="38" spans="1:13" hidden="1" x14ac:dyDescent="0.25">
      <c r="A38">
        <v>2822027</v>
      </c>
      <c r="B38" s="1">
        <v>44517</v>
      </c>
      <c r="C38">
        <v>1</v>
      </c>
      <c r="D38" t="s">
        <v>57</v>
      </c>
      <c r="E38" t="s">
        <v>27</v>
      </c>
      <c r="F38" t="s">
        <v>15</v>
      </c>
      <c r="G38">
        <v>0</v>
      </c>
      <c r="H38" s="2">
        <v>0</v>
      </c>
      <c r="I38">
        <v>0.02</v>
      </c>
      <c r="J38" s="2">
        <v>356</v>
      </c>
      <c r="K38" t="s">
        <v>16</v>
      </c>
      <c r="L38" t="s">
        <v>17</v>
      </c>
      <c r="M38" t="s">
        <v>28</v>
      </c>
    </row>
    <row r="39" spans="1:13" hidden="1" x14ac:dyDescent="0.25">
      <c r="A39">
        <v>2822437</v>
      </c>
      <c r="B39" s="1">
        <v>44518</v>
      </c>
      <c r="C39">
        <v>1</v>
      </c>
      <c r="D39" t="s">
        <v>58</v>
      </c>
      <c r="E39" t="s">
        <v>27</v>
      </c>
      <c r="F39" t="s">
        <v>15</v>
      </c>
      <c r="G39">
        <v>0</v>
      </c>
      <c r="H39" s="2">
        <v>0</v>
      </c>
      <c r="I39">
        <v>0.02</v>
      </c>
      <c r="J39" s="2">
        <v>450</v>
      </c>
      <c r="K39" t="s">
        <v>16</v>
      </c>
      <c r="L39" t="s">
        <v>17</v>
      </c>
      <c r="M39" t="s">
        <v>28</v>
      </c>
    </row>
    <row r="40" spans="1:13" hidden="1" x14ac:dyDescent="0.25">
      <c r="A40">
        <v>2822447</v>
      </c>
      <c r="B40" s="1">
        <v>44518</v>
      </c>
      <c r="C40">
        <v>1</v>
      </c>
      <c r="D40" t="s">
        <v>59</v>
      </c>
      <c r="E40" t="s">
        <v>27</v>
      </c>
      <c r="F40" t="s">
        <v>15</v>
      </c>
      <c r="G40">
        <v>0</v>
      </c>
      <c r="H40" s="2">
        <v>0</v>
      </c>
      <c r="I40">
        <v>0.03</v>
      </c>
      <c r="J40" s="2">
        <v>559</v>
      </c>
      <c r="K40" t="s">
        <v>16</v>
      </c>
      <c r="L40" t="s">
        <v>17</v>
      </c>
      <c r="M40" t="s">
        <v>28</v>
      </c>
    </row>
    <row r="41" spans="1:13" hidden="1" x14ac:dyDescent="0.25">
      <c r="A41">
        <v>2822452</v>
      </c>
      <c r="B41" s="1">
        <v>44518</v>
      </c>
      <c r="C41">
        <v>1</v>
      </c>
      <c r="D41" t="s">
        <v>60</v>
      </c>
      <c r="E41" t="s">
        <v>27</v>
      </c>
      <c r="F41" t="s">
        <v>15</v>
      </c>
      <c r="G41">
        <v>0</v>
      </c>
      <c r="H41" s="2">
        <v>0</v>
      </c>
      <c r="I41">
        <v>0.03</v>
      </c>
      <c r="J41" s="2">
        <v>590</v>
      </c>
      <c r="K41" t="s">
        <v>16</v>
      </c>
      <c r="L41" t="s">
        <v>17</v>
      </c>
      <c r="M41" t="s">
        <v>28</v>
      </c>
    </row>
    <row r="42" spans="1:13" hidden="1" x14ac:dyDescent="0.25">
      <c r="A42">
        <v>2822467</v>
      </c>
      <c r="B42" s="1">
        <v>44518</v>
      </c>
      <c r="C42">
        <v>1</v>
      </c>
      <c r="D42" t="s">
        <v>61</v>
      </c>
      <c r="E42" t="s">
        <v>27</v>
      </c>
      <c r="F42" t="s">
        <v>15</v>
      </c>
      <c r="G42">
        <v>0</v>
      </c>
      <c r="H42" s="2">
        <v>0</v>
      </c>
      <c r="I42">
        <v>0.03</v>
      </c>
      <c r="J42" s="2">
        <v>529</v>
      </c>
      <c r="K42" t="s">
        <v>16</v>
      </c>
      <c r="L42" t="s">
        <v>17</v>
      </c>
      <c r="M42" t="s">
        <v>28</v>
      </c>
    </row>
    <row r="43" spans="1:13" hidden="1" x14ac:dyDescent="0.25">
      <c r="A43">
        <v>2822470</v>
      </c>
      <c r="B43" s="1">
        <v>44518</v>
      </c>
      <c r="C43">
        <v>1</v>
      </c>
      <c r="D43" t="s">
        <v>62</v>
      </c>
      <c r="E43" t="s">
        <v>27</v>
      </c>
      <c r="F43" t="s">
        <v>15</v>
      </c>
      <c r="G43">
        <v>0</v>
      </c>
      <c r="H43" s="2">
        <v>0</v>
      </c>
      <c r="I43">
        <v>0.03</v>
      </c>
      <c r="J43" s="2">
        <v>509</v>
      </c>
      <c r="K43" t="s">
        <v>16</v>
      </c>
      <c r="L43" t="s">
        <v>17</v>
      </c>
      <c r="M43" t="s">
        <v>28</v>
      </c>
    </row>
    <row r="44" spans="1:13" hidden="1" x14ac:dyDescent="0.25">
      <c r="A44">
        <v>2822471</v>
      </c>
      <c r="B44" s="1">
        <v>44518</v>
      </c>
      <c r="C44">
        <v>1</v>
      </c>
      <c r="D44" t="s">
        <v>63</v>
      </c>
      <c r="E44" t="s">
        <v>27</v>
      </c>
      <c r="F44" t="s">
        <v>15</v>
      </c>
      <c r="G44">
        <v>0</v>
      </c>
      <c r="H44" s="2">
        <v>0</v>
      </c>
      <c r="I44">
        <v>0.02</v>
      </c>
      <c r="J44" s="2">
        <v>379</v>
      </c>
      <c r="K44" t="s">
        <v>16</v>
      </c>
      <c r="L44" t="s">
        <v>17</v>
      </c>
      <c r="M44" t="s">
        <v>28</v>
      </c>
    </row>
    <row r="45" spans="1:13" hidden="1" x14ac:dyDescent="0.25">
      <c r="A45">
        <v>2826130</v>
      </c>
      <c r="B45" s="1">
        <v>44527</v>
      </c>
      <c r="C45">
        <v>1</v>
      </c>
      <c r="D45" t="s">
        <v>64</v>
      </c>
      <c r="E45" t="s">
        <v>27</v>
      </c>
      <c r="F45" t="s">
        <v>15</v>
      </c>
      <c r="G45">
        <v>0</v>
      </c>
      <c r="H45" s="2">
        <v>0</v>
      </c>
      <c r="I45">
        <v>0.03</v>
      </c>
      <c r="J45" s="2">
        <v>569</v>
      </c>
      <c r="K45" t="s">
        <v>16</v>
      </c>
      <c r="L45" t="s">
        <v>17</v>
      </c>
      <c r="M45" t="s">
        <v>28</v>
      </c>
    </row>
    <row r="46" spans="1:13" hidden="1" x14ac:dyDescent="0.25">
      <c r="A46">
        <v>2826136</v>
      </c>
      <c r="B46" s="1">
        <v>44527</v>
      </c>
      <c r="C46">
        <v>1</v>
      </c>
      <c r="D46" t="s">
        <v>65</v>
      </c>
      <c r="E46" t="s">
        <v>27</v>
      </c>
      <c r="F46" t="s">
        <v>15</v>
      </c>
      <c r="G46">
        <v>0</v>
      </c>
      <c r="H46" s="2">
        <v>0</v>
      </c>
      <c r="I46">
        <v>0.02</v>
      </c>
      <c r="J46" s="2">
        <v>458</v>
      </c>
      <c r="K46" t="s">
        <v>16</v>
      </c>
      <c r="L46" t="s">
        <v>17</v>
      </c>
      <c r="M46" t="s">
        <v>28</v>
      </c>
    </row>
    <row r="47" spans="1:13" hidden="1" x14ac:dyDescent="0.25">
      <c r="A47">
        <v>2826775</v>
      </c>
      <c r="B47" s="1">
        <v>44529</v>
      </c>
      <c r="C47">
        <v>1</v>
      </c>
      <c r="D47" t="s">
        <v>66</v>
      </c>
      <c r="E47" t="s">
        <v>14</v>
      </c>
      <c r="F47" t="s">
        <v>15</v>
      </c>
      <c r="G47">
        <v>16</v>
      </c>
      <c r="H47" s="2">
        <v>292560</v>
      </c>
      <c r="I47">
        <v>0</v>
      </c>
      <c r="J47" s="2">
        <v>0</v>
      </c>
      <c r="K47" t="s">
        <v>16</v>
      </c>
      <c r="L47" t="s">
        <v>17</v>
      </c>
      <c r="M47" t="s">
        <v>18</v>
      </c>
    </row>
    <row r="48" spans="1:13" hidden="1" x14ac:dyDescent="0.25">
      <c r="A48">
        <v>2826789</v>
      </c>
      <c r="B48" s="1">
        <v>44529</v>
      </c>
      <c r="C48">
        <v>1</v>
      </c>
      <c r="D48" t="s">
        <v>67</v>
      </c>
      <c r="E48" t="s">
        <v>27</v>
      </c>
      <c r="F48" t="s">
        <v>15</v>
      </c>
      <c r="G48">
        <v>0</v>
      </c>
      <c r="H48" s="2">
        <v>0</v>
      </c>
      <c r="I48">
        <v>0.02</v>
      </c>
      <c r="J48" s="2">
        <v>371</v>
      </c>
      <c r="K48" t="s">
        <v>16</v>
      </c>
      <c r="L48" t="s">
        <v>17</v>
      </c>
      <c r="M48" t="s">
        <v>28</v>
      </c>
    </row>
    <row r="49" spans="1:13" hidden="1" x14ac:dyDescent="0.25">
      <c r="A49">
        <v>2826804</v>
      </c>
      <c r="B49" s="1">
        <v>44529</v>
      </c>
      <c r="C49">
        <v>1</v>
      </c>
      <c r="D49" t="s">
        <v>68</v>
      </c>
      <c r="E49" t="s">
        <v>27</v>
      </c>
      <c r="F49" t="s">
        <v>15</v>
      </c>
      <c r="G49">
        <v>0</v>
      </c>
      <c r="H49" s="2">
        <v>0</v>
      </c>
      <c r="I49">
        <v>0.02</v>
      </c>
      <c r="J49" s="2">
        <v>406</v>
      </c>
      <c r="K49" t="s">
        <v>16</v>
      </c>
      <c r="L49" t="s">
        <v>17</v>
      </c>
      <c r="M49" t="s">
        <v>28</v>
      </c>
    </row>
    <row r="50" spans="1:13" hidden="1" x14ac:dyDescent="0.25">
      <c r="A50">
        <v>2826810</v>
      </c>
      <c r="B50" s="1">
        <v>44529</v>
      </c>
      <c r="C50">
        <v>1</v>
      </c>
      <c r="D50" t="s">
        <v>69</v>
      </c>
      <c r="E50" t="s">
        <v>27</v>
      </c>
      <c r="F50" t="s">
        <v>15</v>
      </c>
      <c r="G50">
        <v>0</v>
      </c>
      <c r="H50" s="2">
        <v>0</v>
      </c>
      <c r="I50">
        <v>0.02</v>
      </c>
      <c r="J50" s="2">
        <v>457</v>
      </c>
      <c r="K50" t="s">
        <v>16</v>
      </c>
      <c r="L50" t="s">
        <v>17</v>
      </c>
      <c r="M50" t="s">
        <v>28</v>
      </c>
    </row>
    <row r="51" spans="1:13" hidden="1" x14ac:dyDescent="0.25">
      <c r="A51">
        <v>2826818</v>
      </c>
      <c r="B51" s="1">
        <v>44529</v>
      </c>
      <c r="C51">
        <v>1</v>
      </c>
      <c r="D51" t="s">
        <v>70</v>
      </c>
      <c r="E51" t="s">
        <v>14</v>
      </c>
      <c r="F51" t="s">
        <v>15</v>
      </c>
      <c r="G51">
        <v>96</v>
      </c>
      <c r="H51" s="2">
        <v>1755358</v>
      </c>
      <c r="I51">
        <v>0</v>
      </c>
      <c r="J51" s="2">
        <v>0</v>
      </c>
      <c r="K51" t="s">
        <v>16</v>
      </c>
      <c r="L51" t="s">
        <v>17</v>
      </c>
      <c r="M51" t="s">
        <v>18</v>
      </c>
    </row>
    <row r="52" spans="1:13" hidden="1" x14ac:dyDescent="0.25">
      <c r="A52">
        <v>2826820</v>
      </c>
      <c r="B52" s="1">
        <v>44529</v>
      </c>
      <c r="C52">
        <v>1</v>
      </c>
      <c r="D52" t="s">
        <v>71</v>
      </c>
      <c r="E52" t="s">
        <v>14</v>
      </c>
      <c r="F52" t="s">
        <v>15</v>
      </c>
      <c r="G52">
        <v>32</v>
      </c>
      <c r="H52" s="2">
        <v>585119</v>
      </c>
      <c r="I52">
        <v>0</v>
      </c>
      <c r="J52" s="2">
        <v>0</v>
      </c>
      <c r="K52" t="s">
        <v>16</v>
      </c>
      <c r="L52" t="s">
        <v>17</v>
      </c>
      <c r="M52" t="s">
        <v>18</v>
      </c>
    </row>
    <row r="53" spans="1:13" hidden="1" x14ac:dyDescent="0.25">
      <c r="A53">
        <v>2826822</v>
      </c>
      <c r="B53" s="1">
        <v>44529</v>
      </c>
      <c r="C53">
        <v>1</v>
      </c>
      <c r="D53" t="s">
        <v>72</v>
      </c>
      <c r="E53" t="s">
        <v>27</v>
      </c>
      <c r="F53" t="s">
        <v>15</v>
      </c>
      <c r="G53">
        <v>0</v>
      </c>
      <c r="H53" s="2">
        <v>0</v>
      </c>
      <c r="I53">
        <v>0.02</v>
      </c>
      <c r="J53" s="2">
        <v>301</v>
      </c>
      <c r="K53" t="s">
        <v>16</v>
      </c>
      <c r="L53" t="s">
        <v>17</v>
      </c>
      <c r="M53" t="s">
        <v>28</v>
      </c>
    </row>
    <row r="54" spans="1:13" hidden="1" x14ac:dyDescent="0.25">
      <c r="A54">
        <v>2826827</v>
      </c>
      <c r="B54" s="1">
        <v>44529</v>
      </c>
      <c r="C54">
        <v>1</v>
      </c>
      <c r="D54" t="s">
        <v>73</v>
      </c>
      <c r="E54" t="s">
        <v>27</v>
      </c>
      <c r="F54" t="s">
        <v>15</v>
      </c>
      <c r="G54">
        <v>0</v>
      </c>
      <c r="H54" s="2">
        <v>0</v>
      </c>
      <c r="I54">
        <v>0.03</v>
      </c>
      <c r="J54" s="2">
        <v>600</v>
      </c>
      <c r="K54" t="s">
        <v>16</v>
      </c>
      <c r="L54" t="s">
        <v>17</v>
      </c>
      <c r="M54" t="s">
        <v>28</v>
      </c>
    </row>
    <row r="55" spans="1:13" hidden="1" x14ac:dyDescent="0.25">
      <c r="A55">
        <v>2828480</v>
      </c>
      <c r="B55" s="1">
        <v>44532</v>
      </c>
      <c r="C55">
        <v>1</v>
      </c>
      <c r="D55" t="s">
        <v>74</v>
      </c>
      <c r="E55" t="s">
        <v>14</v>
      </c>
      <c r="F55" t="s">
        <v>15</v>
      </c>
      <c r="G55">
        <v>24</v>
      </c>
      <c r="H55" s="2">
        <v>438840</v>
      </c>
      <c r="I55">
        <v>0</v>
      </c>
      <c r="J55" s="2">
        <v>0</v>
      </c>
      <c r="K55" t="s">
        <v>16</v>
      </c>
      <c r="L55" t="s">
        <v>17</v>
      </c>
      <c r="M55" t="s">
        <v>18</v>
      </c>
    </row>
    <row r="56" spans="1:13" hidden="1" x14ac:dyDescent="0.25">
      <c r="A56">
        <v>2828833</v>
      </c>
      <c r="B56" s="1">
        <v>44533</v>
      </c>
      <c r="C56">
        <v>1</v>
      </c>
      <c r="D56" t="s">
        <v>75</v>
      </c>
      <c r="E56" t="s">
        <v>14</v>
      </c>
      <c r="F56" t="s">
        <v>15</v>
      </c>
      <c r="G56">
        <v>8</v>
      </c>
      <c r="H56" s="2">
        <v>146280</v>
      </c>
      <c r="I56">
        <v>0</v>
      </c>
      <c r="J56" s="2">
        <v>0</v>
      </c>
      <c r="K56" t="s">
        <v>16</v>
      </c>
      <c r="L56" t="s">
        <v>17</v>
      </c>
      <c r="M56" t="s">
        <v>18</v>
      </c>
    </row>
    <row r="57" spans="1:13" hidden="1" x14ac:dyDescent="0.25">
      <c r="A57">
        <v>2829109</v>
      </c>
      <c r="B57" s="1">
        <v>44534</v>
      </c>
      <c r="C57">
        <v>1</v>
      </c>
      <c r="D57" t="s">
        <v>76</v>
      </c>
      <c r="E57" t="s">
        <v>14</v>
      </c>
      <c r="F57" t="s">
        <v>15</v>
      </c>
      <c r="G57">
        <v>72</v>
      </c>
      <c r="H57" s="2">
        <v>1316519</v>
      </c>
      <c r="I57">
        <v>0</v>
      </c>
      <c r="J57" s="2">
        <v>0</v>
      </c>
      <c r="K57" t="s">
        <v>16</v>
      </c>
      <c r="L57" t="s">
        <v>17</v>
      </c>
      <c r="M57" t="s">
        <v>18</v>
      </c>
    </row>
    <row r="58" spans="1:13" hidden="1" x14ac:dyDescent="0.25">
      <c r="A58">
        <v>2830009</v>
      </c>
      <c r="B58" s="1">
        <v>44539</v>
      </c>
      <c r="C58">
        <v>1</v>
      </c>
      <c r="D58" t="s">
        <v>77</v>
      </c>
      <c r="E58" t="s">
        <v>14</v>
      </c>
      <c r="F58" t="s">
        <v>15</v>
      </c>
      <c r="G58">
        <v>100</v>
      </c>
      <c r="H58" s="2">
        <v>1828498</v>
      </c>
      <c r="I58">
        <v>0</v>
      </c>
      <c r="J58" s="2">
        <v>0</v>
      </c>
      <c r="K58" t="s">
        <v>16</v>
      </c>
      <c r="L58" t="s">
        <v>17</v>
      </c>
      <c r="M58" t="s">
        <v>18</v>
      </c>
    </row>
    <row r="59" spans="1:13" hidden="1" x14ac:dyDescent="0.25">
      <c r="A59">
        <v>2830011</v>
      </c>
      <c r="B59" s="1">
        <v>44539</v>
      </c>
      <c r="C59">
        <v>1</v>
      </c>
      <c r="D59" t="s">
        <v>78</v>
      </c>
      <c r="E59" t="s">
        <v>14</v>
      </c>
      <c r="F59" t="s">
        <v>15</v>
      </c>
      <c r="G59">
        <v>8</v>
      </c>
      <c r="H59" s="2">
        <v>146280</v>
      </c>
      <c r="I59">
        <v>0</v>
      </c>
      <c r="J59" s="2">
        <v>0</v>
      </c>
      <c r="K59" t="s">
        <v>16</v>
      </c>
      <c r="L59" t="s">
        <v>17</v>
      </c>
      <c r="M59" t="s">
        <v>18</v>
      </c>
    </row>
    <row r="60" spans="1:13" hidden="1" x14ac:dyDescent="0.25">
      <c r="A60">
        <v>2830148</v>
      </c>
      <c r="B60" s="1">
        <v>44539</v>
      </c>
      <c r="C60">
        <v>1</v>
      </c>
      <c r="D60" t="s">
        <v>79</v>
      </c>
      <c r="E60" t="s">
        <v>14</v>
      </c>
      <c r="F60" t="s">
        <v>15</v>
      </c>
      <c r="G60">
        <v>16</v>
      </c>
      <c r="H60" s="2">
        <v>292560</v>
      </c>
      <c r="I60">
        <v>0</v>
      </c>
      <c r="J60" s="2">
        <v>0</v>
      </c>
      <c r="K60" t="s">
        <v>16</v>
      </c>
      <c r="L60" t="s">
        <v>17</v>
      </c>
      <c r="M60" t="s">
        <v>18</v>
      </c>
    </row>
    <row r="61" spans="1:13" hidden="1" x14ac:dyDescent="0.25">
      <c r="A61">
        <v>2831847</v>
      </c>
      <c r="B61" s="1">
        <v>44543</v>
      </c>
      <c r="C61">
        <v>1</v>
      </c>
      <c r="D61" t="s">
        <v>80</v>
      </c>
      <c r="E61" t="s">
        <v>14</v>
      </c>
      <c r="F61" t="s">
        <v>15</v>
      </c>
      <c r="G61">
        <v>80</v>
      </c>
      <c r="H61" s="2">
        <v>1462798</v>
      </c>
      <c r="I61">
        <v>0</v>
      </c>
      <c r="J61" s="2">
        <v>0</v>
      </c>
      <c r="K61" t="s">
        <v>16</v>
      </c>
      <c r="L61" t="s">
        <v>17</v>
      </c>
      <c r="M61" t="s">
        <v>18</v>
      </c>
    </row>
    <row r="62" spans="1:13" hidden="1" x14ac:dyDescent="0.25">
      <c r="A62">
        <v>2832411</v>
      </c>
      <c r="B62" s="1">
        <v>44544</v>
      </c>
      <c r="C62">
        <v>1</v>
      </c>
      <c r="D62" t="s">
        <v>81</v>
      </c>
      <c r="E62" t="s">
        <v>14</v>
      </c>
      <c r="F62" t="s">
        <v>15</v>
      </c>
      <c r="G62">
        <v>60</v>
      </c>
      <c r="H62" s="2">
        <v>1097099</v>
      </c>
      <c r="I62">
        <v>0</v>
      </c>
      <c r="J62" s="2">
        <v>0</v>
      </c>
      <c r="K62" t="s">
        <v>16</v>
      </c>
      <c r="L62" t="s">
        <v>17</v>
      </c>
      <c r="M62" t="s">
        <v>18</v>
      </c>
    </row>
    <row r="63" spans="1:13" hidden="1" x14ac:dyDescent="0.25">
      <c r="A63">
        <v>2832417</v>
      </c>
      <c r="B63" s="1">
        <v>44544</v>
      </c>
      <c r="C63">
        <v>1</v>
      </c>
      <c r="D63" t="s">
        <v>82</v>
      </c>
      <c r="E63" t="s">
        <v>14</v>
      </c>
      <c r="F63" t="s">
        <v>15</v>
      </c>
      <c r="G63">
        <v>20</v>
      </c>
      <c r="H63" s="2">
        <v>365700</v>
      </c>
      <c r="I63">
        <v>0</v>
      </c>
      <c r="J63" s="2">
        <v>0</v>
      </c>
      <c r="K63" t="s">
        <v>16</v>
      </c>
      <c r="L63" t="s">
        <v>17</v>
      </c>
      <c r="M63" t="s">
        <v>18</v>
      </c>
    </row>
    <row r="64" spans="1:13" hidden="1" x14ac:dyDescent="0.25">
      <c r="A64">
        <v>2834178</v>
      </c>
      <c r="B64" s="1">
        <v>44547</v>
      </c>
      <c r="C64">
        <v>1</v>
      </c>
      <c r="D64" t="s">
        <v>83</v>
      </c>
      <c r="E64" t="s">
        <v>14</v>
      </c>
      <c r="F64" t="s">
        <v>15</v>
      </c>
      <c r="G64">
        <v>30</v>
      </c>
      <c r="H64" s="2">
        <v>711065</v>
      </c>
      <c r="I64">
        <v>0</v>
      </c>
      <c r="J64" s="2">
        <v>0</v>
      </c>
      <c r="K64" t="s">
        <v>16</v>
      </c>
      <c r="L64" t="s">
        <v>17</v>
      </c>
      <c r="M64" t="s">
        <v>18</v>
      </c>
    </row>
    <row r="65" spans="1:13" hidden="1" x14ac:dyDescent="0.25">
      <c r="A65">
        <v>2834180</v>
      </c>
      <c r="B65" s="1">
        <v>44547</v>
      </c>
      <c r="C65">
        <v>1</v>
      </c>
      <c r="D65" t="s">
        <v>84</v>
      </c>
      <c r="E65" t="s">
        <v>14</v>
      </c>
      <c r="F65" t="s">
        <v>15</v>
      </c>
      <c r="G65">
        <v>34</v>
      </c>
      <c r="H65" s="2">
        <v>805873</v>
      </c>
      <c r="I65">
        <v>0</v>
      </c>
      <c r="J65" s="2">
        <v>0</v>
      </c>
      <c r="K65" t="s">
        <v>16</v>
      </c>
      <c r="L65" t="s">
        <v>17</v>
      </c>
      <c r="M65" t="s">
        <v>18</v>
      </c>
    </row>
    <row r="66" spans="1:13" hidden="1" x14ac:dyDescent="0.25">
      <c r="A66">
        <v>2834433</v>
      </c>
      <c r="B66" s="1">
        <v>44550</v>
      </c>
      <c r="C66">
        <v>1</v>
      </c>
      <c r="D66" t="s">
        <v>85</v>
      </c>
      <c r="E66" t="s">
        <v>14</v>
      </c>
      <c r="F66" t="s">
        <v>15</v>
      </c>
      <c r="G66">
        <v>60</v>
      </c>
      <c r="H66" s="2">
        <v>1422129</v>
      </c>
      <c r="I66">
        <v>0</v>
      </c>
      <c r="J66" s="2">
        <v>0</v>
      </c>
      <c r="K66" t="s">
        <v>16</v>
      </c>
      <c r="L66" t="s">
        <v>17</v>
      </c>
      <c r="M66" t="s">
        <v>18</v>
      </c>
    </row>
    <row r="67" spans="1:13" hidden="1" x14ac:dyDescent="0.25">
      <c r="A67">
        <v>2835035</v>
      </c>
      <c r="B67" s="1">
        <v>44550</v>
      </c>
      <c r="C67">
        <v>1</v>
      </c>
      <c r="D67" t="s">
        <v>86</v>
      </c>
      <c r="E67" t="s">
        <v>14</v>
      </c>
      <c r="F67" t="s">
        <v>15</v>
      </c>
      <c r="G67">
        <v>24</v>
      </c>
      <c r="H67" s="2">
        <v>568852</v>
      </c>
      <c r="I67">
        <v>0</v>
      </c>
      <c r="J67" s="2">
        <v>0</v>
      </c>
      <c r="K67" t="s">
        <v>16</v>
      </c>
      <c r="L67" t="s">
        <v>17</v>
      </c>
      <c r="M67" t="s">
        <v>18</v>
      </c>
    </row>
    <row r="68" spans="1:13" hidden="1" x14ac:dyDescent="0.25">
      <c r="A68">
        <v>2836653</v>
      </c>
      <c r="B68" s="1">
        <v>44553</v>
      </c>
      <c r="C68">
        <v>1</v>
      </c>
      <c r="D68" t="s">
        <v>87</v>
      </c>
      <c r="E68" t="s">
        <v>14</v>
      </c>
      <c r="F68" t="s">
        <v>15</v>
      </c>
      <c r="G68">
        <v>60</v>
      </c>
      <c r="H68" s="2">
        <v>1423644</v>
      </c>
      <c r="I68">
        <v>0</v>
      </c>
      <c r="J68" s="2">
        <v>0</v>
      </c>
      <c r="K68" t="s">
        <v>16</v>
      </c>
      <c r="L68" t="s">
        <v>17</v>
      </c>
      <c r="M68" t="s">
        <v>18</v>
      </c>
    </row>
    <row r="69" spans="1:13" hidden="1" x14ac:dyDescent="0.25">
      <c r="A69">
        <v>2838066</v>
      </c>
      <c r="B69" s="1">
        <v>44558</v>
      </c>
      <c r="C69">
        <v>1</v>
      </c>
      <c r="D69" t="s">
        <v>88</v>
      </c>
      <c r="E69" t="s">
        <v>14</v>
      </c>
      <c r="F69" t="s">
        <v>15</v>
      </c>
      <c r="G69">
        <v>72</v>
      </c>
      <c r="H69" s="2">
        <v>1708373</v>
      </c>
      <c r="I69">
        <v>0</v>
      </c>
      <c r="J69" s="2">
        <v>0</v>
      </c>
      <c r="K69" t="s">
        <v>16</v>
      </c>
      <c r="L69" t="s">
        <v>17</v>
      </c>
      <c r="M69" t="s">
        <v>18</v>
      </c>
    </row>
    <row r="70" spans="1:13" hidden="1" x14ac:dyDescent="0.25">
      <c r="A70">
        <v>2839557</v>
      </c>
      <c r="B70" s="1">
        <v>44560</v>
      </c>
      <c r="C70">
        <v>1</v>
      </c>
      <c r="D70" t="s">
        <v>89</v>
      </c>
      <c r="E70" t="s">
        <v>14</v>
      </c>
      <c r="F70" t="s">
        <v>15</v>
      </c>
      <c r="G70">
        <v>16</v>
      </c>
      <c r="H70" s="2">
        <v>379638</v>
      </c>
      <c r="I70">
        <v>0</v>
      </c>
      <c r="J70" s="2">
        <v>0</v>
      </c>
      <c r="K70" t="s">
        <v>16</v>
      </c>
      <c r="L70" t="s">
        <v>17</v>
      </c>
      <c r="M70" t="s">
        <v>18</v>
      </c>
    </row>
    <row r="71" spans="1:13" hidden="1" x14ac:dyDescent="0.25">
      <c r="A71">
        <v>2840760</v>
      </c>
      <c r="B71" s="1">
        <v>44560</v>
      </c>
      <c r="C71">
        <v>1</v>
      </c>
      <c r="D71" t="s">
        <v>90</v>
      </c>
      <c r="E71" t="s">
        <v>27</v>
      </c>
      <c r="F71" t="s">
        <v>15</v>
      </c>
      <c r="G71">
        <v>0</v>
      </c>
      <c r="H71" s="2">
        <v>0</v>
      </c>
      <c r="I71">
        <v>0.02</v>
      </c>
      <c r="J71" s="2">
        <v>381</v>
      </c>
      <c r="K71" t="s">
        <v>16</v>
      </c>
      <c r="L71" t="s">
        <v>17</v>
      </c>
      <c r="M71" t="s">
        <v>28</v>
      </c>
    </row>
    <row r="72" spans="1:13" hidden="1" x14ac:dyDescent="0.25">
      <c r="A72">
        <v>2840769</v>
      </c>
      <c r="B72" s="1">
        <v>44560</v>
      </c>
      <c r="C72">
        <v>1</v>
      </c>
      <c r="D72" t="s">
        <v>91</v>
      </c>
      <c r="E72" t="s">
        <v>27</v>
      </c>
      <c r="F72" t="s">
        <v>15</v>
      </c>
      <c r="G72">
        <v>0</v>
      </c>
      <c r="H72" s="2">
        <v>0</v>
      </c>
      <c r="I72">
        <v>0.03</v>
      </c>
      <c r="J72" s="2">
        <v>625</v>
      </c>
      <c r="K72" t="s">
        <v>16</v>
      </c>
      <c r="L72" t="s">
        <v>17</v>
      </c>
      <c r="M72" t="s">
        <v>28</v>
      </c>
    </row>
    <row r="73" spans="1:13" hidden="1" x14ac:dyDescent="0.25">
      <c r="A73">
        <v>2840776</v>
      </c>
      <c r="B73" s="1">
        <v>44560</v>
      </c>
      <c r="C73">
        <v>1</v>
      </c>
      <c r="D73" t="s">
        <v>92</v>
      </c>
      <c r="E73" t="s">
        <v>27</v>
      </c>
      <c r="F73" t="s">
        <v>15</v>
      </c>
      <c r="G73">
        <v>0</v>
      </c>
      <c r="H73" s="2">
        <v>0</v>
      </c>
      <c r="I73">
        <v>0.03</v>
      </c>
      <c r="J73" s="2">
        <v>530</v>
      </c>
      <c r="K73" t="s">
        <v>16</v>
      </c>
      <c r="L73" t="s">
        <v>17</v>
      </c>
      <c r="M73" t="s">
        <v>28</v>
      </c>
    </row>
    <row r="74" spans="1:13" hidden="1" x14ac:dyDescent="0.25">
      <c r="A74">
        <v>2840783</v>
      </c>
      <c r="B74" s="1">
        <v>44560</v>
      </c>
      <c r="C74">
        <v>1</v>
      </c>
      <c r="D74" t="s">
        <v>93</v>
      </c>
      <c r="E74" t="s">
        <v>27</v>
      </c>
      <c r="F74" t="s">
        <v>15</v>
      </c>
      <c r="G74">
        <v>0</v>
      </c>
      <c r="H74" s="2">
        <v>0</v>
      </c>
      <c r="I74">
        <v>0.02</v>
      </c>
      <c r="J74" s="2">
        <v>428</v>
      </c>
      <c r="K74" t="s">
        <v>16</v>
      </c>
      <c r="L74" t="s">
        <v>17</v>
      </c>
      <c r="M74" t="s">
        <v>28</v>
      </c>
    </row>
    <row r="75" spans="1:13" hidden="1" x14ac:dyDescent="0.25">
      <c r="A75">
        <v>2840804</v>
      </c>
      <c r="B75" s="1">
        <v>44560</v>
      </c>
      <c r="C75">
        <v>1</v>
      </c>
      <c r="D75" t="s">
        <v>94</v>
      </c>
      <c r="E75" t="s">
        <v>27</v>
      </c>
      <c r="F75" t="s">
        <v>15</v>
      </c>
      <c r="G75">
        <v>0</v>
      </c>
      <c r="H75" s="2">
        <v>0</v>
      </c>
      <c r="I75">
        <v>0.02</v>
      </c>
      <c r="J75" s="2">
        <v>381</v>
      </c>
      <c r="K75" t="s">
        <v>16</v>
      </c>
      <c r="L75" t="s">
        <v>17</v>
      </c>
      <c r="M75" t="s">
        <v>28</v>
      </c>
    </row>
    <row r="76" spans="1:13" hidden="1" x14ac:dyDescent="0.25">
      <c r="A76">
        <v>2840810</v>
      </c>
      <c r="B76" s="1">
        <v>44560</v>
      </c>
      <c r="C76">
        <v>1</v>
      </c>
      <c r="D76" t="s">
        <v>95</v>
      </c>
      <c r="E76" t="s">
        <v>27</v>
      </c>
      <c r="F76" t="s">
        <v>15</v>
      </c>
      <c r="G76">
        <v>0</v>
      </c>
      <c r="H76" s="2">
        <v>0</v>
      </c>
      <c r="I76">
        <v>0.03</v>
      </c>
      <c r="J76" s="2">
        <v>584</v>
      </c>
      <c r="K76" t="s">
        <v>16</v>
      </c>
      <c r="L76" t="s">
        <v>17</v>
      </c>
      <c r="M76" t="s">
        <v>28</v>
      </c>
    </row>
    <row r="77" spans="1:13" hidden="1" x14ac:dyDescent="0.25">
      <c r="A77">
        <v>2840813</v>
      </c>
      <c r="B77" s="1">
        <v>44560</v>
      </c>
      <c r="C77">
        <v>1</v>
      </c>
      <c r="D77" t="s">
        <v>96</v>
      </c>
      <c r="E77" t="s">
        <v>27</v>
      </c>
      <c r="F77" t="s">
        <v>15</v>
      </c>
      <c r="G77">
        <v>0</v>
      </c>
      <c r="H77" s="2">
        <v>0</v>
      </c>
      <c r="I77">
        <v>0.03</v>
      </c>
      <c r="J77" s="2">
        <v>574</v>
      </c>
      <c r="K77" t="s">
        <v>16</v>
      </c>
      <c r="L77" t="s">
        <v>17</v>
      </c>
      <c r="M77" t="s">
        <v>28</v>
      </c>
    </row>
    <row r="78" spans="1:13" hidden="1" x14ac:dyDescent="0.25">
      <c r="A78">
        <v>2840817</v>
      </c>
      <c r="B78" s="1">
        <v>44560</v>
      </c>
      <c r="C78">
        <v>1</v>
      </c>
      <c r="D78" t="s">
        <v>97</v>
      </c>
      <c r="E78" t="s">
        <v>27</v>
      </c>
      <c r="F78" t="s">
        <v>15</v>
      </c>
      <c r="G78">
        <v>0</v>
      </c>
      <c r="H78" s="2">
        <v>0</v>
      </c>
      <c r="I78">
        <v>0.03</v>
      </c>
      <c r="J78" s="2">
        <v>642</v>
      </c>
      <c r="K78" t="s">
        <v>16</v>
      </c>
      <c r="L78" t="s">
        <v>17</v>
      </c>
      <c r="M78" t="s">
        <v>28</v>
      </c>
    </row>
    <row r="79" spans="1:13" hidden="1" x14ac:dyDescent="0.25">
      <c r="A79">
        <v>2840824</v>
      </c>
      <c r="B79" s="1">
        <v>44560</v>
      </c>
      <c r="C79">
        <v>1</v>
      </c>
      <c r="D79" t="s">
        <v>98</v>
      </c>
      <c r="E79" t="s">
        <v>27</v>
      </c>
      <c r="F79" t="s">
        <v>15</v>
      </c>
      <c r="G79">
        <v>0</v>
      </c>
      <c r="H79" s="2">
        <v>0</v>
      </c>
      <c r="I79">
        <v>0.03</v>
      </c>
      <c r="J79" s="2">
        <v>495</v>
      </c>
      <c r="K79" t="s">
        <v>16</v>
      </c>
      <c r="L79" t="s">
        <v>17</v>
      </c>
      <c r="M79" t="s">
        <v>28</v>
      </c>
    </row>
    <row r="80" spans="1:13" hidden="1" x14ac:dyDescent="0.25">
      <c r="A80">
        <v>2840828</v>
      </c>
      <c r="B80" s="1">
        <v>44560</v>
      </c>
      <c r="C80">
        <v>1</v>
      </c>
      <c r="D80" t="s">
        <v>99</v>
      </c>
      <c r="E80" t="s">
        <v>27</v>
      </c>
      <c r="F80" t="s">
        <v>15</v>
      </c>
      <c r="G80">
        <v>0</v>
      </c>
      <c r="H80" s="2">
        <v>0</v>
      </c>
      <c r="I80">
        <v>0.03</v>
      </c>
      <c r="J80" s="2">
        <v>493</v>
      </c>
      <c r="K80" t="s">
        <v>16</v>
      </c>
      <c r="L80" t="s">
        <v>17</v>
      </c>
      <c r="M80" t="s">
        <v>28</v>
      </c>
    </row>
    <row r="81" spans="1:13" hidden="1" x14ac:dyDescent="0.25">
      <c r="A81">
        <v>2840840</v>
      </c>
      <c r="B81" s="1">
        <v>44560</v>
      </c>
      <c r="C81">
        <v>1</v>
      </c>
      <c r="D81" t="s">
        <v>100</v>
      </c>
      <c r="E81" t="s">
        <v>27</v>
      </c>
      <c r="F81" t="s">
        <v>15</v>
      </c>
      <c r="G81">
        <v>0</v>
      </c>
      <c r="H81" s="2">
        <v>0</v>
      </c>
      <c r="I81">
        <v>0.03</v>
      </c>
      <c r="J81" s="2">
        <v>512</v>
      </c>
      <c r="K81" t="s">
        <v>16</v>
      </c>
      <c r="L81" t="s">
        <v>17</v>
      </c>
      <c r="M81" t="s">
        <v>28</v>
      </c>
    </row>
    <row r="82" spans="1:13" hidden="1" x14ac:dyDescent="0.25">
      <c r="A82">
        <v>2840842</v>
      </c>
      <c r="B82" s="1">
        <v>44560</v>
      </c>
      <c r="C82">
        <v>1</v>
      </c>
      <c r="D82" t="s">
        <v>101</v>
      </c>
      <c r="E82" t="s">
        <v>27</v>
      </c>
      <c r="F82" t="s">
        <v>15</v>
      </c>
      <c r="G82">
        <v>0</v>
      </c>
      <c r="H82" s="2">
        <v>0</v>
      </c>
      <c r="I82">
        <v>0.03</v>
      </c>
      <c r="J82" s="2">
        <v>589</v>
      </c>
      <c r="K82" t="s">
        <v>16</v>
      </c>
      <c r="L82" t="s">
        <v>17</v>
      </c>
      <c r="M82" t="s">
        <v>28</v>
      </c>
    </row>
    <row r="83" spans="1:13" hidden="1" x14ac:dyDescent="0.25">
      <c r="A83">
        <v>2840846</v>
      </c>
      <c r="B83" s="1">
        <v>44560</v>
      </c>
      <c r="C83">
        <v>1</v>
      </c>
      <c r="D83" t="s">
        <v>102</v>
      </c>
      <c r="E83" t="s">
        <v>27</v>
      </c>
      <c r="F83" t="s">
        <v>15</v>
      </c>
      <c r="G83">
        <v>0</v>
      </c>
      <c r="H83" s="2">
        <v>0</v>
      </c>
      <c r="I83">
        <v>0.02</v>
      </c>
      <c r="J83" s="2">
        <v>463</v>
      </c>
      <c r="K83" t="s">
        <v>16</v>
      </c>
      <c r="L83" t="s">
        <v>17</v>
      </c>
      <c r="M83" t="s">
        <v>28</v>
      </c>
    </row>
    <row r="84" spans="1:13" hidden="1" x14ac:dyDescent="0.25">
      <c r="A84">
        <v>2840849</v>
      </c>
      <c r="B84" s="1">
        <v>44560</v>
      </c>
      <c r="C84">
        <v>1</v>
      </c>
      <c r="D84" t="s">
        <v>103</v>
      </c>
      <c r="E84" t="s">
        <v>27</v>
      </c>
      <c r="F84" t="s">
        <v>15</v>
      </c>
      <c r="G84">
        <v>0</v>
      </c>
      <c r="H84" s="2">
        <v>0</v>
      </c>
      <c r="I84">
        <v>0.03</v>
      </c>
      <c r="J84" s="2">
        <v>498</v>
      </c>
      <c r="K84" t="s">
        <v>16</v>
      </c>
      <c r="L84" t="s">
        <v>17</v>
      </c>
      <c r="M84" t="s">
        <v>28</v>
      </c>
    </row>
    <row r="85" spans="1:13" hidden="1" x14ac:dyDescent="0.25">
      <c r="A85">
        <v>2840855</v>
      </c>
      <c r="B85" s="1">
        <v>44560</v>
      </c>
      <c r="C85">
        <v>1</v>
      </c>
      <c r="D85" t="s">
        <v>104</v>
      </c>
      <c r="E85" t="s">
        <v>27</v>
      </c>
      <c r="F85" t="s">
        <v>15</v>
      </c>
      <c r="G85">
        <v>0</v>
      </c>
      <c r="H85" s="2">
        <v>0</v>
      </c>
      <c r="I85">
        <v>0.01</v>
      </c>
      <c r="J85" s="2">
        <v>218</v>
      </c>
      <c r="K85" t="s">
        <v>16</v>
      </c>
      <c r="L85" t="s">
        <v>17</v>
      </c>
      <c r="M85" t="s">
        <v>28</v>
      </c>
    </row>
    <row r="86" spans="1:13" hidden="1" x14ac:dyDescent="0.25">
      <c r="A86">
        <v>2840857</v>
      </c>
      <c r="B86" s="1">
        <v>44560</v>
      </c>
      <c r="C86">
        <v>1</v>
      </c>
      <c r="D86" t="s">
        <v>105</v>
      </c>
      <c r="E86" t="s">
        <v>27</v>
      </c>
      <c r="F86" t="s">
        <v>15</v>
      </c>
      <c r="G86">
        <v>0</v>
      </c>
      <c r="H86" s="2">
        <v>0</v>
      </c>
      <c r="I86">
        <v>0.03</v>
      </c>
      <c r="J86" s="2">
        <v>522</v>
      </c>
      <c r="K86" t="s">
        <v>16</v>
      </c>
      <c r="L86" t="s">
        <v>17</v>
      </c>
      <c r="M86" t="s">
        <v>28</v>
      </c>
    </row>
    <row r="87" spans="1:13" hidden="1" x14ac:dyDescent="0.25">
      <c r="A87">
        <v>2840860</v>
      </c>
      <c r="B87" s="1">
        <v>44560</v>
      </c>
      <c r="C87">
        <v>1</v>
      </c>
      <c r="D87" t="s">
        <v>106</v>
      </c>
      <c r="E87" t="s">
        <v>27</v>
      </c>
      <c r="F87" t="s">
        <v>15</v>
      </c>
      <c r="G87">
        <v>0</v>
      </c>
      <c r="H87" s="2">
        <v>0</v>
      </c>
      <c r="I87">
        <v>0.03</v>
      </c>
      <c r="J87" s="2">
        <v>577</v>
      </c>
      <c r="K87" t="s">
        <v>16</v>
      </c>
      <c r="L87" t="s">
        <v>17</v>
      </c>
      <c r="M87" t="s">
        <v>28</v>
      </c>
    </row>
    <row r="88" spans="1:13" hidden="1" x14ac:dyDescent="0.25">
      <c r="A88">
        <v>2840867</v>
      </c>
      <c r="B88" s="1">
        <v>44560</v>
      </c>
      <c r="C88">
        <v>1</v>
      </c>
      <c r="D88" t="s">
        <v>107</v>
      </c>
      <c r="E88" t="s">
        <v>27</v>
      </c>
      <c r="F88" t="s">
        <v>15</v>
      </c>
      <c r="G88">
        <v>0</v>
      </c>
      <c r="H88" s="2">
        <v>0</v>
      </c>
      <c r="I88">
        <v>0.03</v>
      </c>
      <c r="J88" s="2">
        <v>636</v>
      </c>
      <c r="K88" t="s">
        <v>16</v>
      </c>
      <c r="L88" t="s">
        <v>17</v>
      </c>
      <c r="M88" t="s">
        <v>28</v>
      </c>
    </row>
    <row r="89" spans="1:13" hidden="1" x14ac:dyDescent="0.25">
      <c r="A89">
        <v>2840878</v>
      </c>
      <c r="B89" s="1">
        <v>44560</v>
      </c>
      <c r="C89">
        <v>1</v>
      </c>
      <c r="D89" t="s">
        <v>108</v>
      </c>
      <c r="E89" t="s">
        <v>27</v>
      </c>
      <c r="F89" t="s">
        <v>15</v>
      </c>
      <c r="G89">
        <v>0</v>
      </c>
      <c r="H89" s="2">
        <v>0</v>
      </c>
      <c r="I89">
        <v>0.01</v>
      </c>
      <c r="J89" s="2">
        <v>222</v>
      </c>
      <c r="K89" t="s">
        <v>16</v>
      </c>
      <c r="L89" t="s">
        <v>17</v>
      </c>
      <c r="M89" t="s">
        <v>28</v>
      </c>
    </row>
    <row r="90" spans="1:13" hidden="1" x14ac:dyDescent="0.25">
      <c r="A90">
        <v>2840879</v>
      </c>
      <c r="B90" s="1">
        <v>44560</v>
      </c>
      <c r="C90">
        <v>1</v>
      </c>
      <c r="D90" t="s">
        <v>109</v>
      </c>
      <c r="E90" t="s">
        <v>27</v>
      </c>
      <c r="F90" t="s">
        <v>15</v>
      </c>
      <c r="G90">
        <v>0</v>
      </c>
      <c r="H90" s="2">
        <v>0</v>
      </c>
      <c r="I90">
        <v>0.01</v>
      </c>
      <c r="J90" s="2">
        <v>244</v>
      </c>
      <c r="K90" t="s">
        <v>16</v>
      </c>
      <c r="L90" t="s">
        <v>17</v>
      </c>
      <c r="M90" t="s">
        <v>28</v>
      </c>
    </row>
    <row r="91" spans="1:13" hidden="1" x14ac:dyDescent="0.25">
      <c r="A91">
        <v>2840918</v>
      </c>
      <c r="B91" s="1">
        <v>44560</v>
      </c>
      <c r="C91">
        <v>1</v>
      </c>
      <c r="D91" t="s">
        <v>110</v>
      </c>
      <c r="E91" t="s">
        <v>27</v>
      </c>
      <c r="F91" t="s">
        <v>15</v>
      </c>
      <c r="G91">
        <v>0</v>
      </c>
      <c r="H91" s="2">
        <v>0</v>
      </c>
      <c r="I91">
        <v>0.03</v>
      </c>
      <c r="J91" s="2">
        <v>522</v>
      </c>
      <c r="K91" t="s">
        <v>16</v>
      </c>
      <c r="L91" t="s">
        <v>17</v>
      </c>
      <c r="M91" t="s">
        <v>28</v>
      </c>
    </row>
    <row r="92" spans="1:13" hidden="1" x14ac:dyDescent="0.25">
      <c r="A92">
        <v>2840937</v>
      </c>
      <c r="B92" s="1">
        <v>44560</v>
      </c>
      <c r="C92">
        <v>1</v>
      </c>
      <c r="D92" t="s">
        <v>111</v>
      </c>
      <c r="E92" t="s">
        <v>27</v>
      </c>
      <c r="F92" t="s">
        <v>15</v>
      </c>
      <c r="G92">
        <v>0</v>
      </c>
      <c r="H92" s="2">
        <v>0</v>
      </c>
      <c r="I92">
        <v>0.01</v>
      </c>
      <c r="J92" s="2">
        <v>165</v>
      </c>
      <c r="K92" t="s">
        <v>16</v>
      </c>
      <c r="L92" t="s">
        <v>17</v>
      </c>
      <c r="M92" t="s">
        <v>28</v>
      </c>
    </row>
    <row r="93" spans="1:13" hidden="1" x14ac:dyDescent="0.25">
      <c r="A93">
        <v>2840939</v>
      </c>
      <c r="B93" s="1">
        <v>44560</v>
      </c>
      <c r="C93">
        <v>1</v>
      </c>
      <c r="D93" t="s">
        <v>112</v>
      </c>
      <c r="E93" t="s">
        <v>27</v>
      </c>
      <c r="F93" t="s">
        <v>15</v>
      </c>
      <c r="G93">
        <v>0</v>
      </c>
      <c r="H93" s="2">
        <v>0</v>
      </c>
      <c r="I93">
        <v>0.03</v>
      </c>
      <c r="J93" s="2">
        <v>563</v>
      </c>
      <c r="K93" t="s">
        <v>16</v>
      </c>
      <c r="L93" t="s">
        <v>17</v>
      </c>
      <c r="M93" t="s">
        <v>28</v>
      </c>
    </row>
    <row r="94" spans="1:13" hidden="1" x14ac:dyDescent="0.25">
      <c r="A94">
        <v>2840943</v>
      </c>
      <c r="B94" s="1">
        <v>44560</v>
      </c>
      <c r="C94">
        <v>1</v>
      </c>
      <c r="D94" t="s">
        <v>113</v>
      </c>
      <c r="E94" t="s">
        <v>27</v>
      </c>
      <c r="F94" t="s">
        <v>15</v>
      </c>
      <c r="G94">
        <v>0</v>
      </c>
      <c r="H94" s="2">
        <v>0</v>
      </c>
      <c r="I94">
        <v>0.03</v>
      </c>
      <c r="J94" s="2">
        <v>598</v>
      </c>
      <c r="K94" t="s">
        <v>16</v>
      </c>
      <c r="L94" t="s">
        <v>17</v>
      </c>
      <c r="M94" t="s">
        <v>28</v>
      </c>
    </row>
    <row r="95" spans="1:13" hidden="1" x14ac:dyDescent="0.25">
      <c r="A95">
        <v>2840948</v>
      </c>
      <c r="B95" s="1">
        <v>44560</v>
      </c>
      <c r="C95">
        <v>1</v>
      </c>
      <c r="D95" t="s">
        <v>114</v>
      </c>
      <c r="E95" t="s">
        <v>27</v>
      </c>
      <c r="F95" t="s">
        <v>15</v>
      </c>
      <c r="G95">
        <v>0</v>
      </c>
      <c r="H95" s="2">
        <v>0</v>
      </c>
      <c r="I95">
        <v>0.02</v>
      </c>
      <c r="J95" s="2">
        <v>443</v>
      </c>
      <c r="K95" t="s">
        <v>16</v>
      </c>
      <c r="L95" t="s">
        <v>17</v>
      </c>
      <c r="M95" t="s">
        <v>28</v>
      </c>
    </row>
    <row r="96" spans="1:13" hidden="1" x14ac:dyDescent="0.25">
      <c r="A96">
        <v>2840950</v>
      </c>
      <c r="B96" s="1">
        <v>44560</v>
      </c>
      <c r="C96">
        <v>1</v>
      </c>
      <c r="D96" t="s">
        <v>115</v>
      </c>
      <c r="E96" t="s">
        <v>27</v>
      </c>
      <c r="F96" t="s">
        <v>15</v>
      </c>
      <c r="G96">
        <v>0</v>
      </c>
      <c r="H96" s="2">
        <v>0</v>
      </c>
      <c r="I96">
        <v>0.02</v>
      </c>
      <c r="J96" s="2">
        <v>457</v>
      </c>
      <c r="K96" t="s">
        <v>16</v>
      </c>
      <c r="L96" t="s">
        <v>17</v>
      </c>
      <c r="M96" t="s">
        <v>28</v>
      </c>
    </row>
    <row r="97" spans="1:13" hidden="1" x14ac:dyDescent="0.25">
      <c r="A97">
        <v>2840952</v>
      </c>
      <c r="B97" s="1">
        <v>44560</v>
      </c>
      <c r="C97">
        <v>1</v>
      </c>
      <c r="D97" t="s">
        <v>116</v>
      </c>
      <c r="E97" t="s">
        <v>27</v>
      </c>
      <c r="F97" t="s">
        <v>15</v>
      </c>
      <c r="G97">
        <v>0</v>
      </c>
      <c r="H97" s="2">
        <v>0</v>
      </c>
      <c r="I97">
        <v>0.03</v>
      </c>
      <c r="J97" s="2">
        <v>640</v>
      </c>
      <c r="K97" t="s">
        <v>16</v>
      </c>
      <c r="L97" t="s">
        <v>17</v>
      </c>
      <c r="M97" t="s">
        <v>28</v>
      </c>
    </row>
    <row r="98" spans="1:13" hidden="1" x14ac:dyDescent="0.25">
      <c r="A98">
        <v>2840956</v>
      </c>
      <c r="B98" s="1">
        <v>44560</v>
      </c>
      <c r="C98">
        <v>1</v>
      </c>
      <c r="D98" t="s">
        <v>117</v>
      </c>
      <c r="E98" t="s">
        <v>27</v>
      </c>
      <c r="F98" t="s">
        <v>15</v>
      </c>
      <c r="G98">
        <v>0</v>
      </c>
      <c r="H98" s="2">
        <v>0</v>
      </c>
      <c r="I98">
        <v>0.03</v>
      </c>
      <c r="J98" s="2">
        <v>512</v>
      </c>
      <c r="K98" t="s">
        <v>16</v>
      </c>
      <c r="L98" t="s">
        <v>17</v>
      </c>
      <c r="M98" t="s">
        <v>28</v>
      </c>
    </row>
    <row r="99" spans="1:13" hidden="1" x14ac:dyDescent="0.25">
      <c r="A99">
        <v>2840958</v>
      </c>
      <c r="B99" s="1">
        <v>44560</v>
      </c>
      <c r="C99">
        <v>1</v>
      </c>
      <c r="D99" t="s">
        <v>118</v>
      </c>
      <c r="E99" t="s">
        <v>27</v>
      </c>
      <c r="F99" t="s">
        <v>15</v>
      </c>
      <c r="G99">
        <v>0</v>
      </c>
      <c r="H99" s="2">
        <v>0</v>
      </c>
      <c r="I99">
        <v>0.03</v>
      </c>
      <c r="J99" s="2">
        <v>498</v>
      </c>
      <c r="K99" t="s">
        <v>16</v>
      </c>
      <c r="L99" t="s">
        <v>17</v>
      </c>
      <c r="M99" t="s">
        <v>28</v>
      </c>
    </row>
    <row r="100" spans="1:13" hidden="1" x14ac:dyDescent="0.25">
      <c r="A100">
        <v>2841175</v>
      </c>
      <c r="B100" s="1">
        <v>44560</v>
      </c>
      <c r="C100">
        <v>1</v>
      </c>
      <c r="D100" t="s">
        <v>119</v>
      </c>
      <c r="E100" t="s">
        <v>27</v>
      </c>
      <c r="F100" t="s">
        <v>15</v>
      </c>
      <c r="G100">
        <v>0</v>
      </c>
      <c r="H100" s="2">
        <v>0</v>
      </c>
      <c r="I100">
        <v>0.02</v>
      </c>
      <c r="J100" s="2">
        <v>450</v>
      </c>
      <c r="K100" t="s">
        <v>16</v>
      </c>
      <c r="L100" t="s">
        <v>17</v>
      </c>
      <c r="M100" t="s">
        <v>28</v>
      </c>
    </row>
    <row r="101" spans="1:13" hidden="1" x14ac:dyDescent="0.25">
      <c r="A101">
        <v>2841195</v>
      </c>
      <c r="B101" s="1">
        <v>44560</v>
      </c>
      <c r="C101">
        <v>1</v>
      </c>
      <c r="D101" t="s">
        <v>120</v>
      </c>
      <c r="E101" t="s">
        <v>27</v>
      </c>
      <c r="F101" t="s">
        <v>15</v>
      </c>
      <c r="G101">
        <v>0</v>
      </c>
      <c r="H101" s="2">
        <v>0</v>
      </c>
      <c r="I101">
        <v>22.78</v>
      </c>
      <c r="J101" s="2">
        <v>449679</v>
      </c>
      <c r="K101" t="s">
        <v>16</v>
      </c>
      <c r="L101" t="s">
        <v>17</v>
      </c>
      <c r="M101" t="s">
        <v>28</v>
      </c>
    </row>
    <row r="102" spans="1:13" hidden="1" x14ac:dyDescent="0.25">
      <c r="A102">
        <v>2841331</v>
      </c>
      <c r="B102" s="1">
        <v>44560</v>
      </c>
      <c r="C102">
        <v>1</v>
      </c>
      <c r="D102" t="s">
        <v>121</v>
      </c>
      <c r="E102" t="s">
        <v>27</v>
      </c>
      <c r="F102" t="s">
        <v>15</v>
      </c>
      <c r="G102">
        <v>0</v>
      </c>
      <c r="H102" s="2">
        <v>0</v>
      </c>
      <c r="I102">
        <v>19</v>
      </c>
      <c r="J102" s="2">
        <v>375141</v>
      </c>
      <c r="K102" t="s">
        <v>16</v>
      </c>
      <c r="L102" t="s">
        <v>17</v>
      </c>
      <c r="M102" t="s">
        <v>28</v>
      </c>
    </row>
    <row r="103" spans="1:13" hidden="1" x14ac:dyDescent="0.25">
      <c r="A103">
        <v>2841342</v>
      </c>
      <c r="B103" s="1">
        <v>44560</v>
      </c>
      <c r="C103">
        <v>1</v>
      </c>
      <c r="D103" t="s">
        <v>122</v>
      </c>
      <c r="E103" t="s">
        <v>27</v>
      </c>
      <c r="F103" t="s">
        <v>15</v>
      </c>
      <c r="G103">
        <v>0</v>
      </c>
      <c r="H103" s="2">
        <v>0</v>
      </c>
      <c r="I103">
        <v>1.39</v>
      </c>
      <c r="J103" s="2">
        <v>27397</v>
      </c>
      <c r="K103" t="s">
        <v>16</v>
      </c>
      <c r="L103" t="s">
        <v>17</v>
      </c>
      <c r="M103" t="s">
        <v>28</v>
      </c>
    </row>
    <row r="104" spans="1:13" hidden="1" x14ac:dyDescent="0.25">
      <c r="A104">
        <v>2841348</v>
      </c>
      <c r="B104" s="1">
        <v>44560</v>
      </c>
      <c r="C104">
        <v>1</v>
      </c>
      <c r="D104" t="s">
        <v>123</v>
      </c>
      <c r="E104" t="s">
        <v>27</v>
      </c>
      <c r="F104" t="s">
        <v>15</v>
      </c>
      <c r="G104">
        <v>0</v>
      </c>
      <c r="H104" s="2">
        <v>0</v>
      </c>
      <c r="I104">
        <v>1.41</v>
      </c>
      <c r="J104" s="2">
        <v>27776</v>
      </c>
      <c r="K104" t="s">
        <v>16</v>
      </c>
      <c r="L104" t="s">
        <v>17</v>
      </c>
      <c r="M104" t="s">
        <v>28</v>
      </c>
    </row>
    <row r="105" spans="1:13" hidden="1" x14ac:dyDescent="0.25">
      <c r="A105">
        <v>2841349</v>
      </c>
      <c r="B105" s="1">
        <v>44560</v>
      </c>
      <c r="C105">
        <v>1</v>
      </c>
      <c r="D105" t="s">
        <v>124</v>
      </c>
      <c r="E105" t="s">
        <v>27</v>
      </c>
      <c r="F105" t="s">
        <v>15</v>
      </c>
      <c r="G105">
        <v>0</v>
      </c>
      <c r="H105" s="2">
        <v>0</v>
      </c>
      <c r="I105">
        <v>4.7</v>
      </c>
      <c r="J105" s="2">
        <v>92768</v>
      </c>
      <c r="K105" t="s">
        <v>16</v>
      </c>
      <c r="L105" t="s">
        <v>17</v>
      </c>
      <c r="M105" t="s">
        <v>28</v>
      </c>
    </row>
    <row r="106" spans="1:13" hidden="1" x14ac:dyDescent="0.25">
      <c r="A106">
        <v>2841350</v>
      </c>
      <c r="B106" s="1">
        <v>44560</v>
      </c>
      <c r="C106">
        <v>1</v>
      </c>
      <c r="D106" t="s">
        <v>125</v>
      </c>
      <c r="E106" t="s">
        <v>27</v>
      </c>
      <c r="F106" t="s">
        <v>15</v>
      </c>
      <c r="G106">
        <v>0</v>
      </c>
      <c r="H106" s="2">
        <v>0</v>
      </c>
      <c r="I106">
        <v>4.5</v>
      </c>
      <c r="J106" s="2">
        <v>88871</v>
      </c>
      <c r="K106" t="s">
        <v>16</v>
      </c>
      <c r="L106" t="s">
        <v>17</v>
      </c>
      <c r="M106" t="s">
        <v>28</v>
      </c>
    </row>
    <row r="107" spans="1:13" hidden="1" x14ac:dyDescent="0.25">
      <c r="A107">
        <v>2841352</v>
      </c>
      <c r="B107" s="1">
        <v>44560</v>
      </c>
      <c r="C107">
        <v>1</v>
      </c>
      <c r="D107" t="s">
        <v>126</v>
      </c>
      <c r="E107" t="s">
        <v>27</v>
      </c>
      <c r="F107" t="s">
        <v>15</v>
      </c>
      <c r="G107">
        <v>0</v>
      </c>
      <c r="H107" s="2">
        <v>0</v>
      </c>
      <c r="I107">
        <v>28.97</v>
      </c>
      <c r="J107" s="2">
        <v>572070</v>
      </c>
      <c r="K107" t="s">
        <v>16</v>
      </c>
      <c r="L107" t="s">
        <v>17</v>
      </c>
      <c r="M107" t="s">
        <v>28</v>
      </c>
    </row>
    <row r="108" spans="1:13" hidden="1" x14ac:dyDescent="0.25">
      <c r="A108">
        <v>2841357</v>
      </c>
      <c r="B108" s="1">
        <v>44560</v>
      </c>
      <c r="C108">
        <v>1</v>
      </c>
      <c r="D108" t="s">
        <v>127</v>
      </c>
      <c r="E108" t="s">
        <v>27</v>
      </c>
      <c r="F108" t="s">
        <v>15</v>
      </c>
      <c r="G108">
        <v>0</v>
      </c>
      <c r="H108" s="2">
        <v>0</v>
      </c>
      <c r="I108">
        <v>4.5199999999999996</v>
      </c>
      <c r="J108" s="2">
        <v>89285</v>
      </c>
      <c r="K108" t="s">
        <v>16</v>
      </c>
      <c r="L108" t="s">
        <v>17</v>
      </c>
      <c r="M108" t="s">
        <v>28</v>
      </c>
    </row>
    <row r="109" spans="1:13" hidden="1" x14ac:dyDescent="0.25">
      <c r="A109">
        <v>2841622</v>
      </c>
      <c r="B109" s="1">
        <v>44560</v>
      </c>
      <c r="C109">
        <v>1</v>
      </c>
      <c r="D109" t="s">
        <v>128</v>
      </c>
      <c r="E109" t="s">
        <v>27</v>
      </c>
      <c r="F109" t="s">
        <v>15</v>
      </c>
      <c r="G109">
        <v>0</v>
      </c>
      <c r="H109" s="2">
        <v>0</v>
      </c>
      <c r="I109">
        <v>1.3</v>
      </c>
      <c r="J109" s="2">
        <v>25680</v>
      </c>
      <c r="K109" t="s">
        <v>16</v>
      </c>
      <c r="L109" t="s">
        <v>17</v>
      </c>
      <c r="M109" t="s">
        <v>28</v>
      </c>
    </row>
    <row r="110" spans="1:13" hidden="1" x14ac:dyDescent="0.25">
      <c r="A110">
        <v>2841628</v>
      </c>
      <c r="B110" s="1">
        <v>44560</v>
      </c>
      <c r="C110">
        <v>1</v>
      </c>
      <c r="D110" t="s">
        <v>129</v>
      </c>
      <c r="E110" t="s">
        <v>27</v>
      </c>
      <c r="F110" t="s">
        <v>15</v>
      </c>
      <c r="G110">
        <v>0</v>
      </c>
      <c r="H110" s="2">
        <v>0</v>
      </c>
      <c r="I110">
        <v>22.63</v>
      </c>
      <c r="J110" s="2">
        <v>447271</v>
      </c>
      <c r="K110" t="s">
        <v>16</v>
      </c>
      <c r="L110" t="s">
        <v>17</v>
      </c>
      <c r="M110" t="s">
        <v>28</v>
      </c>
    </row>
    <row r="111" spans="1:13" hidden="1" x14ac:dyDescent="0.25">
      <c r="A111">
        <v>2841629</v>
      </c>
      <c r="B111" s="1">
        <v>44560</v>
      </c>
      <c r="C111">
        <v>1</v>
      </c>
      <c r="D111" t="s">
        <v>130</v>
      </c>
      <c r="E111" t="s">
        <v>27</v>
      </c>
      <c r="F111" t="s">
        <v>15</v>
      </c>
      <c r="G111">
        <v>0</v>
      </c>
      <c r="H111" s="2">
        <v>0</v>
      </c>
      <c r="I111">
        <v>25.99</v>
      </c>
      <c r="J111" s="2">
        <v>513674</v>
      </c>
      <c r="K111" t="s">
        <v>16</v>
      </c>
      <c r="L111" t="s">
        <v>17</v>
      </c>
      <c r="M111" t="s">
        <v>28</v>
      </c>
    </row>
    <row r="112" spans="1:13" hidden="1" x14ac:dyDescent="0.25">
      <c r="A112">
        <v>2841630</v>
      </c>
      <c r="B112" s="1">
        <v>44560</v>
      </c>
      <c r="C112">
        <v>1</v>
      </c>
      <c r="D112" t="s">
        <v>131</v>
      </c>
      <c r="E112" t="s">
        <v>27</v>
      </c>
      <c r="F112" t="s">
        <v>15</v>
      </c>
      <c r="G112">
        <v>0</v>
      </c>
      <c r="H112" s="2">
        <v>0</v>
      </c>
      <c r="I112">
        <v>29.99</v>
      </c>
      <c r="J112" s="2">
        <v>592607</v>
      </c>
      <c r="K112" t="s">
        <v>16</v>
      </c>
      <c r="L112" t="s">
        <v>17</v>
      </c>
      <c r="M112" t="s">
        <v>28</v>
      </c>
    </row>
    <row r="113" spans="1:13" hidden="1" x14ac:dyDescent="0.25">
      <c r="A113">
        <v>2841631</v>
      </c>
      <c r="B113" s="1">
        <v>44560</v>
      </c>
      <c r="C113">
        <v>1</v>
      </c>
      <c r="D113" t="s">
        <v>132</v>
      </c>
      <c r="E113" t="s">
        <v>27</v>
      </c>
      <c r="F113" t="s">
        <v>15</v>
      </c>
      <c r="G113">
        <v>0</v>
      </c>
      <c r="H113" s="2">
        <v>0</v>
      </c>
      <c r="I113">
        <v>24.22</v>
      </c>
      <c r="J113" s="2">
        <v>478635</v>
      </c>
      <c r="K113" t="s">
        <v>16</v>
      </c>
      <c r="L113" t="s">
        <v>17</v>
      </c>
      <c r="M113" t="s">
        <v>28</v>
      </c>
    </row>
    <row r="114" spans="1:13" hidden="1" x14ac:dyDescent="0.25">
      <c r="A114">
        <v>2841633</v>
      </c>
      <c r="B114" s="1">
        <v>44560</v>
      </c>
      <c r="C114">
        <v>1</v>
      </c>
      <c r="D114" t="s">
        <v>133</v>
      </c>
      <c r="E114" t="s">
        <v>27</v>
      </c>
      <c r="F114" t="s">
        <v>15</v>
      </c>
      <c r="G114">
        <v>0</v>
      </c>
      <c r="H114" s="2">
        <v>0</v>
      </c>
      <c r="I114">
        <v>25.13</v>
      </c>
      <c r="J114" s="2">
        <v>496619</v>
      </c>
      <c r="K114" t="s">
        <v>16</v>
      </c>
      <c r="L114" t="s">
        <v>17</v>
      </c>
      <c r="M114" t="s">
        <v>28</v>
      </c>
    </row>
    <row r="115" spans="1:13" hidden="1" x14ac:dyDescent="0.25">
      <c r="A115">
        <v>2841637</v>
      </c>
      <c r="B115" s="1">
        <v>44560</v>
      </c>
      <c r="C115">
        <v>1</v>
      </c>
      <c r="D115" t="s">
        <v>134</v>
      </c>
      <c r="E115" t="s">
        <v>27</v>
      </c>
      <c r="F115" t="s">
        <v>15</v>
      </c>
      <c r="G115">
        <v>0</v>
      </c>
      <c r="H115" s="2">
        <v>0</v>
      </c>
      <c r="I115">
        <v>11.24</v>
      </c>
      <c r="J115" s="2">
        <v>222094</v>
      </c>
      <c r="K115" t="s">
        <v>16</v>
      </c>
      <c r="L115" t="s">
        <v>17</v>
      </c>
      <c r="M115" t="s">
        <v>28</v>
      </c>
    </row>
    <row r="116" spans="1:13" hidden="1" x14ac:dyDescent="0.25">
      <c r="A116">
        <v>2841638</v>
      </c>
      <c r="B116" s="1">
        <v>44560</v>
      </c>
      <c r="C116">
        <v>1</v>
      </c>
      <c r="D116" t="s">
        <v>135</v>
      </c>
      <c r="E116" t="s">
        <v>27</v>
      </c>
      <c r="F116" t="s">
        <v>15</v>
      </c>
      <c r="G116">
        <v>0</v>
      </c>
      <c r="H116" s="2">
        <v>0</v>
      </c>
      <c r="I116">
        <v>26.49</v>
      </c>
      <c r="J116" s="2">
        <v>523445</v>
      </c>
      <c r="K116" t="s">
        <v>16</v>
      </c>
      <c r="L116" t="s">
        <v>17</v>
      </c>
      <c r="M116" t="s">
        <v>28</v>
      </c>
    </row>
    <row r="117" spans="1:13" hidden="1" x14ac:dyDescent="0.25">
      <c r="A117">
        <v>2841639</v>
      </c>
      <c r="B117" s="1">
        <v>44560</v>
      </c>
      <c r="C117">
        <v>1</v>
      </c>
      <c r="D117" t="s">
        <v>136</v>
      </c>
      <c r="E117" t="s">
        <v>27</v>
      </c>
      <c r="F117" t="s">
        <v>15</v>
      </c>
      <c r="G117">
        <v>0</v>
      </c>
      <c r="H117" s="2">
        <v>0</v>
      </c>
      <c r="I117">
        <v>28.99</v>
      </c>
      <c r="J117" s="2">
        <v>572891</v>
      </c>
      <c r="K117" t="s">
        <v>16</v>
      </c>
      <c r="L117" t="s">
        <v>17</v>
      </c>
      <c r="M117" t="s">
        <v>28</v>
      </c>
    </row>
    <row r="118" spans="1:13" hidden="1" x14ac:dyDescent="0.25">
      <c r="A118">
        <v>2841643</v>
      </c>
      <c r="B118" s="1">
        <v>44560</v>
      </c>
      <c r="C118">
        <v>1</v>
      </c>
      <c r="D118" t="s">
        <v>137</v>
      </c>
      <c r="E118" t="s">
        <v>27</v>
      </c>
      <c r="F118" t="s">
        <v>15</v>
      </c>
      <c r="G118">
        <v>0</v>
      </c>
      <c r="H118" s="2">
        <v>0</v>
      </c>
      <c r="I118">
        <v>31.99</v>
      </c>
      <c r="J118" s="2">
        <v>632180</v>
      </c>
      <c r="K118" t="s">
        <v>16</v>
      </c>
      <c r="L118" t="s">
        <v>17</v>
      </c>
      <c r="M118" t="s">
        <v>28</v>
      </c>
    </row>
    <row r="119" spans="1:13" hidden="1" x14ac:dyDescent="0.25">
      <c r="A119">
        <v>2841645</v>
      </c>
      <c r="B119" s="1">
        <v>44560</v>
      </c>
      <c r="C119">
        <v>1</v>
      </c>
      <c r="D119" t="s">
        <v>138</v>
      </c>
      <c r="E119" t="s">
        <v>27</v>
      </c>
      <c r="F119" t="s">
        <v>15</v>
      </c>
      <c r="G119">
        <v>0</v>
      </c>
      <c r="H119" s="2">
        <v>0</v>
      </c>
      <c r="I119">
        <v>11.39</v>
      </c>
      <c r="J119" s="2">
        <v>225035</v>
      </c>
      <c r="K119" t="s">
        <v>16</v>
      </c>
      <c r="L119" t="s">
        <v>17</v>
      </c>
      <c r="M119" t="s">
        <v>28</v>
      </c>
    </row>
    <row r="120" spans="1:13" hidden="1" x14ac:dyDescent="0.25">
      <c r="A120">
        <v>2841649</v>
      </c>
      <c r="B120" s="1">
        <v>44560</v>
      </c>
      <c r="C120">
        <v>1</v>
      </c>
      <c r="D120" t="s">
        <v>139</v>
      </c>
      <c r="E120" t="s">
        <v>27</v>
      </c>
      <c r="F120" t="s">
        <v>15</v>
      </c>
      <c r="G120">
        <v>0</v>
      </c>
      <c r="H120" s="2">
        <v>0</v>
      </c>
      <c r="I120">
        <v>12</v>
      </c>
      <c r="J120" s="2">
        <v>237080</v>
      </c>
      <c r="K120" t="s">
        <v>16</v>
      </c>
      <c r="L120" t="s">
        <v>17</v>
      </c>
      <c r="M120" t="s">
        <v>28</v>
      </c>
    </row>
    <row r="121" spans="1:13" hidden="1" x14ac:dyDescent="0.25">
      <c r="A121">
        <v>2841650</v>
      </c>
      <c r="B121" s="1">
        <v>44560</v>
      </c>
      <c r="C121">
        <v>1</v>
      </c>
      <c r="D121" t="s">
        <v>140</v>
      </c>
      <c r="E121" t="s">
        <v>27</v>
      </c>
      <c r="F121" t="s">
        <v>15</v>
      </c>
      <c r="G121">
        <v>0</v>
      </c>
      <c r="H121" s="2">
        <v>0</v>
      </c>
      <c r="I121">
        <v>26.53</v>
      </c>
      <c r="J121" s="2">
        <v>524239</v>
      </c>
      <c r="K121" t="s">
        <v>16</v>
      </c>
      <c r="L121" t="s">
        <v>17</v>
      </c>
      <c r="M121" t="s">
        <v>28</v>
      </c>
    </row>
    <row r="122" spans="1:13" hidden="1" x14ac:dyDescent="0.25">
      <c r="A122">
        <v>2841651</v>
      </c>
      <c r="B122" s="1">
        <v>44560</v>
      </c>
      <c r="C122">
        <v>1</v>
      </c>
      <c r="D122" t="s">
        <v>141</v>
      </c>
      <c r="E122" t="s">
        <v>27</v>
      </c>
      <c r="F122" t="s">
        <v>15</v>
      </c>
      <c r="G122">
        <v>0</v>
      </c>
      <c r="H122" s="2">
        <v>0</v>
      </c>
      <c r="I122">
        <v>8.5</v>
      </c>
      <c r="J122" s="2">
        <v>167924</v>
      </c>
      <c r="K122" t="s">
        <v>16</v>
      </c>
      <c r="L122" t="s">
        <v>17</v>
      </c>
      <c r="M122" t="s">
        <v>28</v>
      </c>
    </row>
    <row r="123" spans="1:13" hidden="1" x14ac:dyDescent="0.25">
      <c r="A123">
        <v>2841652</v>
      </c>
      <c r="B123" s="1">
        <v>44560</v>
      </c>
      <c r="C123">
        <v>1</v>
      </c>
      <c r="D123" t="s">
        <v>142</v>
      </c>
      <c r="E123" t="s">
        <v>27</v>
      </c>
      <c r="F123" t="s">
        <v>15</v>
      </c>
      <c r="G123">
        <v>0</v>
      </c>
      <c r="H123" s="2">
        <v>0</v>
      </c>
      <c r="I123">
        <v>28.98</v>
      </c>
      <c r="J123" s="2">
        <v>572777</v>
      </c>
      <c r="K123" t="s">
        <v>16</v>
      </c>
      <c r="L123" t="s">
        <v>17</v>
      </c>
      <c r="M123" t="s">
        <v>28</v>
      </c>
    </row>
    <row r="124" spans="1:13" hidden="1" x14ac:dyDescent="0.25">
      <c r="A124">
        <v>2841653</v>
      </c>
      <c r="B124" s="1">
        <v>44560</v>
      </c>
      <c r="C124">
        <v>1</v>
      </c>
      <c r="D124" t="s">
        <v>143</v>
      </c>
      <c r="E124" t="s">
        <v>27</v>
      </c>
      <c r="F124" t="s">
        <v>15</v>
      </c>
      <c r="G124">
        <v>0</v>
      </c>
      <c r="H124" s="2">
        <v>0</v>
      </c>
      <c r="I124">
        <v>30.19</v>
      </c>
      <c r="J124" s="2">
        <v>596719</v>
      </c>
      <c r="K124" t="s">
        <v>16</v>
      </c>
      <c r="L124" t="s">
        <v>17</v>
      </c>
      <c r="M124" t="s">
        <v>28</v>
      </c>
    </row>
    <row r="125" spans="1:13" hidden="1" x14ac:dyDescent="0.25">
      <c r="A125">
        <v>2841656</v>
      </c>
      <c r="B125" s="1">
        <v>44560</v>
      </c>
      <c r="C125">
        <v>1</v>
      </c>
      <c r="D125" t="s">
        <v>144</v>
      </c>
      <c r="E125" t="s">
        <v>27</v>
      </c>
      <c r="F125" t="s">
        <v>15</v>
      </c>
      <c r="G125">
        <v>0</v>
      </c>
      <c r="H125" s="2">
        <v>0</v>
      </c>
      <c r="I125">
        <v>22.49</v>
      </c>
      <c r="J125" s="2">
        <v>444520</v>
      </c>
      <c r="K125" t="s">
        <v>16</v>
      </c>
      <c r="L125" t="s">
        <v>17</v>
      </c>
      <c r="M125" t="s">
        <v>28</v>
      </c>
    </row>
    <row r="126" spans="1:13" hidden="1" x14ac:dyDescent="0.25">
      <c r="A126">
        <v>2841657</v>
      </c>
      <c r="B126" s="1">
        <v>44560</v>
      </c>
      <c r="C126">
        <v>1</v>
      </c>
      <c r="D126" t="s">
        <v>145</v>
      </c>
      <c r="E126" t="s">
        <v>27</v>
      </c>
      <c r="F126" t="s">
        <v>15</v>
      </c>
      <c r="G126">
        <v>0</v>
      </c>
      <c r="H126" s="2">
        <v>0</v>
      </c>
      <c r="I126">
        <v>23</v>
      </c>
      <c r="J126" s="2">
        <v>454524</v>
      </c>
      <c r="K126" t="s">
        <v>16</v>
      </c>
      <c r="L126" t="s">
        <v>17</v>
      </c>
      <c r="M126" t="s">
        <v>28</v>
      </c>
    </row>
    <row r="127" spans="1:13" hidden="1" x14ac:dyDescent="0.25">
      <c r="A127">
        <v>2841658</v>
      </c>
      <c r="B127" s="1">
        <v>44560</v>
      </c>
      <c r="C127">
        <v>1</v>
      </c>
      <c r="D127" t="s">
        <v>146</v>
      </c>
      <c r="E127" t="s">
        <v>27</v>
      </c>
      <c r="F127" t="s">
        <v>15</v>
      </c>
      <c r="G127">
        <v>0</v>
      </c>
      <c r="H127" s="2">
        <v>0</v>
      </c>
      <c r="I127">
        <v>32.299999999999997</v>
      </c>
      <c r="J127" s="2">
        <v>638257</v>
      </c>
      <c r="K127" t="s">
        <v>16</v>
      </c>
      <c r="L127" t="s">
        <v>17</v>
      </c>
      <c r="M127" t="s">
        <v>28</v>
      </c>
    </row>
    <row r="128" spans="1:13" hidden="1" x14ac:dyDescent="0.25">
      <c r="A128">
        <v>2841659</v>
      </c>
      <c r="B128" s="1">
        <v>44560</v>
      </c>
      <c r="C128">
        <v>1</v>
      </c>
      <c r="D128" t="s">
        <v>147</v>
      </c>
      <c r="E128" t="s">
        <v>27</v>
      </c>
      <c r="F128" t="s">
        <v>15</v>
      </c>
      <c r="G128">
        <v>0</v>
      </c>
      <c r="H128" s="2">
        <v>0</v>
      </c>
      <c r="I128">
        <v>918.95</v>
      </c>
      <c r="J128" s="2">
        <v>18161042</v>
      </c>
      <c r="K128" t="s">
        <v>16</v>
      </c>
      <c r="L128" t="s">
        <v>17</v>
      </c>
      <c r="M128" t="s">
        <v>28</v>
      </c>
    </row>
    <row r="129" spans="1:13" hidden="1" x14ac:dyDescent="0.25">
      <c r="A129">
        <v>2840830</v>
      </c>
      <c r="B129" s="1">
        <v>44566</v>
      </c>
      <c r="C129">
        <v>1</v>
      </c>
      <c r="D129" t="s">
        <v>148</v>
      </c>
      <c r="E129" t="s">
        <v>14</v>
      </c>
      <c r="F129" t="s">
        <v>15</v>
      </c>
      <c r="G129">
        <v>16</v>
      </c>
      <c r="H129" s="2">
        <v>379638</v>
      </c>
      <c r="I129">
        <v>0</v>
      </c>
      <c r="J129" s="2">
        <v>0</v>
      </c>
      <c r="K129" t="s">
        <v>16</v>
      </c>
      <c r="L129" t="s">
        <v>17</v>
      </c>
      <c r="M129" t="s">
        <v>18</v>
      </c>
    </row>
    <row r="130" spans="1:13" hidden="1" x14ac:dyDescent="0.25">
      <c r="A130">
        <v>2840965</v>
      </c>
      <c r="B130" s="1">
        <v>44566</v>
      </c>
      <c r="C130">
        <v>1</v>
      </c>
      <c r="D130" t="s">
        <v>149</v>
      </c>
      <c r="E130" t="s">
        <v>14</v>
      </c>
      <c r="F130" t="s">
        <v>15</v>
      </c>
      <c r="G130">
        <v>28</v>
      </c>
      <c r="H130" s="2">
        <v>664367</v>
      </c>
      <c r="I130">
        <v>0</v>
      </c>
      <c r="J130" s="2">
        <v>0</v>
      </c>
      <c r="K130" t="s">
        <v>16</v>
      </c>
      <c r="L130" t="s">
        <v>17</v>
      </c>
      <c r="M130" t="s">
        <v>18</v>
      </c>
    </row>
    <row r="131" spans="1:13" hidden="1" x14ac:dyDescent="0.25">
      <c r="A131">
        <v>2841306</v>
      </c>
      <c r="B131" s="1">
        <v>44567</v>
      </c>
      <c r="C131">
        <v>1</v>
      </c>
      <c r="D131" t="s">
        <v>150</v>
      </c>
      <c r="E131" t="s">
        <v>27</v>
      </c>
      <c r="F131" t="s">
        <v>15</v>
      </c>
      <c r="G131">
        <v>0</v>
      </c>
      <c r="H131" s="2">
        <v>0</v>
      </c>
      <c r="I131">
        <v>22.97</v>
      </c>
      <c r="J131" s="2">
        <v>453504</v>
      </c>
      <c r="K131" t="s">
        <v>16</v>
      </c>
      <c r="L131" t="s">
        <v>17</v>
      </c>
      <c r="M131" t="s">
        <v>28</v>
      </c>
    </row>
    <row r="132" spans="1:13" hidden="1" x14ac:dyDescent="0.25">
      <c r="A132">
        <v>2841311</v>
      </c>
      <c r="B132" s="1">
        <v>44567</v>
      </c>
      <c r="C132">
        <v>1</v>
      </c>
      <c r="D132" t="s">
        <v>151</v>
      </c>
      <c r="E132" t="s">
        <v>27</v>
      </c>
      <c r="F132" t="s">
        <v>15</v>
      </c>
      <c r="G132">
        <v>0</v>
      </c>
      <c r="H132" s="2">
        <v>0</v>
      </c>
      <c r="I132">
        <v>15.45</v>
      </c>
      <c r="J132" s="2">
        <v>305084</v>
      </c>
      <c r="K132" t="s">
        <v>16</v>
      </c>
      <c r="L132" t="s">
        <v>17</v>
      </c>
      <c r="M132" t="s">
        <v>28</v>
      </c>
    </row>
    <row r="133" spans="1:13" hidden="1" x14ac:dyDescent="0.25">
      <c r="A133">
        <v>2841552</v>
      </c>
      <c r="B133" s="1">
        <v>44568</v>
      </c>
      <c r="C133">
        <v>1</v>
      </c>
      <c r="D133" t="s">
        <v>152</v>
      </c>
      <c r="E133" t="s">
        <v>14</v>
      </c>
      <c r="F133" t="s">
        <v>15</v>
      </c>
      <c r="G133">
        <v>8</v>
      </c>
      <c r="H133" s="2">
        <v>189819</v>
      </c>
      <c r="I133">
        <v>0</v>
      </c>
      <c r="J133" s="2">
        <v>0</v>
      </c>
      <c r="K133" t="s">
        <v>16</v>
      </c>
      <c r="L133" t="s">
        <v>17</v>
      </c>
      <c r="M133" t="s">
        <v>153</v>
      </c>
    </row>
    <row r="134" spans="1:13" hidden="1" x14ac:dyDescent="0.25">
      <c r="A134">
        <v>2843245</v>
      </c>
      <c r="B134" s="1">
        <v>44568</v>
      </c>
      <c r="C134">
        <v>1</v>
      </c>
      <c r="D134" t="s">
        <v>154</v>
      </c>
      <c r="E134" t="s">
        <v>155</v>
      </c>
      <c r="F134" t="s">
        <v>15</v>
      </c>
      <c r="G134">
        <v>0</v>
      </c>
      <c r="H134" s="2">
        <v>0</v>
      </c>
      <c r="I134">
        <v>0.49</v>
      </c>
      <c r="J134" s="2">
        <v>9707</v>
      </c>
      <c r="K134" t="s">
        <v>16</v>
      </c>
      <c r="L134" t="s">
        <v>17</v>
      </c>
      <c r="M134" t="s">
        <v>156</v>
      </c>
    </row>
    <row r="135" spans="1:13" hidden="1" x14ac:dyDescent="0.25">
      <c r="A135">
        <v>2844038</v>
      </c>
      <c r="B135" s="1">
        <v>44573</v>
      </c>
      <c r="C135">
        <v>1</v>
      </c>
      <c r="D135" t="s">
        <v>157</v>
      </c>
      <c r="E135" t="s">
        <v>27</v>
      </c>
      <c r="F135" t="s">
        <v>15</v>
      </c>
      <c r="G135">
        <v>0</v>
      </c>
      <c r="H135" s="2">
        <v>0</v>
      </c>
      <c r="I135">
        <v>18.23</v>
      </c>
      <c r="J135" s="2">
        <v>360293</v>
      </c>
      <c r="K135" t="s">
        <v>16</v>
      </c>
      <c r="L135" t="s">
        <v>17</v>
      </c>
      <c r="M135" t="s">
        <v>28</v>
      </c>
    </row>
    <row r="136" spans="1:13" hidden="1" x14ac:dyDescent="0.25">
      <c r="A136">
        <v>2872385</v>
      </c>
      <c r="B136" s="1">
        <v>44629</v>
      </c>
      <c r="C136">
        <v>1</v>
      </c>
      <c r="D136" t="s">
        <v>158</v>
      </c>
      <c r="E136" t="s">
        <v>14</v>
      </c>
      <c r="F136" t="s">
        <v>15</v>
      </c>
      <c r="G136">
        <v>30</v>
      </c>
      <c r="H136" s="2">
        <v>711822</v>
      </c>
      <c r="I136">
        <v>0</v>
      </c>
      <c r="J136" s="2">
        <v>0</v>
      </c>
      <c r="K136" t="s">
        <v>16</v>
      </c>
      <c r="L136" t="s">
        <v>17</v>
      </c>
      <c r="M136" t="s">
        <v>18</v>
      </c>
    </row>
    <row r="137" spans="1:13" hidden="1" x14ac:dyDescent="0.25">
      <c r="A137">
        <v>2872842</v>
      </c>
      <c r="B137" s="1">
        <v>44630</v>
      </c>
      <c r="C137">
        <v>1</v>
      </c>
      <c r="D137" t="s">
        <v>159</v>
      </c>
      <c r="E137" t="s">
        <v>14</v>
      </c>
      <c r="F137" t="s">
        <v>15</v>
      </c>
      <c r="G137">
        <v>22</v>
      </c>
      <c r="H137" s="2">
        <v>522003</v>
      </c>
      <c r="I137">
        <v>0</v>
      </c>
      <c r="J137" s="2">
        <v>0</v>
      </c>
      <c r="K137" t="s">
        <v>16</v>
      </c>
      <c r="L137" t="s">
        <v>17</v>
      </c>
      <c r="M137" t="s">
        <v>18</v>
      </c>
    </row>
    <row r="138" spans="1:13" hidden="1" x14ac:dyDescent="0.25">
      <c r="A138">
        <v>2874131</v>
      </c>
      <c r="B138" s="1">
        <v>44632</v>
      </c>
      <c r="C138">
        <v>1</v>
      </c>
      <c r="D138" t="s">
        <v>160</v>
      </c>
      <c r="E138" t="s">
        <v>14</v>
      </c>
      <c r="F138" t="s">
        <v>15</v>
      </c>
      <c r="G138">
        <v>60</v>
      </c>
      <c r="H138" s="2">
        <v>1423644</v>
      </c>
      <c r="I138">
        <v>0</v>
      </c>
      <c r="J138" s="2">
        <v>0</v>
      </c>
      <c r="K138" t="s">
        <v>16</v>
      </c>
      <c r="L138" t="s">
        <v>17</v>
      </c>
      <c r="M138" t="s">
        <v>18</v>
      </c>
    </row>
    <row r="139" spans="1:13" hidden="1" x14ac:dyDescent="0.25">
      <c r="A139">
        <v>2875055</v>
      </c>
      <c r="B139" s="1">
        <v>44634</v>
      </c>
      <c r="C139">
        <v>1</v>
      </c>
      <c r="D139" t="s">
        <v>161</v>
      </c>
      <c r="E139" t="s">
        <v>14</v>
      </c>
      <c r="F139" t="s">
        <v>15</v>
      </c>
      <c r="G139">
        <v>60</v>
      </c>
      <c r="H139" s="2">
        <v>1423644</v>
      </c>
      <c r="I139">
        <v>0</v>
      </c>
      <c r="J139" s="2">
        <v>0</v>
      </c>
      <c r="K139" t="s">
        <v>16</v>
      </c>
      <c r="L139" t="s">
        <v>17</v>
      </c>
      <c r="M139" t="s">
        <v>18</v>
      </c>
    </row>
    <row r="140" spans="1:13" hidden="1" x14ac:dyDescent="0.25">
      <c r="A140">
        <v>2877036</v>
      </c>
      <c r="B140" s="1">
        <v>44637</v>
      </c>
      <c r="C140">
        <v>1</v>
      </c>
      <c r="D140" t="s">
        <v>162</v>
      </c>
      <c r="E140" t="s">
        <v>14</v>
      </c>
      <c r="F140" t="s">
        <v>15</v>
      </c>
      <c r="G140">
        <v>60</v>
      </c>
      <c r="H140" s="2">
        <v>1729332</v>
      </c>
      <c r="I140">
        <v>0</v>
      </c>
      <c r="J140" s="2">
        <v>0</v>
      </c>
      <c r="K140" t="s">
        <v>16</v>
      </c>
      <c r="L140" t="s">
        <v>17</v>
      </c>
      <c r="M140" t="s">
        <v>18</v>
      </c>
    </row>
    <row r="141" spans="1:13" hidden="1" x14ac:dyDescent="0.25">
      <c r="A141">
        <v>2878865</v>
      </c>
      <c r="B141" s="1">
        <v>44639</v>
      </c>
      <c r="C141">
        <v>1</v>
      </c>
      <c r="D141" t="s">
        <v>163</v>
      </c>
      <c r="E141" t="s">
        <v>14</v>
      </c>
      <c r="F141" t="s">
        <v>15</v>
      </c>
      <c r="G141">
        <v>70</v>
      </c>
      <c r="H141" s="2">
        <v>2017554</v>
      </c>
      <c r="I141">
        <v>0</v>
      </c>
      <c r="J141" s="2">
        <v>0</v>
      </c>
      <c r="K141" t="s">
        <v>16</v>
      </c>
      <c r="L141" t="s">
        <v>17</v>
      </c>
      <c r="M141" t="s">
        <v>18</v>
      </c>
    </row>
    <row r="142" spans="1:13" hidden="1" x14ac:dyDescent="0.25">
      <c r="A142">
        <v>2879118</v>
      </c>
      <c r="B142" s="1">
        <v>44642</v>
      </c>
      <c r="C142">
        <v>1</v>
      </c>
      <c r="D142" t="s">
        <v>164</v>
      </c>
      <c r="E142" t="s">
        <v>14</v>
      </c>
      <c r="F142" t="s">
        <v>15</v>
      </c>
      <c r="G142">
        <v>2</v>
      </c>
      <c r="H142" s="2">
        <v>57644</v>
      </c>
      <c r="I142">
        <v>0</v>
      </c>
      <c r="J142" s="2">
        <v>0</v>
      </c>
      <c r="K142" t="s">
        <v>16</v>
      </c>
      <c r="L142" t="s">
        <v>17</v>
      </c>
      <c r="M142" t="s">
        <v>18</v>
      </c>
    </row>
    <row r="143" spans="1:13" hidden="1" x14ac:dyDescent="0.25">
      <c r="A143">
        <v>2879120</v>
      </c>
      <c r="B143" s="1">
        <v>44642</v>
      </c>
      <c r="C143">
        <v>1</v>
      </c>
      <c r="D143" t="s">
        <v>165</v>
      </c>
      <c r="E143" t="s">
        <v>14</v>
      </c>
      <c r="F143" t="s">
        <v>15</v>
      </c>
      <c r="G143">
        <v>60</v>
      </c>
      <c r="H143" s="2">
        <v>1729332</v>
      </c>
      <c r="I143">
        <v>0</v>
      </c>
      <c r="J143" s="2">
        <v>0</v>
      </c>
      <c r="K143" t="s">
        <v>16</v>
      </c>
      <c r="L143" t="s">
        <v>17</v>
      </c>
      <c r="M143" t="s">
        <v>18</v>
      </c>
    </row>
    <row r="144" spans="1:13" hidden="1" x14ac:dyDescent="0.25">
      <c r="A144">
        <v>2880410</v>
      </c>
      <c r="B144" s="1">
        <v>44643</v>
      </c>
      <c r="C144">
        <v>1</v>
      </c>
      <c r="D144" t="s">
        <v>166</v>
      </c>
      <c r="E144" t="s">
        <v>27</v>
      </c>
      <c r="F144" t="s">
        <v>15</v>
      </c>
      <c r="G144">
        <v>0</v>
      </c>
      <c r="H144" s="2">
        <v>0</v>
      </c>
      <c r="I144">
        <v>0.02</v>
      </c>
      <c r="J144" s="2">
        <v>541</v>
      </c>
      <c r="K144" t="s">
        <v>16</v>
      </c>
      <c r="L144" t="s">
        <v>17</v>
      </c>
      <c r="M144" t="s">
        <v>28</v>
      </c>
    </row>
    <row r="145" spans="1:13" hidden="1" x14ac:dyDescent="0.25">
      <c r="A145">
        <v>2880411</v>
      </c>
      <c r="B145" s="1">
        <v>44643</v>
      </c>
      <c r="C145">
        <v>1</v>
      </c>
      <c r="D145" t="s">
        <v>167</v>
      </c>
      <c r="E145" t="s">
        <v>27</v>
      </c>
      <c r="F145" t="s">
        <v>15</v>
      </c>
      <c r="G145">
        <v>0</v>
      </c>
      <c r="H145" s="2">
        <v>0</v>
      </c>
      <c r="I145">
        <v>23.36</v>
      </c>
      <c r="J145" s="2">
        <v>539903</v>
      </c>
      <c r="K145" t="s">
        <v>16</v>
      </c>
      <c r="L145" t="s">
        <v>17</v>
      </c>
      <c r="M145" t="s">
        <v>28</v>
      </c>
    </row>
    <row r="146" spans="1:13" hidden="1" x14ac:dyDescent="0.25">
      <c r="A146">
        <v>2880414</v>
      </c>
      <c r="B146" s="1">
        <v>44643</v>
      </c>
      <c r="C146">
        <v>1</v>
      </c>
      <c r="D146" t="s">
        <v>168</v>
      </c>
      <c r="E146" t="s">
        <v>27</v>
      </c>
      <c r="F146" t="s">
        <v>15</v>
      </c>
      <c r="G146">
        <v>0</v>
      </c>
      <c r="H146" s="2">
        <v>0</v>
      </c>
      <c r="I146">
        <v>25.1</v>
      </c>
      <c r="J146" s="2">
        <v>580055</v>
      </c>
      <c r="K146" t="s">
        <v>16</v>
      </c>
      <c r="L146" t="s">
        <v>17</v>
      </c>
      <c r="M146" t="s">
        <v>28</v>
      </c>
    </row>
    <row r="147" spans="1:13" hidden="1" x14ac:dyDescent="0.25">
      <c r="A147">
        <v>2880644</v>
      </c>
      <c r="B147" s="1">
        <v>44644</v>
      </c>
      <c r="C147">
        <v>1</v>
      </c>
      <c r="D147" t="s">
        <v>169</v>
      </c>
      <c r="E147" t="s">
        <v>14</v>
      </c>
      <c r="F147" t="s">
        <v>15</v>
      </c>
      <c r="G147">
        <v>8</v>
      </c>
      <c r="H147" s="2">
        <v>230578</v>
      </c>
      <c r="I147">
        <v>0</v>
      </c>
      <c r="J147" s="2">
        <v>0</v>
      </c>
      <c r="K147" t="s">
        <v>16</v>
      </c>
      <c r="L147" t="s">
        <v>17</v>
      </c>
      <c r="M147" t="s">
        <v>20</v>
      </c>
    </row>
    <row r="148" spans="1:13" hidden="1" x14ac:dyDescent="0.25">
      <c r="A148">
        <v>2880648</v>
      </c>
      <c r="B148" s="1">
        <v>44644</v>
      </c>
      <c r="C148">
        <v>1</v>
      </c>
      <c r="D148" t="s">
        <v>170</v>
      </c>
      <c r="E148" t="s">
        <v>14</v>
      </c>
      <c r="F148" t="s">
        <v>15</v>
      </c>
      <c r="G148">
        <v>74</v>
      </c>
      <c r="H148" s="2">
        <v>2132843</v>
      </c>
      <c r="I148">
        <v>0</v>
      </c>
      <c r="J148" s="2">
        <v>0</v>
      </c>
      <c r="K148" t="s">
        <v>16</v>
      </c>
      <c r="L148" t="s">
        <v>17</v>
      </c>
      <c r="M148" t="s">
        <v>20</v>
      </c>
    </row>
    <row r="149" spans="1:13" hidden="1" x14ac:dyDescent="0.25">
      <c r="A149">
        <v>2880749</v>
      </c>
      <c r="B149" s="1">
        <v>44644</v>
      </c>
      <c r="C149">
        <v>1</v>
      </c>
      <c r="D149" t="s">
        <v>171</v>
      </c>
      <c r="E149" t="s">
        <v>27</v>
      </c>
      <c r="F149" t="s">
        <v>15</v>
      </c>
      <c r="G149">
        <v>0</v>
      </c>
      <c r="H149" s="2">
        <v>0</v>
      </c>
      <c r="I149">
        <v>24.36</v>
      </c>
      <c r="J149" s="2">
        <v>578233</v>
      </c>
      <c r="K149" t="s">
        <v>16</v>
      </c>
      <c r="L149" t="s">
        <v>17</v>
      </c>
      <c r="M149" t="s">
        <v>28</v>
      </c>
    </row>
    <row r="150" spans="1:13" hidden="1" x14ac:dyDescent="0.25">
      <c r="A150">
        <v>2880752</v>
      </c>
      <c r="B150" s="1">
        <v>44644</v>
      </c>
      <c r="C150">
        <v>1</v>
      </c>
      <c r="D150" t="s">
        <v>172</v>
      </c>
      <c r="E150" t="s">
        <v>27</v>
      </c>
      <c r="F150" t="s">
        <v>15</v>
      </c>
      <c r="G150">
        <v>0</v>
      </c>
      <c r="H150" s="2">
        <v>0</v>
      </c>
      <c r="I150">
        <v>26.91</v>
      </c>
      <c r="J150" s="2">
        <v>638689</v>
      </c>
      <c r="K150" t="s">
        <v>16</v>
      </c>
      <c r="L150" t="s">
        <v>17</v>
      </c>
      <c r="M150" t="s">
        <v>28</v>
      </c>
    </row>
    <row r="151" spans="1:13" hidden="1" x14ac:dyDescent="0.25">
      <c r="A151">
        <v>2880754</v>
      </c>
      <c r="B151" s="1">
        <v>44644</v>
      </c>
      <c r="C151">
        <v>1</v>
      </c>
      <c r="D151" t="s">
        <v>173</v>
      </c>
      <c r="E151" t="s">
        <v>27</v>
      </c>
      <c r="F151" t="s">
        <v>15</v>
      </c>
      <c r="G151">
        <v>0</v>
      </c>
      <c r="H151" s="2">
        <v>0</v>
      </c>
      <c r="I151">
        <v>28.7</v>
      </c>
      <c r="J151" s="2">
        <v>681075</v>
      </c>
      <c r="K151" t="s">
        <v>16</v>
      </c>
      <c r="L151" t="s">
        <v>17</v>
      </c>
      <c r="M151" t="s">
        <v>28</v>
      </c>
    </row>
    <row r="152" spans="1:13" hidden="1" x14ac:dyDescent="0.25">
      <c r="A152">
        <v>2880819</v>
      </c>
      <c r="B152" s="1">
        <v>44644</v>
      </c>
      <c r="C152">
        <v>1</v>
      </c>
      <c r="D152" t="s">
        <v>174</v>
      </c>
      <c r="E152" t="s">
        <v>27</v>
      </c>
      <c r="F152" t="s">
        <v>15</v>
      </c>
      <c r="G152">
        <v>0</v>
      </c>
      <c r="H152" s="2">
        <v>0</v>
      </c>
      <c r="I152">
        <v>34.03</v>
      </c>
      <c r="J152" s="2">
        <v>807563</v>
      </c>
      <c r="K152" t="s">
        <v>16</v>
      </c>
      <c r="L152" t="s">
        <v>17</v>
      </c>
      <c r="M152" t="s">
        <v>28</v>
      </c>
    </row>
    <row r="153" spans="1:13" hidden="1" x14ac:dyDescent="0.25">
      <c r="A153">
        <v>2880859</v>
      </c>
      <c r="B153" s="1">
        <v>44644</v>
      </c>
      <c r="C153">
        <v>1</v>
      </c>
      <c r="D153" t="s">
        <v>175</v>
      </c>
      <c r="E153" t="s">
        <v>27</v>
      </c>
      <c r="F153" t="s">
        <v>15</v>
      </c>
      <c r="G153">
        <v>0</v>
      </c>
      <c r="H153" s="2">
        <v>0</v>
      </c>
      <c r="I153">
        <v>30.16</v>
      </c>
      <c r="J153" s="2">
        <v>715764</v>
      </c>
      <c r="K153" t="s">
        <v>16</v>
      </c>
      <c r="L153" t="s">
        <v>17</v>
      </c>
      <c r="M153" t="s">
        <v>28</v>
      </c>
    </row>
    <row r="154" spans="1:13" hidden="1" x14ac:dyDescent="0.25">
      <c r="A154">
        <v>2880862</v>
      </c>
      <c r="B154" s="1">
        <v>44644</v>
      </c>
      <c r="C154">
        <v>1</v>
      </c>
      <c r="D154" t="s">
        <v>176</v>
      </c>
      <c r="E154" t="s">
        <v>27</v>
      </c>
      <c r="F154" t="s">
        <v>15</v>
      </c>
      <c r="G154">
        <v>0</v>
      </c>
      <c r="H154" s="2">
        <v>0</v>
      </c>
      <c r="I154">
        <v>32.119999999999997</v>
      </c>
      <c r="J154" s="2">
        <v>762166</v>
      </c>
      <c r="K154" t="s">
        <v>16</v>
      </c>
      <c r="L154" t="s">
        <v>17</v>
      </c>
      <c r="M154" t="s">
        <v>28</v>
      </c>
    </row>
    <row r="155" spans="1:13" hidden="1" x14ac:dyDescent="0.25">
      <c r="A155">
        <v>2898043</v>
      </c>
      <c r="B155" s="1">
        <v>44652</v>
      </c>
      <c r="C155">
        <v>1</v>
      </c>
      <c r="D155" t="s">
        <v>177</v>
      </c>
      <c r="E155" t="s">
        <v>27</v>
      </c>
      <c r="F155" t="s">
        <v>15</v>
      </c>
      <c r="G155">
        <v>0</v>
      </c>
      <c r="H155" s="2">
        <v>0</v>
      </c>
      <c r="I155">
        <v>56.35</v>
      </c>
      <c r="J155" s="2">
        <v>1458832</v>
      </c>
      <c r="K155" t="s">
        <v>16</v>
      </c>
      <c r="L155" t="s">
        <v>17</v>
      </c>
      <c r="M155" t="s">
        <v>28</v>
      </c>
    </row>
    <row r="156" spans="1:13" hidden="1" x14ac:dyDescent="0.25">
      <c r="A156">
        <v>2886141</v>
      </c>
      <c r="B156" s="1">
        <v>44653</v>
      </c>
      <c r="C156">
        <v>1</v>
      </c>
      <c r="D156" t="s">
        <v>178</v>
      </c>
      <c r="E156" t="s">
        <v>14</v>
      </c>
      <c r="F156" t="s">
        <v>15</v>
      </c>
      <c r="G156">
        <v>16</v>
      </c>
      <c r="H156" s="2">
        <v>461155</v>
      </c>
      <c r="I156">
        <v>0</v>
      </c>
      <c r="J156" s="2">
        <v>0</v>
      </c>
      <c r="K156" t="s">
        <v>16</v>
      </c>
      <c r="L156" t="s">
        <v>17</v>
      </c>
      <c r="M156" t="s">
        <v>18</v>
      </c>
    </row>
    <row r="157" spans="1:13" hidden="1" x14ac:dyDescent="0.25">
      <c r="A157">
        <v>2886143</v>
      </c>
      <c r="B157" s="1">
        <v>44653</v>
      </c>
      <c r="C157">
        <v>1</v>
      </c>
      <c r="D157" t="s">
        <v>179</v>
      </c>
      <c r="E157" t="s">
        <v>14</v>
      </c>
      <c r="F157" t="s">
        <v>15</v>
      </c>
      <c r="G157">
        <v>20</v>
      </c>
      <c r="H157" s="2">
        <v>576444</v>
      </c>
      <c r="I157">
        <v>0</v>
      </c>
      <c r="J157" s="2">
        <v>0</v>
      </c>
      <c r="K157" t="s">
        <v>16</v>
      </c>
      <c r="L157" t="s">
        <v>17</v>
      </c>
      <c r="M157" t="s">
        <v>18</v>
      </c>
    </row>
    <row r="158" spans="1:13" hidden="1" x14ac:dyDescent="0.25">
      <c r="A158">
        <v>2887719</v>
      </c>
      <c r="B158" s="1">
        <v>44658</v>
      </c>
      <c r="C158">
        <v>1</v>
      </c>
      <c r="D158" t="s">
        <v>180</v>
      </c>
      <c r="E158" t="s">
        <v>27</v>
      </c>
      <c r="F158" t="s">
        <v>15</v>
      </c>
      <c r="G158">
        <v>0</v>
      </c>
      <c r="H158" s="2">
        <v>0</v>
      </c>
      <c r="I158">
        <v>28</v>
      </c>
      <c r="J158" s="2">
        <v>672864</v>
      </c>
      <c r="K158" t="s">
        <v>16</v>
      </c>
      <c r="L158" t="s">
        <v>17</v>
      </c>
      <c r="M158" t="s">
        <v>28</v>
      </c>
    </row>
    <row r="159" spans="1:13" hidden="1" x14ac:dyDescent="0.25">
      <c r="A159">
        <v>2887727</v>
      </c>
      <c r="B159" s="1">
        <v>44658</v>
      </c>
      <c r="C159">
        <v>1</v>
      </c>
      <c r="D159" t="s">
        <v>181</v>
      </c>
      <c r="E159" t="s">
        <v>27</v>
      </c>
      <c r="F159" t="s">
        <v>15</v>
      </c>
      <c r="G159">
        <v>0</v>
      </c>
      <c r="H159" s="2">
        <v>0</v>
      </c>
      <c r="I159">
        <v>33.06</v>
      </c>
      <c r="J159" s="2">
        <v>794534</v>
      </c>
      <c r="K159" t="s">
        <v>16</v>
      </c>
      <c r="L159" t="s">
        <v>17</v>
      </c>
      <c r="M159" t="s">
        <v>28</v>
      </c>
    </row>
    <row r="160" spans="1:13" hidden="1" x14ac:dyDescent="0.25">
      <c r="A160">
        <v>2887728</v>
      </c>
      <c r="B160" s="1">
        <v>44658</v>
      </c>
      <c r="C160">
        <v>1</v>
      </c>
      <c r="D160" t="s">
        <v>182</v>
      </c>
      <c r="E160" t="s">
        <v>27</v>
      </c>
      <c r="F160" t="s">
        <v>15</v>
      </c>
      <c r="G160">
        <v>0</v>
      </c>
      <c r="H160" s="2">
        <v>0</v>
      </c>
      <c r="I160">
        <v>30.4</v>
      </c>
      <c r="J160" s="2">
        <v>730552</v>
      </c>
      <c r="K160" t="s">
        <v>16</v>
      </c>
      <c r="L160" t="s">
        <v>17</v>
      </c>
      <c r="M160" t="s">
        <v>28</v>
      </c>
    </row>
    <row r="161" spans="1:13" hidden="1" x14ac:dyDescent="0.25">
      <c r="A161">
        <v>2887729</v>
      </c>
      <c r="B161" s="1">
        <v>44658</v>
      </c>
      <c r="C161">
        <v>1</v>
      </c>
      <c r="D161" t="s">
        <v>183</v>
      </c>
      <c r="E161" t="s">
        <v>27</v>
      </c>
      <c r="F161" t="s">
        <v>15</v>
      </c>
      <c r="G161">
        <v>0</v>
      </c>
      <c r="H161" s="2">
        <v>0</v>
      </c>
      <c r="I161">
        <v>32.4</v>
      </c>
      <c r="J161" s="2">
        <v>778477</v>
      </c>
      <c r="K161" t="s">
        <v>16</v>
      </c>
      <c r="L161" t="s">
        <v>17</v>
      </c>
      <c r="M161" t="s">
        <v>28</v>
      </c>
    </row>
    <row r="162" spans="1:13" hidden="1" x14ac:dyDescent="0.25">
      <c r="A162">
        <v>2887731</v>
      </c>
      <c r="B162" s="1">
        <v>44658</v>
      </c>
      <c r="C162">
        <v>1</v>
      </c>
      <c r="D162" t="s">
        <v>184</v>
      </c>
      <c r="E162" t="s">
        <v>27</v>
      </c>
      <c r="F162" t="s">
        <v>15</v>
      </c>
      <c r="G162">
        <v>0</v>
      </c>
      <c r="H162" s="2">
        <v>0</v>
      </c>
      <c r="I162">
        <v>25.77</v>
      </c>
      <c r="J162" s="2">
        <v>619244</v>
      </c>
      <c r="K162" t="s">
        <v>16</v>
      </c>
      <c r="L162" t="s">
        <v>17</v>
      </c>
      <c r="M162" t="s">
        <v>28</v>
      </c>
    </row>
    <row r="163" spans="1:13" hidden="1" x14ac:dyDescent="0.25">
      <c r="A163">
        <v>2887735</v>
      </c>
      <c r="B163" s="1">
        <v>44658</v>
      </c>
      <c r="C163">
        <v>1</v>
      </c>
      <c r="D163" t="s">
        <v>185</v>
      </c>
      <c r="E163" t="s">
        <v>27</v>
      </c>
      <c r="F163" t="s">
        <v>15</v>
      </c>
      <c r="G163">
        <v>0</v>
      </c>
      <c r="H163" s="2">
        <v>0</v>
      </c>
      <c r="I163">
        <v>25.65</v>
      </c>
      <c r="J163" s="2">
        <v>616278</v>
      </c>
      <c r="K163" t="s">
        <v>16</v>
      </c>
      <c r="L163" t="s">
        <v>17</v>
      </c>
      <c r="M163" t="s">
        <v>28</v>
      </c>
    </row>
    <row r="164" spans="1:13" hidden="1" x14ac:dyDescent="0.25">
      <c r="A164">
        <v>2887736</v>
      </c>
      <c r="B164" s="1">
        <v>44658</v>
      </c>
      <c r="C164">
        <v>1</v>
      </c>
      <c r="D164" t="s">
        <v>186</v>
      </c>
      <c r="E164" t="s">
        <v>27</v>
      </c>
      <c r="F164" t="s">
        <v>15</v>
      </c>
      <c r="G164">
        <v>0</v>
      </c>
      <c r="H164" s="2">
        <v>0</v>
      </c>
      <c r="I164">
        <v>24.67</v>
      </c>
      <c r="J164" s="2">
        <v>592929</v>
      </c>
      <c r="K164" t="s">
        <v>16</v>
      </c>
      <c r="L164" t="s">
        <v>17</v>
      </c>
      <c r="M164" t="s">
        <v>28</v>
      </c>
    </row>
    <row r="165" spans="1:13" hidden="1" x14ac:dyDescent="0.25">
      <c r="A165">
        <v>2887740</v>
      </c>
      <c r="B165" s="1">
        <v>44658</v>
      </c>
      <c r="C165">
        <v>1</v>
      </c>
      <c r="D165" t="s">
        <v>187</v>
      </c>
      <c r="E165" t="s">
        <v>27</v>
      </c>
      <c r="F165" t="s">
        <v>15</v>
      </c>
      <c r="G165">
        <v>0</v>
      </c>
      <c r="H165" s="2">
        <v>0</v>
      </c>
      <c r="I165">
        <v>26.57</v>
      </c>
      <c r="J165" s="2">
        <v>638448</v>
      </c>
      <c r="K165" t="s">
        <v>16</v>
      </c>
      <c r="L165" t="s">
        <v>17</v>
      </c>
      <c r="M165" t="s">
        <v>28</v>
      </c>
    </row>
    <row r="166" spans="1:13" hidden="1" x14ac:dyDescent="0.25">
      <c r="A166">
        <v>2887741</v>
      </c>
      <c r="B166" s="1">
        <v>44658</v>
      </c>
      <c r="C166">
        <v>1</v>
      </c>
      <c r="D166" t="s">
        <v>188</v>
      </c>
      <c r="E166" t="s">
        <v>27</v>
      </c>
      <c r="F166" t="s">
        <v>15</v>
      </c>
      <c r="G166">
        <v>0</v>
      </c>
      <c r="H166" s="2">
        <v>0</v>
      </c>
      <c r="I166">
        <v>16.989999999999998</v>
      </c>
      <c r="J166" s="2">
        <v>408276</v>
      </c>
      <c r="K166" t="s">
        <v>16</v>
      </c>
      <c r="L166" t="s">
        <v>17</v>
      </c>
      <c r="M166" t="s">
        <v>28</v>
      </c>
    </row>
    <row r="167" spans="1:13" hidden="1" x14ac:dyDescent="0.25">
      <c r="A167">
        <v>2889462</v>
      </c>
      <c r="B167" s="1">
        <v>44660</v>
      </c>
      <c r="C167">
        <v>1</v>
      </c>
      <c r="D167" t="s">
        <v>189</v>
      </c>
      <c r="E167" t="s">
        <v>14</v>
      </c>
      <c r="F167" t="s">
        <v>15</v>
      </c>
      <c r="G167">
        <v>32</v>
      </c>
      <c r="H167" s="2">
        <v>922310</v>
      </c>
      <c r="I167">
        <v>0</v>
      </c>
      <c r="J167" s="2">
        <v>0</v>
      </c>
      <c r="K167" t="s">
        <v>16</v>
      </c>
      <c r="L167" t="s">
        <v>17</v>
      </c>
      <c r="M167" t="s">
        <v>18</v>
      </c>
    </row>
    <row r="168" spans="1:13" hidden="1" x14ac:dyDescent="0.25">
      <c r="A168">
        <v>2889466</v>
      </c>
      <c r="B168" s="1">
        <v>44660</v>
      </c>
      <c r="C168">
        <v>1</v>
      </c>
      <c r="D168" t="s">
        <v>190</v>
      </c>
      <c r="E168" t="s">
        <v>14</v>
      </c>
      <c r="F168" t="s">
        <v>15</v>
      </c>
      <c r="G168">
        <v>100</v>
      </c>
      <c r="H168" s="2">
        <v>2882220</v>
      </c>
      <c r="I168">
        <v>0</v>
      </c>
      <c r="J168" s="2">
        <v>0</v>
      </c>
      <c r="K168" t="s">
        <v>16</v>
      </c>
      <c r="L168" t="s">
        <v>17</v>
      </c>
      <c r="M168" t="s">
        <v>18</v>
      </c>
    </row>
    <row r="169" spans="1:13" hidden="1" x14ac:dyDescent="0.25">
      <c r="A169">
        <v>2889468</v>
      </c>
      <c r="B169" s="1">
        <v>44660</v>
      </c>
      <c r="C169">
        <v>1</v>
      </c>
      <c r="D169" t="s">
        <v>191</v>
      </c>
      <c r="E169" t="s">
        <v>14</v>
      </c>
      <c r="F169" t="s">
        <v>15</v>
      </c>
      <c r="G169">
        <v>4</v>
      </c>
      <c r="H169" s="2">
        <v>115289</v>
      </c>
      <c r="I169">
        <v>0</v>
      </c>
      <c r="J169" s="2">
        <v>0</v>
      </c>
      <c r="K169" t="s">
        <v>16</v>
      </c>
      <c r="L169" t="s">
        <v>17</v>
      </c>
      <c r="M169" t="s">
        <v>18</v>
      </c>
    </row>
    <row r="170" spans="1:13" hidden="1" x14ac:dyDescent="0.25">
      <c r="A170">
        <v>2889576</v>
      </c>
      <c r="B170" s="1">
        <v>44662</v>
      </c>
      <c r="C170">
        <v>1</v>
      </c>
      <c r="D170" t="s">
        <v>192</v>
      </c>
      <c r="E170" t="s">
        <v>14</v>
      </c>
      <c r="F170" t="s">
        <v>15</v>
      </c>
      <c r="G170">
        <v>96</v>
      </c>
      <c r="H170" s="2">
        <v>2766931</v>
      </c>
      <c r="I170">
        <v>0</v>
      </c>
      <c r="J170" s="2">
        <v>0</v>
      </c>
      <c r="K170" t="s">
        <v>16</v>
      </c>
      <c r="L170" t="s">
        <v>17</v>
      </c>
      <c r="M170" t="s">
        <v>18</v>
      </c>
    </row>
    <row r="171" spans="1:13" hidden="1" x14ac:dyDescent="0.25">
      <c r="A171">
        <v>2890230</v>
      </c>
      <c r="B171" s="1">
        <v>44662</v>
      </c>
      <c r="C171">
        <v>1</v>
      </c>
      <c r="D171" t="s">
        <v>193</v>
      </c>
      <c r="E171" t="s">
        <v>14</v>
      </c>
      <c r="F171" t="s">
        <v>15</v>
      </c>
      <c r="G171">
        <v>4</v>
      </c>
      <c r="H171" s="2">
        <v>115289</v>
      </c>
      <c r="I171">
        <v>0</v>
      </c>
      <c r="J171" s="2">
        <v>0</v>
      </c>
      <c r="K171" t="s">
        <v>16</v>
      </c>
      <c r="L171" t="s">
        <v>17</v>
      </c>
      <c r="M171" t="s">
        <v>18</v>
      </c>
    </row>
    <row r="172" spans="1:13" hidden="1" x14ac:dyDescent="0.25">
      <c r="A172">
        <v>2893009</v>
      </c>
      <c r="B172" s="1">
        <v>44670</v>
      </c>
      <c r="C172">
        <v>1</v>
      </c>
      <c r="D172" t="s">
        <v>194</v>
      </c>
      <c r="E172" t="s">
        <v>27</v>
      </c>
      <c r="F172" t="s">
        <v>15</v>
      </c>
      <c r="G172">
        <v>0</v>
      </c>
      <c r="H172" s="2">
        <v>0</v>
      </c>
      <c r="I172">
        <v>21.91</v>
      </c>
      <c r="J172" s="2">
        <v>567125</v>
      </c>
      <c r="K172" t="s">
        <v>16</v>
      </c>
      <c r="L172" t="s">
        <v>17</v>
      </c>
      <c r="M172" t="s">
        <v>28</v>
      </c>
    </row>
    <row r="173" spans="1:13" hidden="1" x14ac:dyDescent="0.25">
      <c r="A173">
        <v>2893012</v>
      </c>
      <c r="B173" s="1">
        <v>44670</v>
      </c>
      <c r="C173">
        <v>1</v>
      </c>
      <c r="D173" t="s">
        <v>195</v>
      </c>
      <c r="E173" t="s">
        <v>27</v>
      </c>
      <c r="F173" t="s">
        <v>15</v>
      </c>
      <c r="G173">
        <v>0</v>
      </c>
      <c r="H173" s="2">
        <v>0</v>
      </c>
      <c r="I173">
        <v>20.170000000000002</v>
      </c>
      <c r="J173" s="2">
        <v>522109</v>
      </c>
      <c r="K173" t="s">
        <v>16</v>
      </c>
      <c r="L173" t="s">
        <v>17</v>
      </c>
      <c r="M173" t="s">
        <v>28</v>
      </c>
    </row>
    <row r="174" spans="1:13" hidden="1" x14ac:dyDescent="0.25">
      <c r="A174">
        <v>2893223</v>
      </c>
      <c r="B174" s="1">
        <v>44670</v>
      </c>
      <c r="C174">
        <v>1</v>
      </c>
      <c r="D174" t="s">
        <v>196</v>
      </c>
      <c r="E174" t="s">
        <v>27</v>
      </c>
      <c r="F174" t="s">
        <v>15</v>
      </c>
      <c r="G174">
        <v>0</v>
      </c>
      <c r="H174" s="2">
        <v>0</v>
      </c>
      <c r="I174">
        <v>26.96</v>
      </c>
      <c r="J174" s="2">
        <v>698062</v>
      </c>
      <c r="K174" t="s">
        <v>16</v>
      </c>
      <c r="L174" t="s">
        <v>17</v>
      </c>
      <c r="M174" t="s">
        <v>28</v>
      </c>
    </row>
    <row r="175" spans="1:13" hidden="1" x14ac:dyDescent="0.25">
      <c r="A175">
        <v>2893224</v>
      </c>
      <c r="B175" s="1">
        <v>44670</v>
      </c>
      <c r="C175">
        <v>1</v>
      </c>
      <c r="D175" t="s">
        <v>197</v>
      </c>
      <c r="E175" t="s">
        <v>27</v>
      </c>
      <c r="F175" t="s">
        <v>15</v>
      </c>
      <c r="G175">
        <v>0</v>
      </c>
      <c r="H175" s="2">
        <v>0</v>
      </c>
      <c r="I175">
        <v>24.34</v>
      </c>
      <c r="J175" s="2">
        <v>630166</v>
      </c>
      <c r="K175" t="s">
        <v>16</v>
      </c>
      <c r="L175" t="s">
        <v>17</v>
      </c>
      <c r="M175" t="s">
        <v>28</v>
      </c>
    </row>
    <row r="176" spans="1:13" hidden="1" x14ac:dyDescent="0.25">
      <c r="A176">
        <v>2893225</v>
      </c>
      <c r="B176" s="1">
        <v>44670</v>
      </c>
      <c r="C176">
        <v>1</v>
      </c>
      <c r="D176" t="s">
        <v>198</v>
      </c>
      <c r="E176" t="s">
        <v>27</v>
      </c>
      <c r="F176" t="s">
        <v>15</v>
      </c>
      <c r="G176">
        <v>0</v>
      </c>
      <c r="H176" s="2">
        <v>0</v>
      </c>
      <c r="I176">
        <v>25.16</v>
      </c>
      <c r="J176" s="2">
        <v>651338</v>
      </c>
      <c r="K176" t="s">
        <v>16</v>
      </c>
      <c r="L176" t="s">
        <v>17</v>
      </c>
      <c r="M176" t="s">
        <v>28</v>
      </c>
    </row>
    <row r="177" spans="1:13" hidden="1" x14ac:dyDescent="0.25">
      <c r="A177">
        <v>2893226</v>
      </c>
      <c r="B177" s="1">
        <v>44670</v>
      </c>
      <c r="C177">
        <v>1</v>
      </c>
      <c r="D177" t="s">
        <v>199</v>
      </c>
      <c r="E177" t="s">
        <v>27</v>
      </c>
      <c r="F177" t="s">
        <v>15</v>
      </c>
      <c r="G177">
        <v>0</v>
      </c>
      <c r="H177" s="2">
        <v>0</v>
      </c>
      <c r="I177">
        <v>28.45</v>
      </c>
      <c r="J177" s="2">
        <v>736587</v>
      </c>
      <c r="K177" t="s">
        <v>16</v>
      </c>
      <c r="L177" t="s">
        <v>17</v>
      </c>
      <c r="M177" t="s">
        <v>28</v>
      </c>
    </row>
    <row r="178" spans="1:13" hidden="1" x14ac:dyDescent="0.25">
      <c r="A178">
        <v>2896517</v>
      </c>
      <c r="B178" s="1">
        <v>44676</v>
      </c>
      <c r="C178">
        <v>1</v>
      </c>
      <c r="D178" t="s">
        <v>200</v>
      </c>
      <c r="E178" t="s">
        <v>27</v>
      </c>
      <c r="F178" t="s">
        <v>15</v>
      </c>
      <c r="G178">
        <v>0</v>
      </c>
      <c r="H178" s="2">
        <v>0</v>
      </c>
      <c r="I178">
        <v>21.66</v>
      </c>
      <c r="J178" s="2">
        <v>560663</v>
      </c>
      <c r="K178" t="s">
        <v>16</v>
      </c>
      <c r="L178" t="s">
        <v>17</v>
      </c>
      <c r="M178" t="s">
        <v>28</v>
      </c>
    </row>
    <row r="179" spans="1:13" hidden="1" x14ac:dyDescent="0.25">
      <c r="A179">
        <v>2896518</v>
      </c>
      <c r="B179" s="1">
        <v>44676</v>
      </c>
      <c r="C179">
        <v>1</v>
      </c>
      <c r="D179" t="s">
        <v>201</v>
      </c>
      <c r="E179" t="s">
        <v>27</v>
      </c>
      <c r="F179" t="s">
        <v>15</v>
      </c>
      <c r="G179">
        <v>0</v>
      </c>
      <c r="H179" s="2">
        <v>0</v>
      </c>
      <c r="I179">
        <v>30.5</v>
      </c>
      <c r="J179" s="2">
        <v>789592</v>
      </c>
      <c r="K179" t="s">
        <v>16</v>
      </c>
      <c r="L179" t="s">
        <v>17</v>
      </c>
      <c r="M179" t="s">
        <v>28</v>
      </c>
    </row>
    <row r="180" spans="1:13" hidden="1" x14ac:dyDescent="0.25">
      <c r="A180">
        <v>2922662</v>
      </c>
      <c r="B180" s="1">
        <v>44713</v>
      </c>
      <c r="C180">
        <v>1</v>
      </c>
      <c r="D180" t="s">
        <v>202</v>
      </c>
      <c r="E180" t="s">
        <v>27</v>
      </c>
      <c r="F180" t="s">
        <v>15</v>
      </c>
      <c r="G180">
        <v>0</v>
      </c>
      <c r="H180" s="2">
        <v>0</v>
      </c>
      <c r="I180">
        <v>0</v>
      </c>
      <c r="J180" s="2">
        <v>57</v>
      </c>
      <c r="K180" t="s">
        <v>16</v>
      </c>
      <c r="L180" t="s">
        <v>17</v>
      </c>
      <c r="M180" t="s">
        <v>203</v>
      </c>
    </row>
    <row r="181" spans="1:13" hidden="1" x14ac:dyDescent="0.25">
      <c r="A181">
        <v>2930481</v>
      </c>
      <c r="B181" s="1">
        <v>44755</v>
      </c>
      <c r="C181">
        <v>1</v>
      </c>
      <c r="D181" t="s">
        <v>204</v>
      </c>
      <c r="E181" t="s">
        <v>14</v>
      </c>
      <c r="F181" t="s">
        <v>15</v>
      </c>
      <c r="G181">
        <v>160</v>
      </c>
      <c r="H181" s="2">
        <v>5436840</v>
      </c>
      <c r="I181">
        <v>0</v>
      </c>
      <c r="J181" s="2">
        <v>0</v>
      </c>
      <c r="K181" t="s">
        <v>16</v>
      </c>
      <c r="L181" t="s">
        <v>17</v>
      </c>
      <c r="M181" t="s">
        <v>18</v>
      </c>
    </row>
    <row r="182" spans="1:13" hidden="1" x14ac:dyDescent="0.25">
      <c r="A182">
        <v>2938770</v>
      </c>
      <c r="B182" s="1">
        <v>44755</v>
      </c>
      <c r="C182">
        <v>1</v>
      </c>
      <c r="D182" t="s">
        <v>205</v>
      </c>
      <c r="E182" t="s">
        <v>27</v>
      </c>
      <c r="F182" t="s">
        <v>15</v>
      </c>
      <c r="G182">
        <v>0</v>
      </c>
      <c r="H182" s="2">
        <v>0</v>
      </c>
      <c r="I182">
        <v>20.9</v>
      </c>
      <c r="J182" s="2">
        <v>710218</v>
      </c>
      <c r="K182" t="s">
        <v>16</v>
      </c>
      <c r="L182" t="s">
        <v>17</v>
      </c>
      <c r="M182" t="s">
        <v>28</v>
      </c>
    </row>
    <row r="183" spans="1:13" hidden="1" x14ac:dyDescent="0.25">
      <c r="A183">
        <v>2938777</v>
      </c>
      <c r="B183" s="1">
        <v>44756</v>
      </c>
      <c r="C183">
        <v>1</v>
      </c>
      <c r="D183" t="s">
        <v>206</v>
      </c>
      <c r="E183" t="s">
        <v>27</v>
      </c>
      <c r="F183" t="s">
        <v>15</v>
      </c>
      <c r="G183">
        <v>0</v>
      </c>
      <c r="H183" s="2">
        <v>0</v>
      </c>
      <c r="I183">
        <v>12.44</v>
      </c>
      <c r="J183" s="2">
        <v>422748</v>
      </c>
      <c r="K183" t="s">
        <v>16</v>
      </c>
      <c r="L183" t="s">
        <v>17</v>
      </c>
      <c r="M183" t="s">
        <v>28</v>
      </c>
    </row>
    <row r="184" spans="1:13" hidden="1" x14ac:dyDescent="0.25">
      <c r="A184">
        <v>2938780</v>
      </c>
      <c r="B184" s="1">
        <v>44757</v>
      </c>
      <c r="C184">
        <v>1</v>
      </c>
      <c r="D184" t="s">
        <v>207</v>
      </c>
      <c r="E184" t="s">
        <v>27</v>
      </c>
      <c r="F184" t="s">
        <v>15</v>
      </c>
      <c r="G184">
        <v>0</v>
      </c>
      <c r="H184" s="2">
        <v>0</v>
      </c>
      <c r="I184">
        <v>25.22</v>
      </c>
      <c r="J184" s="2">
        <v>857026</v>
      </c>
      <c r="K184" t="s">
        <v>16</v>
      </c>
      <c r="L184" t="s">
        <v>17</v>
      </c>
      <c r="M184" t="s">
        <v>28</v>
      </c>
    </row>
    <row r="185" spans="1:13" hidden="1" x14ac:dyDescent="0.25">
      <c r="A185">
        <v>2938942</v>
      </c>
      <c r="B185" s="1">
        <v>44757</v>
      </c>
      <c r="C185">
        <v>1</v>
      </c>
      <c r="D185" t="s">
        <v>208</v>
      </c>
      <c r="E185" t="s">
        <v>27</v>
      </c>
      <c r="F185" t="s">
        <v>15</v>
      </c>
      <c r="G185">
        <v>0</v>
      </c>
      <c r="H185" s="2">
        <v>0</v>
      </c>
      <c r="I185">
        <v>87.67</v>
      </c>
      <c r="J185" s="2">
        <v>2979049</v>
      </c>
      <c r="K185" t="s">
        <v>16</v>
      </c>
      <c r="L185" t="s">
        <v>17</v>
      </c>
      <c r="M185" t="s">
        <v>203</v>
      </c>
    </row>
    <row r="186" spans="1:13" hidden="1" x14ac:dyDescent="0.25">
      <c r="A186">
        <v>2931895</v>
      </c>
      <c r="B186" s="1">
        <v>44758</v>
      </c>
      <c r="C186">
        <v>1</v>
      </c>
      <c r="D186" t="s">
        <v>209</v>
      </c>
      <c r="E186" t="s">
        <v>14</v>
      </c>
      <c r="F186" t="s">
        <v>15</v>
      </c>
      <c r="G186">
        <v>80</v>
      </c>
      <c r="H186" s="2">
        <v>2718420</v>
      </c>
      <c r="I186">
        <v>0</v>
      </c>
      <c r="J186" s="2">
        <v>0</v>
      </c>
      <c r="K186" t="s">
        <v>16</v>
      </c>
      <c r="L186" t="s">
        <v>17</v>
      </c>
      <c r="M186" t="s">
        <v>18</v>
      </c>
    </row>
    <row r="187" spans="1:13" hidden="1" x14ac:dyDescent="0.25">
      <c r="A187">
        <v>2938804</v>
      </c>
      <c r="B187" s="1">
        <v>44758</v>
      </c>
      <c r="C187">
        <v>1</v>
      </c>
      <c r="D187" t="s">
        <v>210</v>
      </c>
      <c r="E187" t="s">
        <v>27</v>
      </c>
      <c r="F187" t="s">
        <v>15</v>
      </c>
      <c r="G187">
        <v>0</v>
      </c>
      <c r="H187" s="2">
        <v>0</v>
      </c>
      <c r="I187">
        <v>11.38</v>
      </c>
      <c r="J187" s="2">
        <v>386580</v>
      </c>
      <c r="K187" t="s">
        <v>16</v>
      </c>
      <c r="L187" t="s">
        <v>17</v>
      </c>
      <c r="M187" t="s">
        <v>28</v>
      </c>
    </row>
    <row r="188" spans="1:13" hidden="1" x14ac:dyDescent="0.25">
      <c r="A188">
        <v>2938890</v>
      </c>
      <c r="B188" s="1">
        <v>44758</v>
      </c>
      <c r="C188">
        <v>1</v>
      </c>
      <c r="D188" t="s">
        <v>211</v>
      </c>
      <c r="E188" t="s">
        <v>27</v>
      </c>
      <c r="F188" t="s">
        <v>15</v>
      </c>
      <c r="G188">
        <v>0</v>
      </c>
      <c r="H188" s="2">
        <v>0</v>
      </c>
      <c r="I188">
        <v>38</v>
      </c>
      <c r="J188" s="2">
        <v>1291250</v>
      </c>
      <c r="K188" t="s">
        <v>16</v>
      </c>
      <c r="L188" t="s">
        <v>17</v>
      </c>
      <c r="M188" t="s">
        <v>28</v>
      </c>
    </row>
    <row r="189" spans="1:13" hidden="1" x14ac:dyDescent="0.25">
      <c r="A189">
        <v>2938841</v>
      </c>
      <c r="B189" s="1">
        <v>44760</v>
      </c>
      <c r="C189">
        <v>1</v>
      </c>
      <c r="D189" t="s">
        <v>212</v>
      </c>
      <c r="E189" t="s">
        <v>27</v>
      </c>
      <c r="F189" t="s">
        <v>15</v>
      </c>
      <c r="G189">
        <v>0</v>
      </c>
      <c r="H189" s="2">
        <v>0</v>
      </c>
      <c r="I189">
        <v>2.39</v>
      </c>
      <c r="J189" s="2">
        <v>81199</v>
      </c>
      <c r="K189" t="s">
        <v>16</v>
      </c>
      <c r="L189" t="s">
        <v>17</v>
      </c>
      <c r="M189" t="s">
        <v>28</v>
      </c>
    </row>
    <row r="190" spans="1:13" hidden="1" x14ac:dyDescent="0.25">
      <c r="A190">
        <v>2938891</v>
      </c>
      <c r="B190" s="1">
        <v>44760</v>
      </c>
      <c r="C190">
        <v>1</v>
      </c>
      <c r="D190" t="s">
        <v>213</v>
      </c>
      <c r="E190" t="s">
        <v>27</v>
      </c>
      <c r="F190" t="s">
        <v>15</v>
      </c>
      <c r="G190">
        <v>0</v>
      </c>
      <c r="H190" s="2">
        <v>0</v>
      </c>
      <c r="I190">
        <v>48.1</v>
      </c>
      <c r="J190" s="2">
        <v>1634406</v>
      </c>
      <c r="K190" t="s">
        <v>16</v>
      </c>
      <c r="L190" t="s">
        <v>17</v>
      </c>
      <c r="M190" t="s">
        <v>28</v>
      </c>
    </row>
    <row r="191" spans="1:13" hidden="1" x14ac:dyDescent="0.25">
      <c r="A191">
        <v>2933995</v>
      </c>
      <c r="B191" s="1">
        <v>44763</v>
      </c>
      <c r="C191">
        <v>1</v>
      </c>
      <c r="D191" t="s">
        <v>214</v>
      </c>
      <c r="E191" t="s">
        <v>14</v>
      </c>
      <c r="F191" t="s">
        <v>15</v>
      </c>
      <c r="G191">
        <v>100</v>
      </c>
      <c r="H191" s="2">
        <v>3398025</v>
      </c>
      <c r="I191">
        <v>0</v>
      </c>
      <c r="J191" s="2">
        <v>0</v>
      </c>
      <c r="K191" t="s">
        <v>16</v>
      </c>
      <c r="L191" t="s">
        <v>17</v>
      </c>
      <c r="M191" t="s">
        <v>18</v>
      </c>
    </row>
    <row r="192" spans="1:13" hidden="1" x14ac:dyDescent="0.25">
      <c r="A192">
        <v>2938847</v>
      </c>
      <c r="B192" s="1">
        <v>44763</v>
      </c>
      <c r="C192">
        <v>1</v>
      </c>
      <c r="D192" t="s">
        <v>215</v>
      </c>
      <c r="E192" t="s">
        <v>27</v>
      </c>
      <c r="F192" t="s">
        <v>15</v>
      </c>
      <c r="G192">
        <v>0</v>
      </c>
      <c r="H192" s="2">
        <v>0</v>
      </c>
      <c r="I192">
        <v>67.099999999999994</v>
      </c>
      <c r="J192" s="2">
        <v>2280065</v>
      </c>
      <c r="K192" t="s">
        <v>16</v>
      </c>
      <c r="L192" t="s">
        <v>17</v>
      </c>
      <c r="M192" t="s">
        <v>28</v>
      </c>
    </row>
    <row r="193" spans="1:13" hidden="1" x14ac:dyDescent="0.25">
      <c r="A193">
        <v>2938850</v>
      </c>
      <c r="B193" s="1">
        <v>44764</v>
      </c>
      <c r="C193">
        <v>1</v>
      </c>
      <c r="D193" t="s">
        <v>216</v>
      </c>
      <c r="E193" t="s">
        <v>27</v>
      </c>
      <c r="F193" t="s">
        <v>15</v>
      </c>
      <c r="G193">
        <v>0</v>
      </c>
      <c r="H193" s="2">
        <v>0</v>
      </c>
      <c r="I193">
        <v>32.26</v>
      </c>
      <c r="J193" s="2">
        <v>1096271</v>
      </c>
      <c r="K193" t="s">
        <v>16</v>
      </c>
      <c r="L193" t="s">
        <v>17</v>
      </c>
      <c r="M193" t="s">
        <v>28</v>
      </c>
    </row>
    <row r="194" spans="1:13" hidden="1" x14ac:dyDescent="0.25">
      <c r="A194">
        <v>2938864</v>
      </c>
      <c r="B194" s="1">
        <v>44765</v>
      </c>
      <c r="C194">
        <v>1</v>
      </c>
      <c r="D194" t="s">
        <v>217</v>
      </c>
      <c r="E194" t="s">
        <v>27</v>
      </c>
      <c r="F194" t="s">
        <v>15</v>
      </c>
      <c r="G194">
        <v>0</v>
      </c>
      <c r="H194" s="2">
        <v>0</v>
      </c>
      <c r="I194">
        <v>22.98</v>
      </c>
      <c r="J194" s="2">
        <v>780853</v>
      </c>
      <c r="K194" t="s">
        <v>16</v>
      </c>
      <c r="L194" t="s">
        <v>17</v>
      </c>
      <c r="M194" t="s">
        <v>28</v>
      </c>
    </row>
    <row r="195" spans="1:13" hidden="1" x14ac:dyDescent="0.25">
      <c r="A195">
        <v>2935765</v>
      </c>
      <c r="B195" s="1">
        <v>44768</v>
      </c>
      <c r="C195">
        <v>1</v>
      </c>
      <c r="D195" t="s">
        <v>218</v>
      </c>
      <c r="E195" t="s">
        <v>14</v>
      </c>
      <c r="F195" t="s">
        <v>15</v>
      </c>
      <c r="G195">
        <v>100</v>
      </c>
      <c r="H195" s="2">
        <v>3398025</v>
      </c>
      <c r="I195">
        <v>0</v>
      </c>
      <c r="J195" s="2">
        <v>0</v>
      </c>
      <c r="K195" t="s">
        <v>16</v>
      </c>
      <c r="L195" t="s">
        <v>17</v>
      </c>
      <c r="M195" t="s">
        <v>18</v>
      </c>
    </row>
    <row r="196" spans="1:13" hidden="1" x14ac:dyDescent="0.25">
      <c r="A196">
        <v>2936084</v>
      </c>
      <c r="B196" s="1">
        <v>44769</v>
      </c>
      <c r="C196">
        <v>1</v>
      </c>
      <c r="D196" t="s">
        <v>219</v>
      </c>
      <c r="E196" t="s">
        <v>14</v>
      </c>
      <c r="F196" t="s">
        <v>15</v>
      </c>
      <c r="G196">
        <v>100</v>
      </c>
      <c r="H196" s="2">
        <v>3398025</v>
      </c>
      <c r="I196">
        <v>0</v>
      </c>
      <c r="J196" s="2">
        <v>0</v>
      </c>
      <c r="K196" t="s">
        <v>16</v>
      </c>
      <c r="L196" t="s">
        <v>17</v>
      </c>
      <c r="M196" t="s">
        <v>18</v>
      </c>
    </row>
    <row r="197" spans="1:13" hidden="1" x14ac:dyDescent="0.25">
      <c r="A197">
        <v>2938876</v>
      </c>
      <c r="B197" s="1">
        <v>44769</v>
      </c>
      <c r="C197">
        <v>1</v>
      </c>
      <c r="D197" t="s">
        <v>220</v>
      </c>
      <c r="E197" t="s">
        <v>27</v>
      </c>
      <c r="F197" t="s">
        <v>15</v>
      </c>
      <c r="G197">
        <v>0</v>
      </c>
      <c r="H197" s="2">
        <v>0</v>
      </c>
      <c r="I197">
        <v>32</v>
      </c>
      <c r="J197" s="2">
        <v>1087368</v>
      </c>
      <c r="K197" t="s">
        <v>16</v>
      </c>
      <c r="L197" t="s">
        <v>17</v>
      </c>
      <c r="M197" t="s">
        <v>28</v>
      </c>
    </row>
    <row r="198" spans="1:13" hidden="1" x14ac:dyDescent="0.25">
      <c r="A198">
        <v>2938938</v>
      </c>
      <c r="B198" s="1">
        <v>44769</v>
      </c>
      <c r="C198">
        <v>1</v>
      </c>
      <c r="D198" t="s">
        <v>221</v>
      </c>
      <c r="E198" t="s">
        <v>27</v>
      </c>
      <c r="F198" t="s">
        <v>15</v>
      </c>
      <c r="G198">
        <v>0</v>
      </c>
      <c r="H198" s="2">
        <v>0</v>
      </c>
      <c r="I198">
        <v>45.66</v>
      </c>
      <c r="J198" s="2">
        <v>1551538</v>
      </c>
      <c r="K198" t="s">
        <v>16</v>
      </c>
      <c r="L198" t="s">
        <v>17</v>
      </c>
      <c r="M198" t="s">
        <v>203</v>
      </c>
    </row>
    <row r="199" spans="1:13" hidden="1" x14ac:dyDescent="0.25">
      <c r="A199">
        <v>2938884</v>
      </c>
      <c r="B199" s="1">
        <v>44771</v>
      </c>
      <c r="C199">
        <v>1</v>
      </c>
      <c r="D199" t="s">
        <v>222</v>
      </c>
      <c r="E199" t="s">
        <v>27</v>
      </c>
      <c r="F199" t="s">
        <v>15</v>
      </c>
      <c r="G199">
        <v>0</v>
      </c>
      <c r="H199" s="2">
        <v>0</v>
      </c>
      <c r="I199">
        <v>38</v>
      </c>
      <c r="J199" s="2">
        <v>1291250</v>
      </c>
      <c r="K199" t="s">
        <v>16</v>
      </c>
      <c r="L199" t="s">
        <v>17</v>
      </c>
      <c r="M199" t="s">
        <v>28</v>
      </c>
    </row>
    <row r="200" spans="1:13" hidden="1" x14ac:dyDescent="0.25">
      <c r="A200">
        <v>2937962</v>
      </c>
      <c r="B200" s="1">
        <v>44772</v>
      </c>
      <c r="C200">
        <v>1</v>
      </c>
      <c r="D200" t="s">
        <v>223</v>
      </c>
      <c r="E200" t="s">
        <v>14</v>
      </c>
      <c r="F200" t="s">
        <v>15</v>
      </c>
      <c r="G200">
        <v>100</v>
      </c>
      <c r="H200" s="2">
        <v>3398025</v>
      </c>
      <c r="I200">
        <v>0</v>
      </c>
      <c r="J200" s="2">
        <v>0</v>
      </c>
      <c r="K200" t="s">
        <v>16</v>
      </c>
      <c r="L200" t="s">
        <v>17</v>
      </c>
      <c r="M200" t="s">
        <v>18</v>
      </c>
    </row>
    <row r="201" spans="1:13" hidden="1" x14ac:dyDescent="0.25">
      <c r="A201">
        <v>2938889</v>
      </c>
      <c r="B201" s="1">
        <v>44772</v>
      </c>
      <c r="C201">
        <v>1</v>
      </c>
      <c r="D201" t="s">
        <v>224</v>
      </c>
      <c r="E201" t="s">
        <v>27</v>
      </c>
      <c r="F201" t="s">
        <v>15</v>
      </c>
      <c r="G201">
        <v>0</v>
      </c>
      <c r="H201" s="2">
        <v>0</v>
      </c>
      <c r="I201">
        <v>36</v>
      </c>
      <c r="J201" s="2">
        <v>1223289</v>
      </c>
      <c r="K201" t="s">
        <v>16</v>
      </c>
      <c r="L201" t="s">
        <v>17</v>
      </c>
      <c r="M201" t="s">
        <v>28</v>
      </c>
    </row>
    <row r="202" spans="1:13" hidden="1" x14ac:dyDescent="0.25">
      <c r="A202">
        <v>2938940</v>
      </c>
      <c r="B202" s="1">
        <v>44772</v>
      </c>
      <c r="C202">
        <v>1</v>
      </c>
      <c r="D202" t="s">
        <v>225</v>
      </c>
      <c r="E202" t="s">
        <v>27</v>
      </c>
      <c r="F202" t="s">
        <v>15</v>
      </c>
      <c r="G202">
        <v>0</v>
      </c>
      <c r="H202" s="2">
        <v>0</v>
      </c>
      <c r="I202">
        <v>26</v>
      </c>
      <c r="J202" s="2">
        <v>883487</v>
      </c>
      <c r="K202" t="s">
        <v>16</v>
      </c>
      <c r="L202" t="s">
        <v>17</v>
      </c>
      <c r="M202" t="s">
        <v>203</v>
      </c>
    </row>
    <row r="203" spans="1:13" hidden="1" x14ac:dyDescent="0.25">
      <c r="A203">
        <v>2938943</v>
      </c>
      <c r="B203" s="1">
        <v>44774</v>
      </c>
      <c r="C203">
        <v>1</v>
      </c>
      <c r="D203" t="s">
        <v>226</v>
      </c>
      <c r="E203" t="s">
        <v>27</v>
      </c>
      <c r="F203" t="s">
        <v>15</v>
      </c>
      <c r="G203">
        <v>0</v>
      </c>
      <c r="H203" s="2">
        <v>0</v>
      </c>
      <c r="I203">
        <v>17.399999999999999</v>
      </c>
      <c r="J203" s="2">
        <v>591216</v>
      </c>
      <c r="K203" t="s">
        <v>16</v>
      </c>
      <c r="L203" t="s">
        <v>17</v>
      </c>
      <c r="M203" t="s">
        <v>28</v>
      </c>
    </row>
    <row r="204" spans="1:13" hidden="1" x14ac:dyDescent="0.25">
      <c r="A204">
        <v>2941962</v>
      </c>
      <c r="B204" s="1">
        <v>44774</v>
      </c>
      <c r="C204">
        <v>1</v>
      </c>
      <c r="D204" t="s">
        <v>227</v>
      </c>
      <c r="E204" t="s">
        <v>27</v>
      </c>
      <c r="F204" t="s">
        <v>15</v>
      </c>
      <c r="G204">
        <v>0</v>
      </c>
      <c r="H204" s="2">
        <v>0</v>
      </c>
      <c r="I204">
        <v>39.68</v>
      </c>
      <c r="J204" s="2">
        <v>1348221</v>
      </c>
      <c r="K204" t="s">
        <v>16</v>
      </c>
      <c r="L204" t="s">
        <v>17</v>
      </c>
      <c r="M204" t="s">
        <v>28</v>
      </c>
    </row>
    <row r="205" spans="1:13" hidden="1" x14ac:dyDescent="0.25">
      <c r="A205">
        <v>2941966</v>
      </c>
      <c r="B205" s="1">
        <v>44774</v>
      </c>
      <c r="C205">
        <v>1</v>
      </c>
      <c r="D205" t="s">
        <v>228</v>
      </c>
      <c r="E205" t="s">
        <v>27</v>
      </c>
      <c r="F205" t="s">
        <v>15</v>
      </c>
      <c r="G205">
        <v>0</v>
      </c>
      <c r="H205" s="2">
        <v>0</v>
      </c>
      <c r="I205">
        <v>18.5</v>
      </c>
      <c r="J205" s="2">
        <v>628635</v>
      </c>
      <c r="K205" t="s">
        <v>16</v>
      </c>
      <c r="L205" t="s">
        <v>17</v>
      </c>
      <c r="M205" t="s">
        <v>28</v>
      </c>
    </row>
    <row r="206" spans="1:13" hidden="1" x14ac:dyDescent="0.25">
      <c r="A206">
        <v>2941967</v>
      </c>
      <c r="B206" s="1">
        <v>44777</v>
      </c>
      <c r="C206">
        <v>1</v>
      </c>
      <c r="D206" t="s">
        <v>229</v>
      </c>
      <c r="E206" t="s">
        <v>27</v>
      </c>
      <c r="F206" t="s">
        <v>15</v>
      </c>
      <c r="G206">
        <v>0</v>
      </c>
      <c r="H206" s="2">
        <v>0</v>
      </c>
      <c r="I206">
        <v>7.41</v>
      </c>
      <c r="J206" s="2">
        <v>251756</v>
      </c>
      <c r="K206" t="s">
        <v>16</v>
      </c>
      <c r="L206" t="s">
        <v>17</v>
      </c>
      <c r="M206" t="s">
        <v>28</v>
      </c>
    </row>
    <row r="207" spans="1:13" hidden="1" x14ac:dyDescent="0.25">
      <c r="A207">
        <v>2941968</v>
      </c>
      <c r="B207" s="1">
        <v>44777</v>
      </c>
      <c r="C207">
        <v>1</v>
      </c>
      <c r="D207" t="s">
        <v>229</v>
      </c>
      <c r="E207" t="s">
        <v>27</v>
      </c>
      <c r="F207" t="s">
        <v>15</v>
      </c>
      <c r="G207">
        <v>0</v>
      </c>
      <c r="H207" s="2">
        <v>0</v>
      </c>
      <c r="I207">
        <v>8.6</v>
      </c>
      <c r="J207" s="2">
        <v>292145</v>
      </c>
      <c r="K207" t="s">
        <v>16</v>
      </c>
      <c r="L207" t="s">
        <v>17</v>
      </c>
      <c r="M207" t="s">
        <v>28</v>
      </c>
    </row>
    <row r="208" spans="1:13" hidden="1" x14ac:dyDescent="0.25">
      <c r="A208">
        <v>2941989</v>
      </c>
      <c r="B208" s="1">
        <v>44777</v>
      </c>
      <c r="C208">
        <v>1</v>
      </c>
      <c r="D208" t="s">
        <v>230</v>
      </c>
      <c r="E208" t="s">
        <v>27</v>
      </c>
      <c r="F208" t="s">
        <v>15</v>
      </c>
      <c r="G208">
        <v>0</v>
      </c>
      <c r="H208" s="2">
        <v>0</v>
      </c>
      <c r="I208">
        <v>2.3199999999999998</v>
      </c>
      <c r="J208" s="2">
        <v>78793</v>
      </c>
      <c r="K208" t="s">
        <v>16</v>
      </c>
      <c r="L208" t="s">
        <v>17</v>
      </c>
      <c r="M208" t="s">
        <v>203</v>
      </c>
    </row>
    <row r="209" spans="1:13" hidden="1" x14ac:dyDescent="0.25">
      <c r="A209">
        <v>2941167</v>
      </c>
      <c r="B209" s="1">
        <v>44782</v>
      </c>
      <c r="C209">
        <v>1</v>
      </c>
      <c r="D209" t="s">
        <v>231</v>
      </c>
      <c r="E209" t="s">
        <v>14</v>
      </c>
      <c r="F209" t="s">
        <v>15</v>
      </c>
      <c r="G209">
        <v>15</v>
      </c>
      <c r="H209" s="2">
        <v>509704</v>
      </c>
      <c r="I209">
        <v>0</v>
      </c>
      <c r="J209" s="2">
        <v>0</v>
      </c>
      <c r="K209" t="s">
        <v>16</v>
      </c>
      <c r="L209" t="s">
        <v>17</v>
      </c>
      <c r="M209" t="s">
        <v>18</v>
      </c>
    </row>
    <row r="210" spans="1:13" hidden="1" x14ac:dyDescent="0.25">
      <c r="A210">
        <v>2941169</v>
      </c>
      <c r="B210" s="1">
        <v>44782</v>
      </c>
      <c r="C210">
        <v>1</v>
      </c>
      <c r="D210" t="s">
        <v>231</v>
      </c>
      <c r="E210" t="s">
        <v>14</v>
      </c>
      <c r="F210" t="s">
        <v>15</v>
      </c>
      <c r="G210">
        <v>15</v>
      </c>
      <c r="H210" s="2">
        <v>509704</v>
      </c>
      <c r="I210">
        <v>0</v>
      </c>
      <c r="J210" s="2">
        <v>0</v>
      </c>
      <c r="K210" t="s">
        <v>16</v>
      </c>
      <c r="L210" t="s">
        <v>17</v>
      </c>
      <c r="M210" t="s">
        <v>18</v>
      </c>
    </row>
    <row r="211" spans="1:13" hidden="1" x14ac:dyDescent="0.25">
      <c r="A211">
        <v>2941171</v>
      </c>
      <c r="B211" s="1">
        <v>44782</v>
      </c>
      <c r="C211">
        <v>1</v>
      </c>
      <c r="D211" t="s">
        <v>231</v>
      </c>
      <c r="E211" t="s">
        <v>14</v>
      </c>
      <c r="F211" t="s">
        <v>15</v>
      </c>
      <c r="G211">
        <v>4</v>
      </c>
      <c r="H211" s="2">
        <v>135921</v>
      </c>
      <c r="I211">
        <v>0</v>
      </c>
      <c r="J211" s="2">
        <v>0</v>
      </c>
      <c r="K211" t="s">
        <v>16</v>
      </c>
      <c r="L211" t="s">
        <v>17</v>
      </c>
      <c r="M211" t="s">
        <v>18</v>
      </c>
    </row>
    <row r="212" spans="1:13" hidden="1" x14ac:dyDescent="0.25">
      <c r="A212">
        <v>2941266</v>
      </c>
      <c r="B212" s="1">
        <v>44782</v>
      </c>
      <c r="C212">
        <v>1</v>
      </c>
      <c r="D212" t="s">
        <v>232</v>
      </c>
      <c r="E212" t="s">
        <v>14</v>
      </c>
      <c r="F212" t="s">
        <v>15</v>
      </c>
      <c r="G212">
        <v>16</v>
      </c>
      <c r="H212" s="2">
        <v>543684</v>
      </c>
      <c r="I212">
        <v>0</v>
      </c>
      <c r="J212" s="2">
        <v>0</v>
      </c>
      <c r="K212" t="s">
        <v>16</v>
      </c>
      <c r="L212" t="s">
        <v>17</v>
      </c>
      <c r="M212" t="s">
        <v>18</v>
      </c>
    </row>
    <row r="213" spans="1:13" hidden="1" x14ac:dyDescent="0.25">
      <c r="A213">
        <v>2942123</v>
      </c>
      <c r="B213" s="1">
        <v>44782</v>
      </c>
      <c r="C213">
        <v>1</v>
      </c>
      <c r="D213" t="s">
        <v>233</v>
      </c>
      <c r="E213" t="s">
        <v>27</v>
      </c>
      <c r="F213" t="s">
        <v>15</v>
      </c>
      <c r="G213">
        <v>0</v>
      </c>
      <c r="H213" s="2">
        <v>0</v>
      </c>
      <c r="I213">
        <v>28</v>
      </c>
      <c r="J213" s="2">
        <v>951447</v>
      </c>
      <c r="K213" t="s">
        <v>16</v>
      </c>
      <c r="L213" t="s">
        <v>17</v>
      </c>
      <c r="M213" t="s">
        <v>203</v>
      </c>
    </row>
    <row r="214" spans="1:13" hidden="1" x14ac:dyDescent="0.25">
      <c r="A214">
        <v>2952318</v>
      </c>
      <c r="B214" s="1">
        <v>44782</v>
      </c>
      <c r="C214">
        <v>1</v>
      </c>
      <c r="D214" t="s">
        <v>234</v>
      </c>
      <c r="E214" t="s">
        <v>27</v>
      </c>
      <c r="F214" t="s">
        <v>15</v>
      </c>
      <c r="G214">
        <v>0</v>
      </c>
      <c r="H214" s="2">
        <v>0</v>
      </c>
      <c r="I214">
        <v>18</v>
      </c>
      <c r="J214" s="2">
        <v>611602</v>
      </c>
      <c r="K214" t="s">
        <v>16</v>
      </c>
      <c r="L214" t="s">
        <v>17</v>
      </c>
      <c r="M214" t="s">
        <v>203</v>
      </c>
    </row>
    <row r="215" spans="1:13" hidden="1" x14ac:dyDescent="0.25">
      <c r="A215">
        <v>2952319</v>
      </c>
      <c r="B215" s="1">
        <v>44782</v>
      </c>
      <c r="C215">
        <v>1</v>
      </c>
      <c r="D215" t="s">
        <v>235</v>
      </c>
      <c r="E215" t="s">
        <v>27</v>
      </c>
      <c r="F215" t="s">
        <v>15</v>
      </c>
      <c r="G215">
        <v>0</v>
      </c>
      <c r="H215" s="2">
        <v>0</v>
      </c>
      <c r="I215">
        <v>4</v>
      </c>
      <c r="J215" s="2">
        <v>135912</v>
      </c>
      <c r="K215" t="s">
        <v>16</v>
      </c>
      <c r="L215" t="s">
        <v>17</v>
      </c>
      <c r="M215" t="s">
        <v>203</v>
      </c>
    </row>
    <row r="216" spans="1:13" hidden="1" x14ac:dyDescent="0.25">
      <c r="A216">
        <v>2941712</v>
      </c>
      <c r="B216" s="1">
        <v>44783</v>
      </c>
      <c r="C216">
        <v>1</v>
      </c>
      <c r="D216" t="s">
        <v>236</v>
      </c>
      <c r="E216" t="s">
        <v>14</v>
      </c>
      <c r="F216" t="s">
        <v>15</v>
      </c>
      <c r="G216">
        <v>33</v>
      </c>
      <c r="H216" s="2">
        <v>1121348</v>
      </c>
      <c r="I216">
        <v>0</v>
      </c>
      <c r="J216" s="2">
        <v>0</v>
      </c>
      <c r="K216" t="s">
        <v>16</v>
      </c>
      <c r="L216" t="s">
        <v>17</v>
      </c>
      <c r="M216" t="s">
        <v>18</v>
      </c>
    </row>
    <row r="217" spans="1:13" hidden="1" x14ac:dyDescent="0.25">
      <c r="A217">
        <v>2950590</v>
      </c>
      <c r="B217" s="1">
        <v>44783</v>
      </c>
      <c r="C217">
        <v>1</v>
      </c>
      <c r="D217" t="s">
        <v>237</v>
      </c>
      <c r="E217" t="s">
        <v>27</v>
      </c>
      <c r="F217" t="s">
        <v>15</v>
      </c>
      <c r="G217">
        <v>0</v>
      </c>
      <c r="H217" s="2">
        <v>0</v>
      </c>
      <c r="I217">
        <v>9.11</v>
      </c>
      <c r="J217" s="2">
        <v>309418</v>
      </c>
      <c r="K217" t="s">
        <v>16</v>
      </c>
      <c r="L217" t="s">
        <v>17</v>
      </c>
      <c r="M217" t="s">
        <v>28</v>
      </c>
    </row>
    <row r="218" spans="1:13" hidden="1" x14ac:dyDescent="0.25">
      <c r="A218">
        <v>2950591</v>
      </c>
      <c r="B218" s="1">
        <v>44783</v>
      </c>
      <c r="C218">
        <v>1</v>
      </c>
      <c r="D218" t="s">
        <v>237</v>
      </c>
      <c r="E218" t="s">
        <v>27</v>
      </c>
      <c r="F218" t="s">
        <v>15</v>
      </c>
      <c r="G218">
        <v>0</v>
      </c>
      <c r="H218" s="2">
        <v>0</v>
      </c>
      <c r="I218">
        <v>9.36</v>
      </c>
      <c r="J218" s="2">
        <v>318065</v>
      </c>
      <c r="K218" t="s">
        <v>16</v>
      </c>
      <c r="L218" t="s">
        <v>17</v>
      </c>
      <c r="M218" t="s">
        <v>28</v>
      </c>
    </row>
    <row r="219" spans="1:13" hidden="1" x14ac:dyDescent="0.25">
      <c r="A219">
        <v>2950592</v>
      </c>
      <c r="B219" s="1">
        <v>44783</v>
      </c>
      <c r="C219">
        <v>1</v>
      </c>
      <c r="D219" t="s">
        <v>237</v>
      </c>
      <c r="E219" t="s">
        <v>27</v>
      </c>
      <c r="F219" t="s">
        <v>15</v>
      </c>
      <c r="G219">
        <v>0</v>
      </c>
      <c r="H219" s="2">
        <v>0</v>
      </c>
      <c r="I219">
        <v>6.66</v>
      </c>
      <c r="J219" s="2">
        <v>226200</v>
      </c>
      <c r="K219" t="s">
        <v>16</v>
      </c>
      <c r="L219" t="s">
        <v>17</v>
      </c>
      <c r="M219" t="s">
        <v>28</v>
      </c>
    </row>
    <row r="220" spans="1:13" hidden="1" x14ac:dyDescent="0.25">
      <c r="A220">
        <v>2950593</v>
      </c>
      <c r="B220" s="1">
        <v>44783</v>
      </c>
      <c r="C220">
        <v>1</v>
      </c>
      <c r="D220" t="s">
        <v>237</v>
      </c>
      <c r="E220" t="s">
        <v>27</v>
      </c>
      <c r="F220" t="s">
        <v>15</v>
      </c>
      <c r="G220">
        <v>0</v>
      </c>
      <c r="H220" s="2">
        <v>0</v>
      </c>
      <c r="I220">
        <v>6.89</v>
      </c>
      <c r="J220" s="2">
        <v>234274</v>
      </c>
      <c r="K220" t="s">
        <v>16</v>
      </c>
      <c r="L220" t="s">
        <v>17</v>
      </c>
      <c r="M220" t="s">
        <v>28</v>
      </c>
    </row>
    <row r="221" spans="1:13" hidden="1" x14ac:dyDescent="0.25">
      <c r="A221">
        <v>2950594</v>
      </c>
      <c r="B221" s="1">
        <v>44783</v>
      </c>
      <c r="C221">
        <v>1</v>
      </c>
      <c r="D221" t="s">
        <v>237</v>
      </c>
      <c r="E221" t="s">
        <v>27</v>
      </c>
      <c r="F221" t="s">
        <v>15</v>
      </c>
      <c r="G221">
        <v>0</v>
      </c>
      <c r="H221" s="2">
        <v>0</v>
      </c>
      <c r="I221">
        <v>4.18</v>
      </c>
      <c r="J221" s="2">
        <v>142025</v>
      </c>
      <c r="K221" t="s">
        <v>16</v>
      </c>
      <c r="L221" t="s">
        <v>17</v>
      </c>
      <c r="M221" t="s">
        <v>28</v>
      </c>
    </row>
    <row r="222" spans="1:13" hidden="1" x14ac:dyDescent="0.25">
      <c r="A222">
        <v>2942602</v>
      </c>
      <c r="B222" s="1">
        <v>44784</v>
      </c>
      <c r="C222">
        <v>1</v>
      </c>
      <c r="D222" t="s">
        <v>238</v>
      </c>
      <c r="E222" t="s">
        <v>14</v>
      </c>
      <c r="F222" t="s">
        <v>15</v>
      </c>
      <c r="G222">
        <v>8</v>
      </c>
      <c r="H222" s="2">
        <v>271842</v>
      </c>
      <c r="I222">
        <v>0</v>
      </c>
      <c r="J222" s="2">
        <v>0</v>
      </c>
      <c r="K222" t="s">
        <v>16</v>
      </c>
      <c r="L222" t="s">
        <v>17</v>
      </c>
      <c r="M222" t="s">
        <v>18</v>
      </c>
    </row>
    <row r="223" spans="1:13" hidden="1" x14ac:dyDescent="0.25">
      <c r="A223">
        <v>2942604</v>
      </c>
      <c r="B223" s="1">
        <v>44784</v>
      </c>
      <c r="C223">
        <v>1</v>
      </c>
      <c r="D223" t="s">
        <v>239</v>
      </c>
      <c r="E223" t="s">
        <v>14</v>
      </c>
      <c r="F223" t="s">
        <v>15</v>
      </c>
      <c r="G223">
        <v>24</v>
      </c>
      <c r="H223" s="2">
        <v>815526</v>
      </c>
      <c r="I223">
        <v>0</v>
      </c>
      <c r="J223" s="2">
        <v>0</v>
      </c>
      <c r="K223" t="s">
        <v>16</v>
      </c>
      <c r="L223" t="s">
        <v>17</v>
      </c>
      <c r="M223" t="s">
        <v>18</v>
      </c>
    </row>
    <row r="224" spans="1:13" hidden="1" x14ac:dyDescent="0.25">
      <c r="A224">
        <v>2942606</v>
      </c>
      <c r="B224" s="1">
        <v>44784</v>
      </c>
      <c r="C224">
        <v>1</v>
      </c>
      <c r="D224" t="s">
        <v>240</v>
      </c>
      <c r="E224" t="s">
        <v>14</v>
      </c>
      <c r="F224" t="s">
        <v>15</v>
      </c>
      <c r="G224">
        <v>80</v>
      </c>
      <c r="H224" s="2">
        <v>2718420</v>
      </c>
      <c r="I224">
        <v>0</v>
      </c>
      <c r="J224" s="2">
        <v>0</v>
      </c>
      <c r="K224" t="s">
        <v>16</v>
      </c>
      <c r="L224" t="s">
        <v>17</v>
      </c>
      <c r="M224" t="s">
        <v>18</v>
      </c>
    </row>
    <row r="225" spans="1:13" hidden="1" x14ac:dyDescent="0.25">
      <c r="A225">
        <v>2950912</v>
      </c>
      <c r="B225" s="1">
        <v>44784</v>
      </c>
      <c r="C225">
        <v>1</v>
      </c>
      <c r="D225" t="s">
        <v>241</v>
      </c>
      <c r="E225" t="s">
        <v>27</v>
      </c>
      <c r="F225" t="s">
        <v>15</v>
      </c>
      <c r="G225">
        <v>0</v>
      </c>
      <c r="H225" s="2">
        <v>0</v>
      </c>
      <c r="I225">
        <v>8.0500000000000007</v>
      </c>
      <c r="J225" s="2">
        <v>273553</v>
      </c>
      <c r="K225" t="s">
        <v>16</v>
      </c>
      <c r="L225" t="s">
        <v>17</v>
      </c>
      <c r="M225" t="s">
        <v>28</v>
      </c>
    </row>
    <row r="226" spans="1:13" hidden="1" x14ac:dyDescent="0.25">
      <c r="A226">
        <v>2950913</v>
      </c>
      <c r="B226" s="1">
        <v>44784</v>
      </c>
      <c r="C226">
        <v>1</v>
      </c>
      <c r="D226" t="s">
        <v>241</v>
      </c>
      <c r="E226" t="s">
        <v>27</v>
      </c>
      <c r="F226" t="s">
        <v>15</v>
      </c>
      <c r="G226">
        <v>0</v>
      </c>
      <c r="H226" s="2">
        <v>0</v>
      </c>
      <c r="I226">
        <v>5.73</v>
      </c>
      <c r="J226" s="2">
        <v>194545</v>
      </c>
      <c r="K226" t="s">
        <v>16</v>
      </c>
      <c r="L226" t="s">
        <v>17</v>
      </c>
      <c r="M226" t="s">
        <v>28</v>
      </c>
    </row>
    <row r="227" spans="1:13" hidden="1" x14ac:dyDescent="0.25">
      <c r="A227">
        <v>2950914</v>
      </c>
      <c r="B227" s="1">
        <v>44784</v>
      </c>
      <c r="C227">
        <v>1</v>
      </c>
      <c r="D227" t="s">
        <v>241</v>
      </c>
      <c r="E227" t="s">
        <v>27</v>
      </c>
      <c r="F227" t="s">
        <v>15</v>
      </c>
      <c r="G227">
        <v>0</v>
      </c>
      <c r="H227" s="2">
        <v>0</v>
      </c>
      <c r="I227">
        <v>6.53</v>
      </c>
      <c r="J227" s="2">
        <v>221983</v>
      </c>
      <c r="K227" t="s">
        <v>16</v>
      </c>
      <c r="L227" t="s">
        <v>17</v>
      </c>
      <c r="M227" t="s">
        <v>28</v>
      </c>
    </row>
    <row r="228" spans="1:13" hidden="1" x14ac:dyDescent="0.25">
      <c r="A228">
        <v>2950915</v>
      </c>
      <c r="B228" s="1">
        <v>44784</v>
      </c>
      <c r="C228">
        <v>1</v>
      </c>
      <c r="D228" t="s">
        <v>241</v>
      </c>
      <c r="E228" t="s">
        <v>27</v>
      </c>
      <c r="F228" t="s">
        <v>15</v>
      </c>
      <c r="G228">
        <v>0</v>
      </c>
      <c r="H228" s="2">
        <v>0</v>
      </c>
      <c r="I228">
        <v>3.36</v>
      </c>
      <c r="J228" s="2">
        <v>114216</v>
      </c>
      <c r="K228" t="s">
        <v>16</v>
      </c>
      <c r="L228" t="s">
        <v>17</v>
      </c>
      <c r="M228" t="s">
        <v>28</v>
      </c>
    </row>
    <row r="229" spans="1:13" hidden="1" x14ac:dyDescent="0.25">
      <c r="A229">
        <v>2950916</v>
      </c>
      <c r="B229" s="1">
        <v>44784</v>
      </c>
      <c r="C229">
        <v>1</v>
      </c>
      <c r="D229" t="s">
        <v>241</v>
      </c>
      <c r="E229" t="s">
        <v>27</v>
      </c>
      <c r="F229" t="s">
        <v>15</v>
      </c>
      <c r="G229">
        <v>0</v>
      </c>
      <c r="H229" s="2">
        <v>0</v>
      </c>
      <c r="I229">
        <v>1.68</v>
      </c>
      <c r="J229" s="2">
        <v>57190</v>
      </c>
      <c r="K229" t="s">
        <v>16</v>
      </c>
      <c r="L229" t="s">
        <v>17</v>
      </c>
      <c r="M229" t="s">
        <v>28</v>
      </c>
    </row>
    <row r="230" spans="1:13" hidden="1" x14ac:dyDescent="0.25">
      <c r="A230">
        <v>2950917</v>
      </c>
      <c r="B230" s="1">
        <v>44784</v>
      </c>
      <c r="C230">
        <v>1</v>
      </c>
      <c r="D230" t="s">
        <v>241</v>
      </c>
      <c r="E230" t="s">
        <v>27</v>
      </c>
      <c r="F230" t="s">
        <v>15</v>
      </c>
      <c r="G230">
        <v>0</v>
      </c>
      <c r="H230" s="2">
        <v>0</v>
      </c>
      <c r="I230">
        <v>2.5299999999999998</v>
      </c>
      <c r="J230" s="2">
        <v>85949</v>
      </c>
      <c r="K230" t="s">
        <v>16</v>
      </c>
      <c r="L230" t="s">
        <v>17</v>
      </c>
      <c r="M230" t="s">
        <v>28</v>
      </c>
    </row>
    <row r="231" spans="1:13" hidden="1" x14ac:dyDescent="0.25">
      <c r="A231">
        <v>2950920</v>
      </c>
      <c r="B231" s="1">
        <v>44784</v>
      </c>
      <c r="C231">
        <v>1</v>
      </c>
      <c r="D231" t="s">
        <v>242</v>
      </c>
      <c r="E231" t="s">
        <v>27</v>
      </c>
      <c r="F231" t="s">
        <v>15</v>
      </c>
      <c r="G231">
        <v>0</v>
      </c>
      <c r="H231" s="2">
        <v>0</v>
      </c>
      <c r="I231">
        <v>28</v>
      </c>
      <c r="J231" s="2">
        <v>951405</v>
      </c>
      <c r="K231" t="s">
        <v>16</v>
      </c>
      <c r="L231" t="s">
        <v>17</v>
      </c>
      <c r="M231" t="s">
        <v>28</v>
      </c>
    </row>
    <row r="232" spans="1:13" hidden="1" x14ac:dyDescent="0.25">
      <c r="A232">
        <v>2950921</v>
      </c>
      <c r="B232" s="1">
        <v>44784</v>
      </c>
      <c r="C232">
        <v>1</v>
      </c>
      <c r="D232" t="s">
        <v>243</v>
      </c>
      <c r="E232" t="s">
        <v>27</v>
      </c>
      <c r="F232" t="s">
        <v>15</v>
      </c>
      <c r="G232">
        <v>0</v>
      </c>
      <c r="H232" s="2">
        <v>0</v>
      </c>
      <c r="I232">
        <v>7.16</v>
      </c>
      <c r="J232" s="2">
        <v>243329</v>
      </c>
      <c r="K232" t="s">
        <v>16</v>
      </c>
      <c r="L232" t="s">
        <v>17</v>
      </c>
      <c r="M232" t="s">
        <v>28</v>
      </c>
    </row>
    <row r="233" spans="1:13" hidden="1" x14ac:dyDescent="0.25">
      <c r="A233">
        <v>2952320</v>
      </c>
      <c r="B233" s="1">
        <v>44784</v>
      </c>
      <c r="C233">
        <v>1</v>
      </c>
      <c r="D233" t="s">
        <v>244</v>
      </c>
      <c r="E233" t="s">
        <v>27</v>
      </c>
      <c r="F233" t="s">
        <v>15</v>
      </c>
      <c r="G233">
        <v>0</v>
      </c>
      <c r="H233" s="2">
        <v>0</v>
      </c>
      <c r="I233">
        <v>15</v>
      </c>
      <c r="J233" s="2">
        <v>509668</v>
      </c>
      <c r="K233" t="s">
        <v>16</v>
      </c>
      <c r="L233" t="s">
        <v>17</v>
      </c>
      <c r="M233" t="s">
        <v>203</v>
      </c>
    </row>
    <row r="234" spans="1:13" hidden="1" x14ac:dyDescent="0.25">
      <c r="A234">
        <v>2952285</v>
      </c>
      <c r="B234" s="1">
        <v>44786</v>
      </c>
      <c r="C234">
        <v>1</v>
      </c>
      <c r="D234" t="s">
        <v>245</v>
      </c>
      <c r="E234" t="s">
        <v>27</v>
      </c>
      <c r="F234" t="s">
        <v>15</v>
      </c>
      <c r="G234">
        <v>0</v>
      </c>
      <c r="H234" s="2">
        <v>0</v>
      </c>
      <c r="I234">
        <v>17</v>
      </c>
      <c r="J234" s="2">
        <v>577624</v>
      </c>
      <c r="K234" t="s">
        <v>16</v>
      </c>
      <c r="L234" t="s">
        <v>17</v>
      </c>
      <c r="M234" t="s">
        <v>28</v>
      </c>
    </row>
    <row r="235" spans="1:13" hidden="1" x14ac:dyDescent="0.25">
      <c r="A235">
        <v>2952316</v>
      </c>
      <c r="B235" s="1">
        <v>44786</v>
      </c>
      <c r="C235">
        <v>1</v>
      </c>
      <c r="D235" t="s">
        <v>246</v>
      </c>
      <c r="E235" t="s">
        <v>27</v>
      </c>
      <c r="F235" t="s">
        <v>15</v>
      </c>
      <c r="G235">
        <v>0</v>
      </c>
      <c r="H235" s="2">
        <v>0</v>
      </c>
      <c r="I235">
        <v>13.24</v>
      </c>
      <c r="J235" s="2">
        <v>449867</v>
      </c>
      <c r="K235" t="s">
        <v>16</v>
      </c>
      <c r="L235" t="s">
        <v>17</v>
      </c>
      <c r="M235" t="s">
        <v>28</v>
      </c>
    </row>
    <row r="236" spans="1:13" hidden="1" x14ac:dyDescent="0.25">
      <c r="A236">
        <v>2952305</v>
      </c>
      <c r="B236" s="1">
        <v>44789</v>
      </c>
      <c r="C236">
        <v>1</v>
      </c>
      <c r="D236" t="s">
        <v>247</v>
      </c>
      <c r="E236" t="s">
        <v>27</v>
      </c>
      <c r="F236" t="s">
        <v>15</v>
      </c>
      <c r="G236">
        <v>0</v>
      </c>
      <c r="H236" s="2">
        <v>0</v>
      </c>
      <c r="I236">
        <v>20</v>
      </c>
      <c r="J236" s="2">
        <v>679490</v>
      </c>
      <c r="K236" t="s">
        <v>16</v>
      </c>
      <c r="L236" t="s">
        <v>17</v>
      </c>
      <c r="M236" t="s">
        <v>28</v>
      </c>
    </row>
    <row r="237" spans="1:13" hidden="1" x14ac:dyDescent="0.25">
      <c r="A237">
        <v>2944362</v>
      </c>
      <c r="B237" s="1">
        <v>44790</v>
      </c>
      <c r="C237">
        <v>1</v>
      </c>
      <c r="D237" t="s">
        <v>248</v>
      </c>
      <c r="E237" t="s">
        <v>14</v>
      </c>
      <c r="F237" t="s">
        <v>15</v>
      </c>
      <c r="G237">
        <v>12</v>
      </c>
      <c r="H237" s="2">
        <v>407742</v>
      </c>
      <c r="I237">
        <v>0</v>
      </c>
      <c r="J237" s="2">
        <v>0</v>
      </c>
      <c r="K237" t="s">
        <v>16</v>
      </c>
      <c r="L237" t="s">
        <v>17</v>
      </c>
      <c r="M237" t="s">
        <v>18</v>
      </c>
    </row>
    <row r="238" spans="1:13" hidden="1" x14ac:dyDescent="0.25">
      <c r="A238">
        <v>2950926</v>
      </c>
      <c r="B238" s="1">
        <v>44790</v>
      </c>
      <c r="C238">
        <v>1</v>
      </c>
      <c r="D238" t="s">
        <v>249</v>
      </c>
      <c r="E238" t="s">
        <v>27</v>
      </c>
      <c r="F238" t="s">
        <v>15</v>
      </c>
      <c r="G238">
        <v>0</v>
      </c>
      <c r="H238" s="2">
        <v>0</v>
      </c>
      <c r="I238">
        <v>8.16</v>
      </c>
      <c r="J238" s="2">
        <v>277253</v>
      </c>
      <c r="K238" t="s">
        <v>16</v>
      </c>
      <c r="L238" t="s">
        <v>17</v>
      </c>
      <c r="M238" t="s">
        <v>28</v>
      </c>
    </row>
    <row r="239" spans="1:13" hidden="1" x14ac:dyDescent="0.25">
      <c r="A239">
        <v>2950927</v>
      </c>
      <c r="B239" s="1">
        <v>44790</v>
      </c>
      <c r="C239">
        <v>1</v>
      </c>
      <c r="D239" t="s">
        <v>249</v>
      </c>
      <c r="E239" t="s">
        <v>27</v>
      </c>
      <c r="F239" t="s">
        <v>15</v>
      </c>
      <c r="G239">
        <v>0</v>
      </c>
      <c r="H239" s="2">
        <v>0</v>
      </c>
      <c r="I239">
        <v>13.75</v>
      </c>
      <c r="J239" s="2">
        <v>467371</v>
      </c>
      <c r="K239" t="s">
        <v>16</v>
      </c>
      <c r="L239" t="s">
        <v>17</v>
      </c>
      <c r="M239" t="s">
        <v>28</v>
      </c>
    </row>
    <row r="240" spans="1:13" hidden="1" x14ac:dyDescent="0.25">
      <c r="A240">
        <v>2950928</v>
      </c>
      <c r="B240" s="1">
        <v>44790</v>
      </c>
      <c r="C240">
        <v>1</v>
      </c>
      <c r="D240" t="s">
        <v>249</v>
      </c>
      <c r="E240" t="s">
        <v>27</v>
      </c>
      <c r="F240" t="s">
        <v>15</v>
      </c>
      <c r="G240">
        <v>0</v>
      </c>
      <c r="H240" s="2">
        <v>0</v>
      </c>
      <c r="I240">
        <v>14.09</v>
      </c>
      <c r="J240" s="2">
        <v>478594</v>
      </c>
      <c r="K240" t="s">
        <v>16</v>
      </c>
      <c r="L240" t="s">
        <v>17</v>
      </c>
      <c r="M240" t="s">
        <v>28</v>
      </c>
    </row>
    <row r="241" spans="1:13" hidden="1" x14ac:dyDescent="0.25">
      <c r="A241">
        <v>2952242</v>
      </c>
      <c r="B241" s="1">
        <v>44790</v>
      </c>
      <c r="C241">
        <v>1</v>
      </c>
      <c r="D241" t="s">
        <v>250</v>
      </c>
      <c r="E241" t="s">
        <v>27</v>
      </c>
      <c r="F241" t="s">
        <v>15</v>
      </c>
      <c r="G241">
        <v>0</v>
      </c>
      <c r="H241" s="2">
        <v>0</v>
      </c>
      <c r="I241">
        <v>2.64</v>
      </c>
      <c r="J241" s="2">
        <v>89596</v>
      </c>
      <c r="K241" t="s">
        <v>16</v>
      </c>
      <c r="L241" t="s">
        <v>17</v>
      </c>
      <c r="M241" t="s">
        <v>28</v>
      </c>
    </row>
    <row r="242" spans="1:13" hidden="1" x14ac:dyDescent="0.25">
      <c r="A242">
        <v>2952243</v>
      </c>
      <c r="B242" s="1">
        <v>44790</v>
      </c>
      <c r="C242">
        <v>1</v>
      </c>
      <c r="D242" t="s">
        <v>250</v>
      </c>
      <c r="E242" t="s">
        <v>27</v>
      </c>
      <c r="F242" t="s">
        <v>15</v>
      </c>
      <c r="G242">
        <v>0</v>
      </c>
      <c r="H242" s="2">
        <v>0</v>
      </c>
      <c r="I242">
        <v>4.37</v>
      </c>
      <c r="J242" s="2">
        <v>148646</v>
      </c>
      <c r="K242" t="s">
        <v>16</v>
      </c>
      <c r="L242" t="s">
        <v>17</v>
      </c>
      <c r="M242" t="s">
        <v>28</v>
      </c>
    </row>
    <row r="243" spans="1:13" hidden="1" x14ac:dyDescent="0.25">
      <c r="A243">
        <v>2952244</v>
      </c>
      <c r="B243" s="1">
        <v>44790</v>
      </c>
      <c r="C243">
        <v>1</v>
      </c>
      <c r="D243" t="s">
        <v>250</v>
      </c>
      <c r="E243" t="s">
        <v>27</v>
      </c>
      <c r="F243" t="s">
        <v>15</v>
      </c>
      <c r="G243">
        <v>0</v>
      </c>
      <c r="H243" s="2">
        <v>0</v>
      </c>
      <c r="I243">
        <v>4.99</v>
      </c>
      <c r="J243" s="2">
        <v>169489</v>
      </c>
      <c r="K243" t="s">
        <v>16</v>
      </c>
      <c r="L243" t="s">
        <v>17</v>
      </c>
      <c r="M243" t="s">
        <v>28</v>
      </c>
    </row>
    <row r="244" spans="1:13" hidden="1" x14ac:dyDescent="0.25">
      <c r="A244">
        <v>2952304</v>
      </c>
      <c r="B244" s="1">
        <v>44790</v>
      </c>
      <c r="C244">
        <v>1</v>
      </c>
      <c r="D244" t="s">
        <v>251</v>
      </c>
      <c r="E244" t="s">
        <v>27</v>
      </c>
      <c r="F244" t="s">
        <v>15</v>
      </c>
      <c r="G244">
        <v>0</v>
      </c>
      <c r="H244" s="2">
        <v>0</v>
      </c>
      <c r="I244">
        <v>14.76</v>
      </c>
      <c r="J244" s="2">
        <v>501412</v>
      </c>
      <c r="K244" t="s">
        <v>16</v>
      </c>
      <c r="L244" t="s">
        <v>17</v>
      </c>
      <c r="M244" t="s">
        <v>28</v>
      </c>
    </row>
    <row r="245" spans="1:13" hidden="1" x14ac:dyDescent="0.25">
      <c r="A245">
        <v>2944842</v>
      </c>
      <c r="B245" s="1">
        <v>44791</v>
      </c>
      <c r="C245">
        <v>1</v>
      </c>
      <c r="D245" t="s">
        <v>252</v>
      </c>
      <c r="E245" t="s">
        <v>14</v>
      </c>
      <c r="F245" t="s">
        <v>15</v>
      </c>
      <c r="G245">
        <v>24</v>
      </c>
      <c r="H245" s="2">
        <v>815484</v>
      </c>
      <c r="I245">
        <v>0</v>
      </c>
      <c r="J245" s="2">
        <v>0</v>
      </c>
      <c r="K245" t="s">
        <v>16</v>
      </c>
      <c r="L245" t="s">
        <v>17</v>
      </c>
      <c r="M245" t="s">
        <v>18</v>
      </c>
    </row>
    <row r="246" spans="1:13" hidden="1" x14ac:dyDescent="0.25">
      <c r="A246">
        <v>2950950</v>
      </c>
      <c r="B246" s="1">
        <v>44791</v>
      </c>
      <c r="C246">
        <v>1</v>
      </c>
      <c r="D246" t="s">
        <v>253</v>
      </c>
      <c r="E246" t="s">
        <v>27</v>
      </c>
      <c r="F246" t="s">
        <v>15</v>
      </c>
      <c r="G246">
        <v>0</v>
      </c>
      <c r="H246" s="2">
        <v>0</v>
      </c>
      <c r="I246">
        <v>0.01</v>
      </c>
      <c r="J246" s="2">
        <v>214</v>
      </c>
      <c r="K246" t="s">
        <v>16</v>
      </c>
      <c r="L246" t="s">
        <v>17</v>
      </c>
      <c r="M246" t="s">
        <v>28</v>
      </c>
    </row>
    <row r="247" spans="1:13" hidden="1" x14ac:dyDescent="0.25">
      <c r="A247">
        <v>2950951</v>
      </c>
      <c r="B247" s="1">
        <v>44791</v>
      </c>
      <c r="C247">
        <v>1</v>
      </c>
      <c r="D247" t="s">
        <v>253</v>
      </c>
      <c r="E247" t="s">
        <v>27</v>
      </c>
      <c r="F247" t="s">
        <v>15</v>
      </c>
      <c r="G247">
        <v>0</v>
      </c>
      <c r="H247" s="2">
        <v>0</v>
      </c>
      <c r="I247">
        <v>0.02</v>
      </c>
      <c r="J247" s="2">
        <v>544</v>
      </c>
      <c r="K247" t="s">
        <v>16</v>
      </c>
      <c r="L247" t="s">
        <v>17</v>
      </c>
      <c r="M247" t="s">
        <v>28</v>
      </c>
    </row>
    <row r="248" spans="1:13" hidden="1" x14ac:dyDescent="0.25">
      <c r="A248">
        <v>2950952</v>
      </c>
      <c r="B248" s="1">
        <v>44791</v>
      </c>
      <c r="C248">
        <v>1</v>
      </c>
      <c r="D248" t="s">
        <v>253</v>
      </c>
      <c r="E248" t="s">
        <v>27</v>
      </c>
      <c r="F248" t="s">
        <v>15</v>
      </c>
      <c r="G248">
        <v>0</v>
      </c>
      <c r="H248" s="2">
        <v>0</v>
      </c>
      <c r="I248">
        <v>0</v>
      </c>
      <c r="J248" s="2">
        <v>51</v>
      </c>
      <c r="K248" t="s">
        <v>16</v>
      </c>
      <c r="L248" t="s">
        <v>17</v>
      </c>
      <c r="M248" t="s">
        <v>28</v>
      </c>
    </row>
    <row r="249" spans="1:13" hidden="1" x14ac:dyDescent="0.25">
      <c r="A249">
        <v>2950961</v>
      </c>
      <c r="B249" s="1">
        <v>44791</v>
      </c>
      <c r="C249">
        <v>1</v>
      </c>
      <c r="D249" t="s">
        <v>254</v>
      </c>
      <c r="E249" t="s">
        <v>27</v>
      </c>
      <c r="F249" t="s">
        <v>15</v>
      </c>
      <c r="G249">
        <v>0</v>
      </c>
      <c r="H249" s="2">
        <v>0</v>
      </c>
      <c r="I249">
        <v>15</v>
      </c>
      <c r="J249" s="2">
        <v>509681</v>
      </c>
      <c r="K249" t="s">
        <v>16</v>
      </c>
      <c r="L249" t="s">
        <v>17</v>
      </c>
      <c r="M249" t="s">
        <v>28</v>
      </c>
    </row>
    <row r="250" spans="1:13" hidden="1" x14ac:dyDescent="0.25">
      <c r="A250">
        <v>2945744</v>
      </c>
      <c r="B250" s="1">
        <v>44793</v>
      </c>
      <c r="C250">
        <v>1</v>
      </c>
      <c r="D250" t="s">
        <v>255</v>
      </c>
      <c r="E250" t="s">
        <v>14</v>
      </c>
      <c r="F250" t="s">
        <v>15</v>
      </c>
      <c r="G250">
        <v>15</v>
      </c>
      <c r="H250" s="2">
        <v>509678</v>
      </c>
      <c r="I250">
        <v>0</v>
      </c>
      <c r="J250" s="2">
        <v>0</v>
      </c>
      <c r="K250" t="s">
        <v>16</v>
      </c>
      <c r="L250" t="s">
        <v>17</v>
      </c>
      <c r="M250" t="s">
        <v>18</v>
      </c>
    </row>
    <row r="251" spans="1:13" hidden="1" x14ac:dyDescent="0.25">
      <c r="A251">
        <v>2945746</v>
      </c>
      <c r="B251" s="1">
        <v>44793</v>
      </c>
      <c r="C251">
        <v>1</v>
      </c>
      <c r="D251" t="s">
        <v>255</v>
      </c>
      <c r="E251" t="s">
        <v>14</v>
      </c>
      <c r="F251" t="s">
        <v>15</v>
      </c>
      <c r="G251">
        <v>10</v>
      </c>
      <c r="H251" s="2">
        <v>339785</v>
      </c>
      <c r="I251">
        <v>0</v>
      </c>
      <c r="J251" s="2">
        <v>0</v>
      </c>
      <c r="K251" t="s">
        <v>16</v>
      </c>
      <c r="L251" t="s">
        <v>17</v>
      </c>
      <c r="M251" t="s">
        <v>18</v>
      </c>
    </row>
    <row r="252" spans="1:13" hidden="1" x14ac:dyDescent="0.25">
      <c r="A252">
        <v>2945753</v>
      </c>
      <c r="B252" s="1">
        <v>44793</v>
      </c>
      <c r="C252">
        <v>1</v>
      </c>
      <c r="D252" t="s">
        <v>256</v>
      </c>
      <c r="E252" t="s">
        <v>14</v>
      </c>
      <c r="F252" t="s">
        <v>15</v>
      </c>
      <c r="G252">
        <v>10</v>
      </c>
      <c r="H252" s="2">
        <v>339785</v>
      </c>
      <c r="I252">
        <v>0</v>
      </c>
      <c r="J252" s="2">
        <v>0</v>
      </c>
      <c r="K252" t="s">
        <v>16</v>
      </c>
      <c r="L252" t="s">
        <v>17</v>
      </c>
      <c r="M252" t="s">
        <v>18</v>
      </c>
    </row>
    <row r="253" spans="1:13" hidden="1" x14ac:dyDescent="0.25">
      <c r="A253">
        <v>2945755</v>
      </c>
      <c r="B253" s="1">
        <v>44793</v>
      </c>
      <c r="C253">
        <v>1</v>
      </c>
      <c r="D253" t="s">
        <v>256</v>
      </c>
      <c r="E253" t="s">
        <v>14</v>
      </c>
      <c r="F253" t="s">
        <v>15</v>
      </c>
      <c r="G253">
        <v>8</v>
      </c>
      <c r="H253" s="2">
        <v>271828</v>
      </c>
      <c r="I253">
        <v>0</v>
      </c>
      <c r="J253" s="2">
        <v>0</v>
      </c>
      <c r="K253" t="s">
        <v>16</v>
      </c>
      <c r="L253" t="s">
        <v>17</v>
      </c>
      <c r="M253" t="s">
        <v>18</v>
      </c>
    </row>
    <row r="254" spans="1:13" hidden="1" x14ac:dyDescent="0.25">
      <c r="A254">
        <v>2945757</v>
      </c>
      <c r="B254" s="1">
        <v>44793</v>
      </c>
      <c r="C254">
        <v>1</v>
      </c>
      <c r="D254" t="s">
        <v>256</v>
      </c>
      <c r="E254" t="s">
        <v>14</v>
      </c>
      <c r="F254" t="s">
        <v>15</v>
      </c>
      <c r="G254">
        <v>8</v>
      </c>
      <c r="H254" s="2">
        <v>271828</v>
      </c>
      <c r="I254">
        <v>0</v>
      </c>
      <c r="J254" s="2">
        <v>0</v>
      </c>
      <c r="K254" t="s">
        <v>16</v>
      </c>
      <c r="L254" t="s">
        <v>17</v>
      </c>
      <c r="M254" t="s">
        <v>18</v>
      </c>
    </row>
    <row r="255" spans="1:13" hidden="1" x14ac:dyDescent="0.25">
      <c r="A255">
        <v>2950975</v>
      </c>
      <c r="B255" s="1">
        <v>44793</v>
      </c>
      <c r="C255">
        <v>1</v>
      </c>
      <c r="D255" t="s">
        <v>257</v>
      </c>
      <c r="E255" t="s">
        <v>27</v>
      </c>
      <c r="F255" t="s">
        <v>15</v>
      </c>
      <c r="G255">
        <v>0</v>
      </c>
      <c r="H255" s="2">
        <v>0</v>
      </c>
      <c r="I255">
        <v>3.43</v>
      </c>
      <c r="J255" s="2">
        <v>116500</v>
      </c>
      <c r="K255" t="s">
        <v>16</v>
      </c>
      <c r="L255" t="s">
        <v>17</v>
      </c>
      <c r="M255" t="s">
        <v>28</v>
      </c>
    </row>
    <row r="256" spans="1:13" hidden="1" x14ac:dyDescent="0.25">
      <c r="A256">
        <v>2950976</v>
      </c>
      <c r="B256" s="1">
        <v>44793</v>
      </c>
      <c r="C256">
        <v>1</v>
      </c>
      <c r="D256" t="s">
        <v>257</v>
      </c>
      <c r="E256" t="s">
        <v>27</v>
      </c>
      <c r="F256" t="s">
        <v>15</v>
      </c>
      <c r="G256">
        <v>0</v>
      </c>
      <c r="H256" s="2">
        <v>0</v>
      </c>
      <c r="I256">
        <v>3.43</v>
      </c>
      <c r="J256" s="2">
        <v>116500</v>
      </c>
      <c r="K256" t="s">
        <v>16</v>
      </c>
      <c r="L256" t="s">
        <v>17</v>
      </c>
      <c r="M256" t="s">
        <v>28</v>
      </c>
    </row>
    <row r="257" spans="1:13" hidden="1" x14ac:dyDescent="0.25">
      <c r="A257">
        <v>2950977</v>
      </c>
      <c r="B257" s="1">
        <v>44793</v>
      </c>
      <c r="C257">
        <v>1</v>
      </c>
      <c r="D257" t="s">
        <v>257</v>
      </c>
      <c r="E257" t="s">
        <v>27</v>
      </c>
      <c r="F257" t="s">
        <v>15</v>
      </c>
      <c r="G257">
        <v>0</v>
      </c>
      <c r="H257" s="2">
        <v>0</v>
      </c>
      <c r="I257">
        <v>3.43</v>
      </c>
      <c r="J257" s="2">
        <v>116500</v>
      </c>
      <c r="K257" t="s">
        <v>16</v>
      </c>
      <c r="L257" t="s">
        <v>17</v>
      </c>
      <c r="M257" t="s">
        <v>28</v>
      </c>
    </row>
    <row r="258" spans="1:13" hidden="1" x14ac:dyDescent="0.25">
      <c r="A258">
        <v>2950978</v>
      </c>
      <c r="B258" s="1">
        <v>44793</v>
      </c>
      <c r="C258">
        <v>1</v>
      </c>
      <c r="D258" t="s">
        <v>257</v>
      </c>
      <c r="E258" t="s">
        <v>27</v>
      </c>
      <c r="F258" t="s">
        <v>15</v>
      </c>
      <c r="G258">
        <v>0</v>
      </c>
      <c r="H258" s="2">
        <v>0</v>
      </c>
      <c r="I258">
        <v>3.43</v>
      </c>
      <c r="J258" s="2">
        <v>116500</v>
      </c>
      <c r="K258" t="s">
        <v>16</v>
      </c>
      <c r="L258" t="s">
        <v>17</v>
      </c>
      <c r="M258" t="s">
        <v>28</v>
      </c>
    </row>
    <row r="259" spans="1:13" hidden="1" x14ac:dyDescent="0.25">
      <c r="A259">
        <v>2950979</v>
      </c>
      <c r="B259" s="1">
        <v>44793</v>
      </c>
      <c r="C259">
        <v>1</v>
      </c>
      <c r="D259" t="s">
        <v>257</v>
      </c>
      <c r="E259" t="s">
        <v>27</v>
      </c>
      <c r="F259" t="s">
        <v>15</v>
      </c>
      <c r="G259">
        <v>0</v>
      </c>
      <c r="H259" s="2">
        <v>0</v>
      </c>
      <c r="I259">
        <v>3.43</v>
      </c>
      <c r="J259" s="2">
        <v>116500</v>
      </c>
      <c r="K259" t="s">
        <v>16</v>
      </c>
      <c r="L259" t="s">
        <v>17</v>
      </c>
      <c r="M259" t="s">
        <v>28</v>
      </c>
    </row>
    <row r="260" spans="1:13" hidden="1" x14ac:dyDescent="0.25">
      <c r="A260">
        <v>2950980</v>
      </c>
      <c r="B260" s="1">
        <v>44793</v>
      </c>
      <c r="C260">
        <v>1</v>
      </c>
      <c r="D260" t="s">
        <v>257</v>
      </c>
      <c r="E260" t="s">
        <v>27</v>
      </c>
      <c r="F260" t="s">
        <v>15</v>
      </c>
      <c r="G260">
        <v>0</v>
      </c>
      <c r="H260" s="2">
        <v>0</v>
      </c>
      <c r="I260">
        <v>3.43</v>
      </c>
      <c r="J260" s="2">
        <v>116500</v>
      </c>
      <c r="K260" t="s">
        <v>16</v>
      </c>
      <c r="L260" t="s">
        <v>17</v>
      </c>
      <c r="M260" t="s">
        <v>28</v>
      </c>
    </row>
    <row r="261" spans="1:13" hidden="1" x14ac:dyDescent="0.25">
      <c r="A261">
        <v>2950981</v>
      </c>
      <c r="B261" s="1">
        <v>44793</v>
      </c>
      <c r="C261">
        <v>1</v>
      </c>
      <c r="D261" t="s">
        <v>257</v>
      </c>
      <c r="E261" t="s">
        <v>27</v>
      </c>
      <c r="F261" t="s">
        <v>15</v>
      </c>
      <c r="G261">
        <v>0</v>
      </c>
      <c r="H261" s="2">
        <v>0</v>
      </c>
      <c r="I261">
        <v>3.43</v>
      </c>
      <c r="J261" s="2">
        <v>116500</v>
      </c>
      <c r="K261" t="s">
        <v>16</v>
      </c>
      <c r="L261" t="s">
        <v>17</v>
      </c>
      <c r="M261" t="s">
        <v>28</v>
      </c>
    </row>
    <row r="262" spans="1:13" hidden="1" x14ac:dyDescent="0.25">
      <c r="A262">
        <v>2945941</v>
      </c>
      <c r="B262" s="1">
        <v>44795</v>
      </c>
      <c r="C262">
        <v>1</v>
      </c>
      <c r="D262" t="s">
        <v>258</v>
      </c>
      <c r="E262" t="s">
        <v>14</v>
      </c>
      <c r="F262" t="s">
        <v>15</v>
      </c>
      <c r="G262">
        <v>30</v>
      </c>
      <c r="H262" s="2">
        <v>1019355</v>
      </c>
      <c r="I262">
        <v>0</v>
      </c>
      <c r="J262" s="2">
        <v>0</v>
      </c>
      <c r="K262" t="s">
        <v>16</v>
      </c>
      <c r="L262" t="s">
        <v>17</v>
      </c>
      <c r="M262" t="s">
        <v>18</v>
      </c>
    </row>
    <row r="263" spans="1:13" hidden="1" x14ac:dyDescent="0.25">
      <c r="A263">
        <v>2945943</v>
      </c>
      <c r="B263" s="1">
        <v>44795</v>
      </c>
      <c r="C263">
        <v>1</v>
      </c>
      <c r="D263" t="s">
        <v>258</v>
      </c>
      <c r="E263" t="s">
        <v>14</v>
      </c>
      <c r="F263" t="s">
        <v>15</v>
      </c>
      <c r="G263">
        <v>71</v>
      </c>
      <c r="H263" s="2">
        <v>2412475</v>
      </c>
      <c r="I263">
        <v>0</v>
      </c>
      <c r="J263" s="2">
        <v>0</v>
      </c>
      <c r="K263" t="s">
        <v>16</v>
      </c>
      <c r="L263" t="s">
        <v>17</v>
      </c>
      <c r="M263" t="s">
        <v>18</v>
      </c>
    </row>
    <row r="264" spans="1:13" hidden="1" x14ac:dyDescent="0.25">
      <c r="A264">
        <v>2945948</v>
      </c>
      <c r="B264" s="1">
        <v>44795</v>
      </c>
      <c r="C264">
        <v>1</v>
      </c>
      <c r="D264" t="s">
        <v>259</v>
      </c>
      <c r="E264" t="s">
        <v>14</v>
      </c>
      <c r="F264" t="s">
        <v>15</v>
      </c>
      <c r="G264">
        <v>14</v>
      </c>
      <c r="H264" s="2">
        <v>475699</v>
      </c>
      <c r="I264">
        <v>0</v>
      </c>
      <c r="J264" s="2">
        <v>0</v>
      </c>
      <c r="K264" t="s">
        <v>16</v>
      </c>
      <c r="L264" t="s">
        <v>17</v>
      </c>
      <c r="M264" t="s">
        <v>18</v>
      </c>
    </row>
    <row r="265" spans="1:13" hidden="1" x14ac:dyDescent="0.25">
      <c r="A265">
        <v>2945950</v>
      </c>
      <c r="B265" s="1">
        <v>44795</v>
      </c>
      <c r="C265">
        <v>1</v>
      </c>
      <c r="D265" t="s">
        <v>259</v>
      </c>
      <c r="E265" t="s">
        <v>14</v>
      </c>
      <c r="F265" t="s">
        <v>15</v>
      </c>
      <c r="G265">
        <v>11</v>
      </c>
      <c r="H265" s="2">
        <v>373764</v>
      </c>
      <c r="I265">
        <v>0</v>
      </c>
      <c r="J265" s="2">
        <v>0</v>
      </c>
      <c r="K265" t="s">
        <v>16</v>
      </c>
      <c r="L265" t="s">
        <v>17</v>
      </c>
      <c r="M265" t="s">
        <v>18</v>
      </c>
    </row>
    <row r="266" spans="1:13" hidden="1" x14ac:dyDescent="0.25">
      <c r="A266">
        <v>2952247</v>
      </c>
      <c r="B266" s="1">
        <v>44795</v>
      </c>
      <c r="C266">
        <v>1</v>
      </c>
      <c r="D266" t="s">
        <v>260</v>
      </c>
      <c r="E266" t="s">
        <v>27</v>
      </c>
      <c r="F266" t="s">
        <v>15</v>
      </c>
      <c r="G266">
        <v>0</v>
      </c>
      <c r="H266" s="2">
        <v>0</v>
      </c>
      <c r="I266">
        <v>12</v>
      </c>
      <c r="J266" s="2">
        <v>407735</v>
      </c>
      <c r="K266" t="s">
        <v>16</v>
      </c>
      <c r="L266" t="s">
        <v>17</v>
      </c>
      <c r="M266" t="s">
        <v>28</v>
      </c>
    </row>
    <row r="267" spans="1:13" hidden="1" x14ac:dyDescent="0.25">
      <c r="A267">
        <v>2952254</v>
      </c>
      <c r="B267" s="1">
        <v>44795</v>
      </c>
      <c r="C267">
        <v>1</v>
      </c>
      <c r="D267" t="s">
        <v>261</v>
      </c>
      <c r="E267" t="s">
        <v>27</v>
      </c>
      <c r="F267" t="s">
        <v>15</v>
      </c>
      <c r="G267">
        <v>0</v>
      </c>
      <c r="H267" s="2">
        <v>0</v>
      </c>
      <c r="I267">
        <v>9.08</v>
      </c>
      <c r="J267" s="2">
        <v>308580</v>
      </c>
      <c r="K267" t="s">
        <v>16</v>
      </c>
      <c r="L267" t="s">
        <v>17</v>
      </c>
      <c r="M267" t="s">
        <v>28</v>
      </c>
    </row>
    <row r="268" spans="1:13" hidden="1" x14ac:dyDescent="0.25">
      <c r="A268">
        <v>2952255</v>
      </c>
      <c r="B268" s="1">
        <v>44795</v>
      </c>
      <c r="C268">
        <v>1</v>
      </c>
      <c r="D268" t="s">
        <v>261</v>
      </c>
      <c r="E268" t="s">
        <v>27</v>
      </c>
      <c r="F268" t="s">
        <v>15</v>
      </c>
      <c r="G268">
        <v>0</v>
      </c>
      <c r="H268" s="2">
        <v>0</v>
      </c>
      <c r="I268">
        <v>7.92</v>
      </c>
      <c r="J268" s="2">
        <v>269040</v>
      </c>
      <c r="K268" t="s">
        <v>16</v>
      </c>
      <c r="L268" t="s">
        <v>17</v>
      </c>
      <c r="M268" t="s">
        <v>28</v>
      </c>
    </row>
    <row r="269" spans="1:13" hidden="1" x14ac:dyDescent="0.25">
      <c r="A269">
        <v>2951007</v>
      </c>
      <c r="B269" s="1">
        <v>44797</v>
      </c>
      <c r="C269">
        <v>1</v>
      </c>
      <c r="D269" t="s">
        <v>262</v>
      </c>
      <c r="E269" t="s">
        <v>27</v>
      </c>
      <c r="F269" t="s">
        <v>15</v>
      </c>
      <c r="G269">
        <v>0</v>
      </c>
      <c r="H269" s="2">
        <v>0</v>
      </c>
      <c r="I269">
        <v>11.49</v>
      </c>
      <c r="J269" s="2">
        <v>390380</v>
      </c>
      <c r="K269" t="s">
        <v>16</v>
      </c>
      <c r="L269" t="s">
        <v>17</v>
      </c>
      <c r="M269" t="s">
        <v>28</v>
      </c>
    </row>
    <row r="270" spans="1:13" hidden="1" x14ac:dyDescent="0.25">
      <c r="A270">
        <v>2951008</v>
      </c>
      <c r="B270" s="1">
        <v>44797</v>
      </c>
      <c r="C270">
        <v>1</v>
      </c>
      <c r="D270" t="s">
        <v>262</v>
      </c>
      <c r="E270" t="s">
        <v>27</v>
      </c>
      <c r="F270" t="s">
        <v>15</v>
      </c>
      <c r="G270">
        <v>0</v>
      </c>
      <c r="H270" s="2">
        <v>0</v>
      </c>
      <c r="I270">
        <v>5.51</v>
      </c>
      <c r="J270" s="2">
        <v>187251</v>
      </c>
      <c r="K270" t="s">
        <v>16</v>
      </c>
      <c r="L270" t="s">
        <v>17</v>
      </c>
      <c r="M270" t="s">
        <v>28</v>
      </c>
    </row>
    <row r="271" spans="1:13" hidden="1" x14ac:dyDescent="0.25">
      <c r="A271">
        <v>2947525</v>
      </c>
      <c r="B271" s="1">
        <v>44798</v>
      </c>
      <c r="C271">
        <v>1</v>
      </c>
      <c r="D271" t="s">
        <v>263</v>
      </c>
      <c r="E271" t="s">
        <v>14</v>
      </c>
      <c r="F271" t="s">
        <v>15</v>
      </c>
      <c r="G271">
        <v>4</v>
      </c>
      <c r="H271" s="2">
        <v>135914</v>
      </c>
      <c r="I271">
        <v>0</v>
      </c>
      <c r="J271" s="2">
        <v>0</v>
      </c>
      <c r="K271" t="s">
        <v>16</v>
      </c>
      <c r="L271" t="s">
        <v>17</v>
      </c>
      <c r="M271" t="s">
        <v>18</v>
      </c>
    </row>
    <row r="272" spans="1:13" hidden="1" x14ac:dyDescent="0.25">
      <c r="A272">
        <v>2947527</v>
      </c>
      <c r="B272" s="1">
        <v>44798</v>
      </c>
      <c r="C272">
        <v>1</v>
      </c>
      <c r="D272" t="s">
        <v>263</v>
      </c>
      <c r="E272" t="s">
        <v>14</v>
      </c>
      <c r="F272" t="s">
        <v>15</v>
      </c>
      <c r="G272">
        <v>3</v>
      </c>
      <c r="H272" s="2">
        <v>101936</v>
      </c>
      <c r="I272">
        <v>0</v>
      </c>
      <c r="J272" s="2">
        <v>0</v>
      </c>
      <c r="K272" t="s">
        <v>16</v>
      </c>
      <c r="L272" t="s">
        <v>17</v>
      </c>
      <c r="M272" t="s">
        <v>18</v>
      </c>
    </row>
    <row r="273" spans="1:13" hidden="1" x14ac:dyDescent="0.25">
      <c r="A273">
        <v>2947529</v>
      </c>
      <c r="B273" s="1">
        <v>44798</v>
      </c>
      <c r="C273">
        <v>1</v>
      </c>
      <c r="D273" t="s">
        <v>263</v>
      </c>
      <c r="E273" t="s">
        <v>14</v>
      </c>
      <c r="F273" t="s">
        <v>15</v>
      </c>
      <c r="G273">
        <v>9</v>
      </c>
      <c r="H273" s="2">
        <v>305807</v>
      </c>
      <c r="I273">
        <v>0</v>
      </c>
      <c r="J273" s="2">
        <v>0</v>
      </c>
      <c r="K273" t="s">
        <v>16</v>
      </c>
      <c r="L273" t="s">
        <v>17</v>
      </c>
      <c r="M273" t="s">
        <v>18</v>
      </c>
    </row>
    <row r="274" spans="1:13" hidden="1" x14ac:dyDescent="0.25">
      <c r="A274">
        <v>2947531</v>
      </c>
      <c r="B274" s="1">
        <v>44798</v>
      </c>
      <c r="C274">
        <v>1</v>
      </c>
      <c r="D274" t="s">
        <v>263</v>
      </c>
      <c r="E274" t="s">
        <v>14</v>
      </c>
      <c r="F274" t="s">
        <v>15</v>
      </c>
      <c r="G274">
        <v>11</v>
      </c>
      <c r="H274" s="2">
        <v>373764</v>
      </c>
      <c r="I274">
        <v>0</v>
      </c>
      <c r="J274" s="2">
        <v>0</v>
      </c>
      <c r="K274" t="s">
        <v>16</v>
      </c>
      <c r="L274" t="s">
        <v>17</v>
      </c>
      <c r="M274" t="s">
        <v>18</v>
      </c>
    </row>
    <row r="275" spans="1:13" hidden="1" x14ac:dyDescent="0.25">
      <c r="A275">
        <v>2951018</v>
      </c>
      <c r="B275" s="1">
        <v>44798</v>
      </c>
      <c r="C275">
        <v>1</v>
      </c>
      <c r="D275" t="s">
        <v>264</v>
      </c>
      <c r="E275" t="s">
        <v>27</v>
      </c>
      <c r="F275" t="s">
        <v>15</v>
      </c>
      <c r="G275">
        <v>0</v>
      </c>
      <c r="H275" s="2">
        <v>0</v>
      </c>
      <c r="I275">
        <v>3.86</v>
      </c>
      <c r="J275" s="2">
        <v>131047</v>
      </c>
      <c r="K275" t="s">
        <v>16</v>
      </c>
      <c r="L275" t="s">
        <v>17</v>
      </c>
      <c r="M275" t="s">
        <v>28</v>
      </c>
    </row>
    <row r="276" spans="1:13" hidden="1" x14ac:dyDescent="0.25">
      <c r="A276">
        <v>2951019</v>
      </c>
      <c r="B276" s="1">
        <v>44798</v>
      </c>
      <c r="C276">
        <v>1</v>
      </c>
      <c r="D276" t="s">
        <v>264</v>
      </c>
      <c r="E276" t="s">
        <v>27</v>
      </c>
      <c r="F276" t="s">
        <v>15</v>
      </c>
      <c r="G276">
        <v>0</v>
      </c>
      <c r="H276" s="2">
        <v>0</v>
      </c>
      <c r="I276">
        <v>3.86</v>
      </c>
      <c r="J276" s="2">
        <v>131047</v>
      </c>
      <c r="K276" t="s">
        <v>16</v>
      </c>
      <c r="L276" t="s">
        <v>17</v>
      </c>
      <c r="M276" t="s">
        <v>28</v>
      </c>
    </row>
    <row r="277" spans="1:13" hidden="1" x14ac:dyDescent="0.25">
      <c r="A277">
        <v>2951020</v>
      </c>
      <c r="B277" s="1">
        <v>44798</v>
      </c>
      <c r="C277">
        <v>1</v>
      </c>
      <c r="D277" t="s">
        <v>264</v>
      </c>
      <c r="E277" t="s">
        <v>27</v>
      </c>
      <c r="F277" t="s">
        <v>15</v>
      </c>
      <c r="G277">
        <v>0</v>
      </c>
      <c r="H277" s="2">
        <v>0</v>
      </c>
      <c r="I277">
        <v>3.86</v>
      </c>
      <c r="J277" s="2">
        <v>131047</v>
      </c>
      <c r="K277" t="s">
        <v>16</v>
      </c>
      <c r="L277" t="s">
        <v>17</v>
      </c>
      <c r="M277" t="s">
        <v>28</v>
      </c>
    </row>
    <row r="278" spans="1:13" hidden="1" x14ac:dyDescent="0.25">
      <c r="A278">
        <v>2951021</v>
      </c>
      <c r="B278" s="1">
        <v>44798</v>
      </c>
      <c r="C278">
        <v>1</v>
      </c>
      <c r="D278" t="s">
        <v>264</v>
      </c>
      <c r="E278" t="s">
        <v>27</v>
      </c>
      <c r="F278" t="s">
        <v>15</v>
      </c>
      <c r="G278">
        <v>0</v>
      </c>
      <c r="H278" s="2">
        <v>0</v>
      </c>
      <c r="I278">
        <v>3.86</v>
      </c>
      <c r="J278" s="2">
        <v>131047</v>
      </c>
      <c r="K278" t="s">
        <v>16</v>
      </c>
      <c r="L278" t="s">
        <v>17</v>
      </c>
      <c r="M278" t="s">
        <v>28</v>
      </c>
    </row>
    <row r="279" spans="1:13" hidden="1" x14ac:dyDescent="0.25">
      <c r="A279">
        <v>2951022</v>
      </c>
      <c r="B279" s="1">
        <v>44798</v>
      </c>
      <c r="C279">
        <v>1</v>
      </c>
      <c r="D279" t="s">
        <v>264</v>
      </c>
      <c r="E279" t="s">
        <v>27</v>
      </c>
      <c r="F279" t="s">
        <v>15</v>
      </c>
      <c r="G279">
        <v>0</v>
      </c>
      <c r="H279" s="2">
        <v>0</v>
      </c>
      <c r="I279">
        <v>3.86</v>
      </c>
      <c r="J279" s="2">
        <v>131047</v>
      </c>
      <c r="K279" t="s">
        <v>16</v>
      </c>
      <c r="L279" t="s">
        <v>17</v>
      </c>
      <c r="M279" t="s">
        <v>28</v>
      </c>
    </row>
    <row r="280" spans="1:13" hidden="1" x14ac:dyDescent="0.25">
      <c r="A280">
        <v>2951023</v>
      </c>
      <c r="B280" s="1">
        <v>44798</v>
      </c>
      <c r="C280">
        <v>1</v>
      </c>
      <c r="D280" t="s">
        <v>264</v>
      </c>
      <c r="E280" t="s">
        <v>27</v>
      </c>
      <c r="F280" t="s">
        <v>15</v>
      </c>
      <c r="G280">
        <v>0</v>
      </c>
      <c r="H280" s="2">
        <v>0</v>
      </c>
      <c r="I280">
        <v>3.86</v>
      </c>
      <c r="J280" s="2">
        <v>131047</v>
      </c>
      <c r="K280" t="s">
        <v>16</v>
      </c>
      <c r="L280" t="s">
        <v>17</v>
      </c>
      <c r="M280" t="s">
        <v>28</v>
      </c>
    </row>
    <row r="281" spans="1:13" hidden="1" x14ac:dyDescent="0.25">
      <c r="A281">
        <v>2951024</v>
      </c>
      <c r="B281" s="1">
        <v>44798</v>
      </c>
      <c r="C281">
        <v>1</v>
      </c>
      <c r="D281" t="s">
        <v>264</v>
      </c>
      <c r="E281" t="s">
        <v>27</v>
      </c>
      <c r="F281" t="s">
        <v>15</v>
      </c>
      <c r="G281">
        <v>0</v>
      </c>
      <c r="H281" s="2">
        <v>0</v>
      </c>
      <c r="I281">
        <v>3.86</v>
      </c>
      <c r="J281" s="2">
        <v>131047</v>
      </c>
      <c r="K281" t="s">
        <v>16</v>
      </c>
      <c r="L281" t="s">
        <v>17</v>
      </c>
      <c r="M281" t="s">
        <v>28</v>
      </c>
    </row>
    <row r="282" spans="1:13" hidden="1" x14ac:dyDescent="0.25">
      <c r="A282">
        <v>2952256</v>
      </c>
      <c r="B282" s="1">
        <v>44798</v>
      </c>
      <c r="C282">
        <v>1</v>
      </c>
      <c r="D282" t="s">
        <v>265</v>
      </c>
      <c r="E282" t="s">
        <v>27</v>
      </c>
      <c r="F282" t="s">
        <v>15</v>
      </c>
      <c r="G282">
        <v>0</v>
      </c>
      <c r="H282" s="2">
        <v>0</v>
      </c>
      <c r="I282">
        <v>12.55</v>
      </c>
      <c r="J282" s="2">
        <v>426280</v>
      </c>
      <c r="K282" t="s">
        <v>16</v>
      </c>
      <c r="L282" t="s">
        <v>17</v>
      </c>
      <c r="M282" t="s">
        <v>28</v>
      </c>
    </row>
    <row r="283" spans="1:13" hidden="1" x14ac:dyDescent="0.25">
      <c r="A283">
        <v>2952257</v>
      </c>
      <c r="B283" s="1">
        <v>44798</v>
      </c>
      <c r="C283">
        <v>1</v>
      </c>
      <c r="D283" t="s">
        <v>265</v>
      </c>
      <c r="E283" t="s">
        <v>27</v>
      </c>
      <c r="F283" t="s">
        <v>15</v>
      </c>
      <c r="G283">
        <v>0</v>
      </c>
      <c r="H283" s="2">
        <v>0</v>
      </c>
      <c r="I283">
        <v>14.28</v>
      </c>
      <c r="J283" s="2">
        <v>485187</v>
      </c>
      <c r="K283" t="s">
        <v>16</v>
      </c>
      <c r="L283" t="s">
        <v>17</v>
      </c>
      <c r="M283" t="s">
        <v>28</v>
      </c>
    </row>
    <row r="284" spans="1:13" hidden="1" x14ac:dyDescent="0.25">
      <c r="A284">
        <v>2948699</v>
      </c>
      <c r="B284" s="1">
        <v>44800</v>
      </c>
      <c r="C284">
        <v>1</v>
      </c>
      <c r="D284" t="s">
        <v>266</v>
      </c>
      <c r="E284" t="s">
        <v>14</v>
      </c>
      <c r="F284" t="s">
        <v>15</v>
      </c>
      <c r="G284">
        <v>33</v>
      </c>
      <c r="H284" s="2">
        <v>1121230</v>
      </c>
      <c r="I284">
        <v>0</v>
      </c>
      <c r="J284" s="2">
        <v>0</v>
      </c>
      <c r="K284" t="s">
        <v>16</v>
      </c>
      <c r="L284" t="s">
        <v>17</v>
      </c>
      <c r="M284" t="s">
        <v>18</v>
      </c>
    </row>
    <row r="285" spans="1:13" hidden="1" x14ac:dyDescent="0.25">
      <c r="A285">
        <v>2948701</v>
      </c>
      <c r="B285" s="1">
        <v>44800</v>
      </c>
      <c r="C285">
        <v>1</v>
      </c>
      <c r="D285" t="s">
        <v>267</v>
      </c>
      <c r="E285" t="s">
        <v>14</v>
      </c>
      <c r="F285" t="s">
        <v>15</v>
      </c>
      <c r="G285">
        <v>10</v>
      </c>
      <c r="H285" s="2">
        <v>339767</v>
      </c>
      <c r="I285">
        <v>0</v>
      </c>
      <c r="J285" s="2">
        <v>0</v>
      </c>
      <c r="K285" t="s">
        <v>16</v>
      </c>
      <c r="L285" t="s">
        <v>17</v>
      </c>
      <c r="M285" t="s">
        <v>18</v>
      </c>
    </row>
    <row r="286" spans="1:13" hidden="1" x14ac:dyDescent="0.25">
      <c r="A286">
        <v>2948703</v>
      </c>
      <c r="B286" s="1">
        <v>44800</v>
      </c>
      <c r="C286">
        <v>1</v>
      </c>
      <c r="D286" t="s">
        <v>268</v>
      </c>
      <c r="E286" t="s">
        <v>14</v>
      </c>
      <c r="F286" t="s">
        <v>15</v>
      </c>
      <c r="G286">
        <v>5</v>
      </c>
      <c r="H286" s="2">
        <v>169883</v>
      </c>
      <c r="I286">
        <v>0</v>
      </c>
      <c r="J286" s="2">
        <v>0</v>
      </c>
      <c r="K286" t="s">
        <v>16</v>
      </c>
      <c r="L286" t="s">
        <v>17</v>
      </c>
      <c r="M286" t="s">
        <v>18</v>
      </c>
    </row>
    <row r="287" spans="1:13" hidden="1" x14ac:dyDescent="0.25">
      <c r="A287">
        <v>2951052</v>
      </c>
      <c r="B287" s="1">
        <v>44800</v>
      </c>
      <c r="C287">
        <v>1</v>
      </c>
      <c r="D287" t="s">
        <v>269</v>
      </c>
      <c r="E287" t="s">
        <v>27</v>
      </c>
      <c r="F287" t="s">
        <v>15</v>
      </c>
      <c r="G287">
        <v>0</v>
      </c>
      <c r="H287" s="2">
        <v>0</v>
      </c>
      <c r="I287">
        <v>8.7799999999999994</v>
      </c>
      <c r="J287" s="2">
        <v>298292</v>
      </c>
      <c r="K287" t="s">
        <v>16</v>
      </c>
      <c r="L287" t="s">
        <v>17</v>
      </c>
      <c r="M287" t="s">
        <v>28</v>
      </c>
    </row>
    <row r="288" spans="1:13" hidden="1" x14ac:dyDescent="0.25">
      <c r="A288">
        <v>2951053</v>
      </c>
      <c r="B288" s="1">
        <v>44800</v>
      </c>
      <c r="C288">
        <v>1</v>
      </c>
      <c r="D288" t="s">
        <v>269</v>
      </c>
      <c r="E288" t="s">
        <v>27</v>
      </c>
      <c r="F288" t="s">
        <v>15</v>
      </c>
      <c r="G288">
        <v>0</v>
      </c>
      <c r="H288" s="2">
        <v>0</v>
      </c>
      <c r="I288">
        <v>15.22</v>
      </c>
      <c r="J288" s="2">
        <v>517187</v>
      </c>
      <c r="K288" t="s">
        <v>16</v>
      </c>
      <c r="L288" t="s">
        <v>17</v>
      </c>
      <c r="M288" t="s">
        <v>28</v>
      </c>
    </row>
    <row r="289" spans="1:13" hidden="1" x14ac:dyDescent="0.25">
      <c r="A289">
        <v>2952308</v>
      </c>
      <c r="B289" s="1">
        <v>44800</v>
      </c>
      <c r="C289">
        <v>1</v>
      </c>
      <c r="D289" t="s">
        <v>270</v>
      </c>
      <c r="E289" t="s">
        <v>27</v>
      </c>
      <c r="F289" t="s">
        <v>15</v>
      </c>
      <c r="G289">
        <v>0</v>
      </c>
      <c r="H289" s="2">
        <v>0</v>
      </c>
      <c r="I289">
        <v>10</v>
      </c>
      <c r="J289" s="2">
        <v>339779</v>
      </c>
      <c r="K289" t="s">
        <v>16</v>
      </c>
      <c r="L289" t="s">
        <v>17</v>
      </c>
      <c r="M289" t="s">
        <v>28</v>
      </c>
    </row>
    <row r="290" spans="1:13" hidden="1" x14ac:dyDescent="0.25">
      <c r="A290">
        <v>2952252</v>
      </c>
      <c r="B290" s="1">
        <v>44802</v>
      </c>
      <c r="C290">
        <v>1</v>
      </c>
      <c r="D290" t="s">
        <v>271</v>
      </c>
      <c r="E290" t="s">
        <v>27</v>
      </c>
      <c r="F290" t="s">
        <v>15</v>
      </c>
      <c r="G290">
        <v>0</v>
      </c>
      <c r="H290" s="2">
        <v>0</v>
      </c>
      <c r="I290">
        <v>23.38</v>
      </c>
      <c r="J290" s="2">
        <v>794560</v>
      </c>
      <c r="K290" t="s">
        <v>16</v>
      </c>
      <c r="L290" t="s">
        <v>17</v>
      </c>
      <c r="M290" t="s">
        <v>28</v>
      </c>
    </row>
    <row r="291" spans="1:13" hidden="1" x14ac:dyDescent="0.25">
      <c r="A291">
        <v>2952253</v>
      </c>
      <c r="B291" s="1">
        <v>44802</v>
      </c>
      <c r="C291">
        <v>1</v>
      </c>
      <c r="D291" t="s">
        <v>271</v>
      </c>
      <c r="E291" t="s">
        <v>27</v>
      </c>
      <c r="F291" t="s">
        <v>15</v>
      </c>
      <c r="G291">
        <v>0</v>
      </c>
      <c r="H291" s="2">
        <v>0</v>
      </c>
      <c r="I291">
        <v>14.62</v>
      </c>
      <c r="J291" s="2">
        <v>496601</v>
      </c>
      <c r="K291" t="s">
        <v>16</v>
      </c>
      <c r="L291" t="s">
        <v>17</v>
      </c>
      <c r="M291" t="s">
        <v>28</v>
      </c>
    </row>
    <row r="292" spans="1:13" hidden="1" x14ac:dyDescent="0.25">
      <c r="A292">
        <v>2952267</v>
      </c>
      <c r="B292" s="1">
        <v>44802</v>
      </c>
      <c r="C292">
        <v>1</v>
      </c>
      <c r="D292" t="s">
        <v>272</v>
      </c>
      <c r="E292" t="s">
        <v>27</v>
      </c>
      <c r="F292" t="s">
        <v>15</v>
      </c>
      <c r="G292">
        <v>0</v>
      </c>
      <c r="H292" s="2">
        <v>0</v>
      </c>
      <c r="I292">
        <v>4.32</v>
      </c>
      <c r="J292" s="2">
        <v>146785</v>
      </c>
      <c r="K292" t="s">
        <v>16</v>
      </c>
      <c r="L292" t="s">
        <v>17</v>
      </c>
      <c r="M292" t="s">
        <v>28</v>
      </c>
    </row>
    <row r="293" spans="1:13" hidden="1" x14ac:dyDescent="0.25">
      <c r="A293">
        <v>2952268</v>
      </c>
      <c r="B293" s="1">
        <v>44802</v>
      </c>
      <c r="C293">
        <v>1</v>
      </c>
      <c r="D293" t="s">
        <v>272</v>
      </c>
      <c r="E293" t="s">
        <v>27</v>
      </c>
      <c r="F293" t="s">
        <v>15</v>
      </c>
      <c r="G293">
        <v>0</v>
      </c>
      <c r="H293" s="2">
        <v>0</v>
      </c>
      <c r="I293">
        <v>4.04</v>
      </c>
      <c r="J293" s="2">
        <v>137254</v>
      </c>
      <c r="K293" t="s">
        <v>16</v>
      </c>
      <c r="L293" t="s">
        <v>17</v>
      </c>
      <c r="M293" t="s">
        <v>28</v>
      </c>
    </row>
    <row r="294" spans="1:13" hidden="1" x14ac:dyDescent="0.25">
      <c r="A294">
        <v>2952269</v>
      </c>
      <c r="B294" s="1">
        <v>44802</v>
      </c>
      <c r="C294">
        <v>1</v>
      </c>
      <c r="D294" t="s">
        <v>272</v>
      </c>
      <c r="E294" t="s">
        <v>27</v>
      </c>
      <c r="F294" t="s">
        <v>15</v>
      </c>
      <c r="G294">
        <v>0</v>
      </c>
      <c r="H294" s="2">
        <v>0</v>
      </c>
      <c r="I294">
        <v>6.48</v>
      </c>
      <c r="J294" s="2">
        <v>220282</v>
      </c>
      <c r="K294" t="s">
        <v>16</v>
      </c>
      <c r="L294" t="s">
        <v>17</v>
      </c>
      <c r="M294" t="s">
        <v>28</v>
      </c>
    </row>
    <row r="295" spans="1:13" hidden="1" x14ac:dyDescent="0.25">
      <c r="A295">
        <v>2952270</v>
      </c>
      <c r="B295" s="1">
        <v>44802</v>
      </c>
      <c r="C295">
        <v>1</v>
      </c>
      <c r="D295" t="s">
        <v>272</v>
      </c>
      <c r="E295" t="s">
        <v>27</v>
      </c>
      <c r="F295" t="s">
        <v>15</v>
      </c>
      <c r="G295">
        <v>0</v>
      </c>
      <c r="H295" s="2">
        <v>0</v>
      </c>
      <c r="I295">
        <v>5.69</v>
      </c>
      <c r="J295" s="2">
        <v>193171</v>
      </c>
      <c r="K295" t="s">
        <v>16</v>
      </c>
      <c r="L295" t="s">
        <v>17</v>
      </c>
      <c r="M295" t="s">
        <v>28</v>
      </c>
    </row>
    <row r="296" spans="1:13" hidden="1" x14ac:dyDescent="0.25">
      <c r="A296">
        <v>2952271</v>
      </c>
      <c r="B296" s="1">
        <v>44802</v>
      </c>
      <c r="C296">
        <v>1</v>
      </c>
      <c r="D296" t="s">
        <v>272</v>
      </c>
      <c r="E296" t="s">
        <v>27</v>
      </c>
      <c r="F296" t="s">
        <v>15</v>
      </c>
      <c r="G296">
        <v>0</v>
      </c>
      <c r="H296" s="2">
        <v>0</v>
      </c>
      <c r="I296">
        <v>3.47</v>
      </c>
      <c r="J296" s="2">
        <v>117978</v>
      </c>
      <c r="K296" t="s">
        <v>16</v>
      </c>
      <c r="L296" t="s">
        <v>17</v>
      </c>
      <c r="M296" t="s">
        <v>28</v>
      </c>
    </row>
    <row r="297" spans="1:13" hidden="1" x14ac:dyDescent="0.25">
      <c r="A297">
        <v>2952309</v>
      </c>
      <c r="B297" s="1">
        <v>44802</v>
      </c>
      <c r="C297">
        <v>1</v>
      </c>
      <c r="D297" t="s">
        <v>273</v>
      </c>
      <c r="E297" t="s">
        <v>27</v>
      </c>
      <c r="F297" t="s">
        <v>15</v>
      </c>
      <c r="G297">
        <v>0</v>
      </c>
      <c r="H297" s="2">
        <v>0</v>
      </c>
      <c r="I297">
        <v>6.6</v>
      </c>
      <c r="J297" s="2">
        <v>224169</v>
      </c>
      <c r="K297" t="s">
        <v>16</v>
      </c>
      <c r="L297" t="s">
        <v>17</v>
      </c>
      <c r="M297" t="s">
        <v>28</v>
      </c>
    </row>
    <row r="298" spans="1:13" hidden="1" x14ac:dyDescent="0.25">
      <c r="A298">
        <v>2952310</v>
      </c>
      <c r="B298" s="1">
        <v>44802</v>
      </c>
      <c r="C298">
        <v>1</v>
      </c>
      <c r="D298" t="s">
        <v>273</v>
      </c>
      <c r="E298" t="s">
        <v>27</v>
      </c>
      <c r="F298" t="s">
        <v>15</v>
      </c>
      <c r="G298">
        <v>0</v>
      </c>
      <c r="H298" s="2">
        <v>0</v>
      </c>
      <c r="I298">
        <v>5.4</v>
      </c>
      <c r="J298" s="2">
        <v>183562</v>
      </c>
      <c r="K298" t="s">
        <v>16</v>
      </c>
      <c r="L298" t="s">
        <v>17</v>
      </c>
      <c r="M298" t="s">
        <v>28</v>
      </c>
    </row>
    <row r="299" spans="1:13" hidden="1" x14ac:dyDescent="0.25">
      <c r="A299">
        <v>2949644</v>
      </c>
      <c r="B299" s="1">
        <v>44803</v>
      </c>
      <c r="C299">
        <v>1</v>
      </c>
      <c r="D299" t="s">
        <v>274</v>
      </c>
      <c r="E299" t="s">
        <v>14</v>
      </c>
      <c r="F299" t="s">
        <v>15</v>
      </c>
      <c r="G299">
        <v>12</v>
      </c>
      <c r="H299" s="2">
        <v>407720</v>
      </c>
      <c r="I299">
        <v>0</v>
      </c>
      <c r="J299" s="2">
        <v>0</v>
      </c>
      <c r="K299" t="s">
        <v>16</v>
      </c>
      <c r="L299" t="s">
        <v>17</v>
      </c>
      <c r="M299" t="s">
        <v>18</v>
      </c>
    </row>
    <row r="300" spans="1:13" hidden="1" x14ac:dyDescent="0.25">
      <c r="A300">
        <v>2949646</v>
      </c>
      <c r="B300" s="1">
        <v>44803</v>
      </c>
      <c r="C300">
        <v>1</v>
      </c>
      <c r="D300" t="s">
        <v>274</v>
      </c>
      <c r="E300" t="s">
        <v>14</v>
      </c>
      <c r="F300" t="s">
        <v>15</v>
      </c>
      <c r="G300">
        <v>12</v>
      </c>
      <c r="H300" s="2">
        <v>407720</v>
      </c>
      <c r="I300">
        <v>0</v>
      </c>
      <c r="J300" s="2">
        <v>0</v>
      </c>
      <c r="K300" t="s">
        <v>16</v>
      </c>
      <c r="L300" t="s">
        <v>17</v>
      </c>
      <c r="M300" t="s">
        <v>18</v>
      </c>
    </row>
    <row r="301" spans="1:13" hidden="1" x14ac:dyDescent="0.25">
      <c r="A301">
        <v>2952274</v>
      </c>
      <c r="B301" s="1">
        <v>44803</v>
      </c>
      <c r="C301">
        <v>1</v>
      </c>
      <c r="D301" t="s">
        <v>275</v>
      </c>
      <c r="E301" t="s">
        <v>27</v>
      </c>
      <c r="F301" t="s">
        <v>15</v>
      </c>
      <c r="G301">
        <v>0</v>
      </c>
      <c r="H301" s="2">
        <v>0</v>
      </c>
      <c r="I301">
        <v>13.93</v>
      </c>
      <c r="J301" s="2">
        <v>473475</v>
      </c>
      <c r="K301" t="s">
        <v>16</v>
      </c>
      <c r="L301" t="s">
        <v>17</v>
      </c>
      <c r="M301" t="s">
        <v>28</v>
      </c>
    </row>
    <row r="302" spans="1:13" hidden="1" x14ac:dyDescent="0.25">
      <c r="A302">
        <v>2952275</v>
      </c>
      <c r="B302" s="1">
        <v>44803</v>
      </c>
      <c r="C302">
        <v>1</v>
      </c>
      <c r="D302" t="s">
        <v>275</v>
      </c>
      <c r="E302" t="s">
        <v>27</v>
      </c>
      <c r="F302" t="s">
        <v>15</v>
      </c>
      <c r="G302">
        <v>0</v>
      </c>
      <c r="H302" s="2">
        <v>0</v>
      </c>
      <c r="I302">
        <v>3.07</v>
      </c>
      <c r="J302" s="2">
        <v>104146</v>
      </c>
      <c r="K302" t="s">
        <v>16</v>
      </c>
      <c r="L302" t="s">
        <v>17</v>
      </c>
      <c r="M302" t="s">
        <v>28</v>
      </c>
    </row>
    <row r="303" spans="1:13" hidden="1" x14ac:dyDescent="0.25">
      <c r="A303">
        <v>2950186</v>
      </c>
      <c r="B303" s="1">
        <v>44804</v>
      </c>
      <c r="C303">
        <v>1</v>
      </c>
      <c r="D303" t="s">
        <v>276</v>
      </c>
      <c r="E303" t="s">
        <v>14</v>
      </c>
      <c r="F303" t="s">
        <v>15</v>
      </c>
      <c r="G303">
        <v>12</v>
      </c>
      <c r="H303" s="2">
        <v>407720</v>
      </c>
      <c r="I303">
        <v>0</v>
      </c>
      <c r="J303" s="2">
        <v>0</v>
      </c>
      <c r="K303" t="s">
        <v>16</v>
      </c>
      <c r="L303" t="s">
        <v>17</v>
      </c>
      <c r="M303" t="s">
        <v>18</v>
      </c>
    </row>
    <row r="304" spans="1:13" hidden="1" x14ac:dyDescent="0.25">
      <c r="A304">
        <v>2950670</v>
      </c>
      <c r="B304" s="1">
        <v>44804</v>
      </c>
      <c r="C304">
        <v>1</v>
      </c>
      <c r="D304" t="s">
        <v>277</v>
      </c>
      <c r="E304" t="s">
        <v>14</v>
      </c>
      <c r="F304" t="s">
        <v>15</v>
      </c>
      <c r="G304">
        <v>8</v>
      </c>
      <c r="H304" s="2">
        <v>271813</v>
      </c>
      <c r="I304">
        <v>0</v>
      </c>
      <c r="J304" s="2">
        <v>0</v>
      </c>
      <c r="K304" t="s">
        <v>16</v>
      </c>
      <c r="L304" t="s">
        <v>17</v>
      </c>
      <c r="M304" t="s">
        <v>18</v>
      </c>
    </row>
    <row r="305" spans="1:13" hidden="1" x14ac:dyDescent="0.25">
      <c r="A305">
        <v>2950985</v>
      </c>
      <c r="B305" s="1">
        <v>44804</v>
      </c>
      <c r="C305">
        <v>1</v>
      </c>
      <c r="D305" t="s">
        <v>278</v>
      </c>
      <c r="E305" t="s">
        <v>14</v>
      </c>
      <c r="F305" t="s">
        <v>15</v>
      </c>
      <c r="G305">
        <v>100</v>
      </c>
      <c r="H305" s="2">
        <v>3397668</v>
      </c>
      <c r="I305">
        <v>0</v>
      </c>
      <c r="J305" s="2">
        <v>0</v>
      </c>
      <c r="K305" t="s">
        <v>16</v>
      </c>
      <c r="L305" t="s">
        <v>17</v>
      </c>
      <c r="M305" t="s">
        <v>18</v>
      </c>
    </row>
    <row r="306" spans="1:13" hidden="1" x14ac:dyDescent="0.25">
      <c r="A306">
        <v>2952311</v>
      </c>
      <c r="B306" s="1">
        <v>44804</v>
      </c>
      <c r="C306">
        <v>1</v>
      </c>
      <c r="D306" t="s">
        <v>279</v>
      </c>
      <c r="E306" t="s">
        <v>27</v>
      </c>
      <c r="F306" t="s">
        <v>15</v>
      </c>
      <c r="G306">
        <v>0</v>
      </c>
      <c r="H306" s="2">
        <v>0</v>
      </c>
      <c r="I306">
        <v>4.59</v>
      </c>
      <c r="J306" s="2">
        <v>155877</v>
      </c>
      <c r="K306" t="s">
        <v>16</v>
      </c>
      <c r="L306" t="s">
        <v>17</v>
      </c>
      <c r="M306" t="s">
        <v>28</v>
      </c>
    </row>
    <row r="307" spans="1:13" hidden="1" x14ac:dyDescent="0.25">
      <c r="A307">
        <v>2952312</v>
      </c>
      <c r="B307" s="1">
        <v>44804</v>
      </c>
      <c r="C307">
        <v>1</v>
      </c>
      <c r="D307" t="s">
        <v>279</v>
      </c>
      <c r="E307" t="s">
        <v>27</v>
      </c>
      <c r="F307" t="s">
        <v>15</v>
      </c>
      <c r="G307">
        <v>0</v>
      </c>
      <c r="H307" s="2">
        <v>0</v>
      </c>
      <c r="I307">
        <v>3.41</v>
      </c>
      <c r="J307" s="2">
        <v>115950</v>
      </c>
      <c r="K307" t="s">
        <v>16</v>
      </c>
      <c r="L307" t="s">
        <v>17</v>
      </c>
      <c r="M307" t="s">
        <v>28</v>
      </c>
    </row>
    <row r="308" spans="1:13" hidden="1" x14ac:dyDescent="0.25">
      <c r="A308">
        <v>2952317</v>
      </c>
      <c r="B308" s="1">
        <v>44804</v>
      </c>
      <c r="C308">
        <v>1</v>
      </c>
      <c r="D308" t="s">
        <v>280</v>
      </c>
      <c r="E308" t="s">
        <v>27</v>
      </c>
      <c r="F308" t="s">
        <v>15</v>
      </c>
      <c r="G308">
        <v>0</v>
      </c>
      <c r="H308" s="2">
        <v>0</v>
      </c>
      <c r="I308">
        <v>23</v>
      </c>
      <c r="J308" s="2">
        <v>781492</v>
      </c>
      <c r="K308" t="s">
        <v>16</v>
      </c>
      <c r="L308" t="s">
        <v>17</v>
      </c>
      <c r="M308" t="s">
        <v>203</v>
      </c>
    </row>
    <row r="309" spans="1:13" hidden="1" x14ac:dyDescent="0.25">
      <c r="A309">
        <v>2960960</v>
      </c>
      <c r="B309" s="1">
        <v>44806</v>
      </c>
      <c r="C309">
        <v>1</v>
      </c>
      <c r="D309" t="s">
        <v>281</v>
      </c>
      <c r="E309" t="s">
        <v>27</v>
      </c>
      <c r="F309" t="s">
        <v>15</v>
      </c>
      <c r="G309">
        <v>0</v>
      </c>
      <c r="H309" s="2">
        <v>0</v>
      </c>
      <c r="I309">
        <v>30</v>
      </c>
      <c r="J309" s="2">
        <v>1026863</v>
      </c>
      <c r="K309" t="s">
        <v>16</v>
      </c>
      <c r="L309" t="s">
        <v>17</v>
      </c>
      <c r="M309" t="s">
        <v>28</v>
      </c>
    </row>
    <row r="310" spans="1:13" hidden="1" x14ac:dyDescent="0.25">
      <c r="A310">
        <v>2951290</v>
      </c>
      <c r="B310" s="1">
        <v>44809</v>
      </c>
      <c r="C310">
        <v>1</v>
      </c>
      <c r="D310" t="s">
        <v>282</v>
      </c>
      <c r="E310" t="s">
        <v>14</v>
      </c>
      <c r="F310" t="s">
        <v>15</v>
      </c>
      <c r="G310">
        <v>12</v>
      </c>
      <c r="H310" s="2">
        <v>407720</v>
      </c>
      <c r="I310">
        <v>0</v>
      </c>
      <c r="J310" s="2">
        <v>0</v>
      </c>
      <c r="K310" t="s">
        <v>16</v>
      </c>
      <c r="L310" t="s">
        <v>17</v>
      </c>
      <c r="M310" t="s">
        <v>18</v>
      </c>
    </row>
    <row r="311" spans="1:13" hidden="1" x14ac:dyDescent="0.25">
      <c r="A311">
        <v>2951292</v>
      </c>
      <c r="B311" s="1">
        <v>44809</v>
      </c>
      <c r="C311">
        <v>1</v>
      </c>
      <c r="D311" t="s">
        <v>283</v>
      </c>
      <c r="E311" t="s">
        <v>14</v>
      </c>
      <c r="F311" t="s">
        <v>15</v>
      </c>
      <c r="G311">
        <v>12</v>
      </c>
      <c r="H311" s="2">
        <v>407720</v>
      </c>
      <c r="I311">
        <v>0</v>
      </c>
      <c r="J311" s="2">
        <v>0</v>
      </c>
      <c r="K311" t="s">
        <v>16</v>
      </c>
      <c r="L311" t="s">
        <v>17</v>
      </c>
      <c r="M311" t="s">
        <v>18</v>
      </c>
    </row>
    <row r="312" spans="1:13" hidden="1" x14ac:dyDescent="0.25">
      <c r="A312">
        <v>2951294</v>
      </c>
      <c r="B312" s="1">
        <v>44809</v>
      </c>
      <c r="C312">
        <v>1</v>
      </c>
      <c r="D312" t="s">
        <v>284</v>
      </c>
      <c r="E312" t="s">
        <v>14</v>
      </c>
      <c r="F312" t="s">
        <v>15</v>
      </c>
      <c r="G312">
        <v>21</v>
      </c>
      <c r="H312" s="2">
        <v>713510</v>
      </c>
      <c r="I312">
        <v>0</v>
      </c>
      <c r="J312" s="2">
        <v>0</v>
      </c>
      <c r="K312" t="s">
        <v>16</v>
      </c>
      <c r="L312" t="s">
        <v>17</v>
      </c>
      <c r="M312" t="s">
        <v>18</v>
      </c>
    </row>
    <row r="313" spans="1:13" hidden="1" x14ac:dyDescent="0.25">
      <c r="A313">
        <v>2951296</v>
      </c>
      <c r="B313" s="1">
        <v>44809</v>
      </c>
      <c r="C313">
        <v>1</v>
      </c>
      <c r="D313" t="s">
        <v>285</v>
      </c>
      <c r="E313" t="s">
        <v>14</v>
      </c>
      <c r="F313" t="s">
        <v>15</v>
      </c>
      <c r="G313">
        <v>11</v>
      </c>
      <c r="H313" s="2">
        <v>373743</v>
      </c>
      <c r="I313">
        <v>0</v>
      </c>
      <c r="J313" s="2">
        <v>0</v>
      </c>
      <c r="K313" t="s">
        <v>16</v>
      </c>
      <c r="L313" t="s">
        <v>17</v>
      </c>
      <c r="M313" t="s">
        <v>18</v>
      </c>
    </row>
    <row r="314" spans="1:13" hidden="1" x14ac:dyDescent="0.25">
      <c r="A314">
        <v>2951298</v>
      </c>
      <c r="B314" s="1">
        <v>44809</v>
      </c>
      <c r="C314">
        <v>1</v>
      </c>
      <c r="D314" t="s">
        <v>286</v>
      </c>
      <c r="E314" t="s">
        <v>14</v>
      </c>
      <c r="F314" t="s">
        <v>15</v>
      </c>
      <c r="G314">
        <v>28</v>
      </c>
      <c r="H314" s="2">
        <v>951347</v>
      </c>
      <c r="I314">
        <v>0</v>
      </c>
      <c r="J314" s="2">
        <v>0</v>
      </c>
      <c r="K314" t="s">
        <v>16</v>
      </c>
      <c r="L314" t="s">
        <v>17</v>
      </c>
      <c r="M314" t="s">
        <v>18</v>
      </c>
    </row>
    <row r="315" spans="1:13" hidden="1" x14ac:dyDescent="0.25">
      <c r="A315">
        <v>2951616</v>
      </c>
      <c r="B315" s="1">
        <v>44810</v>
      </c>
      <c r="C315">
        <v>1</v>
      </c>
      <c r="D315" t="s">
        <v>287</v>
      </c>
      <c r="E315" t="s">
        <v>14</v>
      </c>
      <c r="F315" t="s">
        <v>15</v>
      </c>
      <c r="G315">
        <v>24</v>
      </c>
      <c r="H315" s="2">
        <v>815440</v>
      </c>
      <c r="I315">
        <v>0</v>
      </c>
      <c r="J315" s="2">
        <v>0</v>
      </c>
      <c r="K315" t="s">
        <v>16</v>
      </c>
      <c r="L315" t="s">
        <v>17</v>
      </c>
      <c r="M315" t="s">
        <v>18</v>
      </c>
    </row>
    <row r="316" spans="1:13" hidden="1" x14ac:dyDescent="0.25">
      <c r="A316">
        <v>2952262</v>
      </c>
      <c r="B316" s="1">
        <v>44810</v>
      </c>
      <c r="C316">
        <v>1</v>
      </c>
      <c r="D316" t="s">
        <v>288</v>
      </c>
      <c r="E316" t="s">
        <v>27</v>
      </c>
      <c r="F316" t="s">
        <v>15</v>
      </c>
      <c r="G316">
        <v>0</v>
      </c>
      <c r="H316" s="2">
        <v>0</v>
      </c>
      <c r="I316">
        <v>3.8</v>
      </c>
      <c r="J316" s="2">
        <v>129116</v>
      </c>
      <c r="K316" t="s">
        <v>16</v>
      </c>
      <c r="L316" t="s">
        <v>17</v>
      </c>
      <c r="M316" t="s">
        <v>28</v>
      </c>
    </row>
    <row r="317" spans="1:13" hidden="1" x14ac:dyDescent="0.25">
      <c r="A317">
        <v>2960324</v>
      </c>
      <c r="B317" s="1">
        <v>44810</v>
      </c>
      <c r="C317">
        <v>1</v>
      </c>
      <c r="D317" t="s">
        <v>289</v>
      </c>
      <c r="E317" t="s">
        <v>27</v>
      </c>
      <c r="F317" t="s">
        <v>15</v>
      </c>
      <c r="G317">
        <v>0</v>
      </c>
      <c r="H317" s="2">
        <v>0</v>
      </c>
      <c r="I317">
        <v>3.42</v>
      </c>
      <c r="J317" s="2">
        <v>116059</v>
      </c>
      <c r="K317" t="s">
        <v>16</v>
      </c>
      <c r="L317" t="s">
        <v>17</v>
      </c>
      <c r="M317" t="s">
        <v>28</v>
      </c>
    </row>
    <row r="318" spans="1:13" hidden="1" x14ac:dyDescent="0.25">
      <c r="A318">
        <v>2960325</v>
      </c>
      <c r="B318" s="1">
        <v>44810</v>
      </c>
      <c r="C318">
        <v>1</v>
      </c>
      <c r="D318" t="s">
        <v>289</v>
      </c>
      <c r="E318" t="s">
        <v>27</v>
      </c>
      <c r="F318" t="s">
        <v>15</v>
      </c>
      <c r="G318">
        <v>0</v>
      </c>
      <c r="H318" s="2">
        <v>0</v>
      </c>
      <c r="I318">
        <v>11.05</v>
      </c>
      <c r="J318" s="2">
        <v>375460</v>
      </c>
      <c r="K318" t="s">
        <v>16</v>
      </c>
      <c r="L318" t="s">
        <v>17</v>
      </c>
      <c r="M318" t="s">
        <v>28</v>
      </c>
    </row>
    <row r="319" spans="1:13" hidden="1" x14ac:dyDescent="0.25">
      <c r="A319">
        <v>2960326</v>
      </c>
      <c r="B319" s="1">
        <v>44810</v>
      </c>
      <c r="C319">
        <v>1</v>
      </c>
      <c r="D319" t="s">
        <v>289</v>
      </c>
      <c r="E319" t="s">
        <v>27</v>
      </c>
      <c r="F319" t="s">
        <v>15</v>
      </c>
      <c r="G319">
        <v>0</v>
      </c>
      <c r="H319" s="2">
        <v>0</v>
      </c>
      <c r="I319">
        <v>9.5299999999999994</v>
      </c>
      <c r="J319" s="2">
        <v>323927</v>
      </c>
      <c r="K319" t="s">
        <v>16</v>
      </c>
      <c r="L319" t="s">
        <v>17</v>
      </c>
      <c r="M319" t="s">
        <v>28</v>
      </c>
    </row>
    <row r="320" spans="1:13" hidden="1" x14ac:dyDescent="0.25">
      <c r="A320">
        <v>2953677</v>
      </c>
      <c r="B320" s="1">
        <v>44813</v>
      </c>
      <c r="C320">
        <v>1</v>
      </c>
      <c r="D320" t="s">
        <v>290</v>
      </c>
      <c r="E320" t="s">
        <v>14</v>
      </c>
      <c r="F320" t="s">
        <v>15</v>
      </c>
      <c r="G320">
        <v>48</v>
      </c>
      <c r="H320" s="2">
        <v>1630880</v>
      </c>
      <c r="I320">
        <v>0</v>
      </c>
      <c r="J320" s="2">
        <v>0</v>
      </c>
      <c r="K320" t="s">
        <v>16</v>
      </c>
      <c r="L320" t="s">
        <v>17</v>
      </c>
      <c r="M320" t="s">
        <v>18</v>
      </c>
    </row>
    <row r="321" spans="1:13" hidden="1" x14ac:dyDescent="0.25">
      <c r="A321">
        <v>2960368</v>
      </c>
      <c r="B321" s="1">
        <v>44813</v>
      </c>
      <c r="C321">
        <v>1</v>
      </c>
      <c r="D321" t="s">
        <v>291</v>
      </c>
      <c r="E321" t="s">
        <v>27</v>
      </c>
      <c r="F321" t="s">
        <v>15</v>
      </c>
      <c r="G321">
        <v>0</v>
      </c>
      <c r="H321" s="2">
        <v>0</v>
      </c>
      <c r="I321">
        <v>27.94</v>
      </c>
      <c r="J321" s="2">
        <v>949403</v>
      </c>
      <c r="K321" t="s">
        <v>16</v>
      </c>
      <c r="L321" t="s">
        <v>17</v>
      </c>
      <c r="M321" t="s">
        <v>28</v>
      </c>
    </row>
    <row r="322" spans="1:13" hidden="1" x14ac:dyDescent="0.25">
      <c r="A322">
        <v>2960369</v>
      </c>
      <c r="B322" s="1">
        <v>44813</v>
      </c>
      <c r="C322">
        <v>1</v>
      </c>
      <c r="D322" t="s">
        <v>291</v>
      </c>
      <c r="E322" t="s">
        <v>27</v>
      </c>
      <c r="F322" t="s">
        <v>15</v>
      </c>
      <c r="G322">
        <v>0</v>
      </c>
      <c r="H322" s="2">
        <v>0</v>
      </c>
      <c r="I322">
        <v>5.0599999999999996</v>
      </c>
      <c r="J322" s="2">
        <v>171835</v>
      </c>
      <c r="K322" t="s">
        <v>16</v>
      </c>
      <c r="L322" t="s">
        <v>17</v>
      </c>
      <c r="M322" t="s">
        <v>28</v>
      </c>
    </row>
    <row r="323" spans="1:13" hidden="1" x14ac:dyDescent="0.25">
      <c r="A323">
        <v>2960985</v>
      </c>
      <c r="B323" s="1">
        <v>44813</v>
      </c>
      <c r="C323">
        <v>1</v>
      </c>
      <c r="D323" t="s">
        <v>292</v>
      </c>
      <c r="E323" t="s">
        <v>27</v>
      </c>
      <c r="F323" t="s">
        <v>15</v>
      </c>
      <c r="G323">
        <v>0</v>
      </c>
      <c r="H323" s="2">
        <v>0</v>
      </c>
      <c r="I323">
        <v>2.82</v>
      </c>
      <c r="J323" s="2">
        <v>96437</v>
      </c>
      <c r="K323" t="s">
        <v>16</v>
      </c>
      <c r="L323" t="s">
        <v>17</v>
      </c>
      <c r="M323" t="s">
        <v>28</v>
      </c>
    </row>
    <row r="324" spans="1:13" hidden="1" x14ac:dyDescent="0.25">
      <c r="A324">
        <v>2960986</v>
      </c>
      <c r="B324" s="1">
        <v>44813</v>
      </c>
      <c r="C324">
        <v>1</v>
      </c>
      <c r="D324" t="s">
        <v>292</v>
      </c>
      <c r="E324" t="s">
        <v>27</v>
      </c>
      <c r="F324" t="s">
        <v>15</v>
      </c>
      <c r="G324">
        <v>0</v>
      </c>
      <c r="H324" s="2">
        <v>0</v>
      </c>
      <c r="I324">
        <v>16.18</v>
      </c>
      <c r="J324" s="2">
        <v>553916</v>
      </c>
      <c r="K324" t="s">
        <v>16</v>
      </c>
      <c r="L324" t="s">
        <v>17</v>
      </c>
      <c r="M324" t="s">
        <v>28</v>
      </c>
    </row>
    <row r="325" spans="1:13" hidden="1" x14ac:dyDescent="0.25">
      <c r="A325">
        <v>2954075</v>
      </c>
      <c r="B325" s="1">
        <v>44814</v>
      </c>
      <c r="C325">
        <v>1</v>
      </c>
      <c r="D325" t="s">
        <v>293</v>
      </c>
      <c r="E325" t="s">
        <v>14</v>
      </c>
      <c r="F325" t="s">
        <v>15</v>
      </c>
      <c r="G325">
        <v>24</v>
      </c>
      <c r="H325" s="2">
        <v>815440</v>
      </c>
      <c r="I325">
        <v>0</v>
      </c>
      <c r="J325" s="2">
        <v>0</v>
      </c>
      <c r="K325" t="s">
        <v>16</v>
      </c>
      <c r="L325" t="s">
        <v>17</v>
      </c>
      <c r="M325" t="s">
        <v>18</v>
      </c>
    </row>
    <row r="326" spans="1:13" hidden="1" x14ac:dyDescent="0.25">
      <c r="A326">
        <v>2960370</v>
      </c>
      <c r="B326" s="1">
        <v>44814</v>
      </c>
      <c r="C326">
        <v>1</v>
      </c>
      <c r="D326" t="s">
        <v>294</v>
      </c>
      <c r="E326" t="s">
        <v>27</v>
      </c>
      <c r="F326" t="s">
        <v>15</v>
      </c>
      <c r="G326">
        <v>0</v>
      </c>
      <c r="H326" s="2">
        <v>0</v>
      </c>
      <c r="I326">
        <v>13.88</v>
      </c>
      <c r="J326" s="2">
        <v>471717</v>
      </c>
      <c r="K326" t="s">
        <v>16</v>
      </c>
      <c r="L326" t="s">
        <v>17</v>
      </c>
      <c r="M326" t="s">
        <v>28</v>
      </c>
    </row>
    <row r="327" spans="1:13" hidden="1" x14ac:dyDescent="0.25">
      <c r="A327">
        <v>2960371</v>
      </c>
      <c r="B327" s="1">
        <v>44814</v>
      </c>
      <c r="C327">
        <v>1</v>
      </c>
      <c r="D327" t="s">
        <v>294</v>
      </c>
      <c r="E327" t="s">
        <v>27</v>
      </c>
      <c r="F327" t="s">
        <v>15</v>
      </c>
      <c r="G327">
        <v>0</v>
      </c>
      <c r="H327" s="2">
        <v>0</v>
      </c>
      <c r="I327">
        <v>12.12</v>
      </c>
      <c r="J327" s="2">
        <v>411686</v>
      </c>
      <c r="K327" t="s">
        <v>16</v>
      </c>
      <c r="L327" t="s">
        <v>17</v>
      </c>
      <c r="M327" t="s">
        <v>28</v>
      </c>
    </row>
    <row r="328" spans="1:13" hidden="1" x14ac:dyDescent="0.25">
      <c r="A328">
        <v>2960989</v>
      </c>
      <c r="B328" s="1">
        <v>44814</v>
      </c>
      <c r="C328">
        <v>1</v>
      </c>
      <c r="D328" t="s">
        <v>295</v>
      </c>
      <c r="E328" t="s">
        <v>27</v>
      </c>
      <c r="F328" t="s">
        <v>15</v>
      </c>
      <c r="G328">
        <v>0</v>
      </c>
      <c r="H328" s="2">
        <v>0</v>
      </c>
      <c r="I328">
        <v>6.67</v>
      </c>
      <c r="J328" s="2">
        <v>228195</v>
      </c>
      <c r="K328" t="s">
        <v>16</v>
      </c>
      <c r="L328" t="s">
        <v>17</v>
      </c>
      <c r="M328" t="s">
        <v>28</v>
      </c>
    </row>
    <row r="329" spans="1:13" hidden="1" x14ac:dyDescent="0.25">
      <c r="A329">
        <v>2960990</v>
      </c>
      <c r="B329" s="1">
        <v>44814</v>
      </c>
      <c r="C329">
        <v>1</v>
      </c>
      <c r="D329" t="s">
        <v>295</v>
      </c>
      <c r="E329" t="s">
        <v>27</v>
      </c>
      <c r="F329" t="s">
        <v>15</v>
      </c>
      <c r="G329">
        <v>0</v>
      </c>
      <c r="H329" s="2">
        <v>0</v>
      </c>
      <c r="I329">
        <v>13.33</v>
      </c>
      <c r="J329" s="2">
        <v>456387</v>
      </c>
      <c r="K329" t="s">
        <v>16</v>
      </c>
      <c r="L329" t="s">
        <v>17</v>
      </c>
      <c r="M329" t="s">
        <v>28</v>
      </c>
    </row>
    <row r="330" spans="1:13" hidden="1" x14ac:dyDescent="0.25">
      <c r="A330">
        <v>2954479</v>
      </c>
      <c r="B330" s="1">
        <v>44816</v>
      </c>
      <c r="C330">
        <v>1</v>
      </c>
      <c r="D330" t="s">
        <v>296</v>
      </c>
      <c r="E330" t="s">
        <v>14</v>
      </c>
      <c r="F330" t="s">
        <v>15</v>
      </c>
      <c r="G330">
        <v>2</v>
      </c>
      <c r="H330" s="2">
        <v>67953</v>
      </c>
      <c r="I330">
        <v>0</v>
      </c>
      <c r="J330" s="2">
        <v>0</v>
      </c>
      <c r="K330" t="s">
        <v>16</v>
      </c>
      <c r="L330" t="s">
        <v>17</v>
      </c>
      <c r="M330" t="s">
        <v>18</v>
      </c>
    </row>
    <row r="331" spans="1:13" hidden="1" x14ac:dyDescent="0.25">
      <c r="A331">
        <v>2954637</v>
      </c>
      <c r="B331" s="1">
        <v>44816</v>
      </c>
      <c r="C331">
        <v>1</v>
      </c>
      <c r="D331" t="s">
        <v>297</v>
      </c>
      <c r="E331" t="s">
        <v>14</v>
      </c>
      <c r="F331" t="s">
        <v>15</v>
      </c>
      <c r="G331">
        <v>24</v>
      </c>
      <c r="H331" s="2">
        <v>815440</v>
      </c>
      <c r="I331">
        <v>0</v>
      </c>
      <c r="J331" s="2">
        <v>0</v>
      </c>
      <c r="K331" t="s">
        <v>16</v>
      </c>
      <c r="L331" t="s">
        <v>17</v>
      </c>
      <c r="M331" t="s">
        <v>18</v>
      </c>
    </row>
    <row r="332" spans="1:13" hidden="1" x14ac:dyDescent="0.25">
      <c r="A332">
        <v>2960966</v>
      </c>
      <c r="B332" s="1">
        <v>44816</v>
      </c>
      <c r="C332">
        <v>1</v>
      </c>
      <c r="D332" t="s">
        <v>298</v>
      </c>
      <c r="E332" t="s">
        <v>27</v>
      </c>
      <c r="F332" t="s">
        <v>15</v>
      </c>
      <c r="G332">
        <v>0</v>
      </c>
      <c r="H332" s="2">
        <v>0</v>
      </c>
      <c r="I332">
        <v>23.3</v>
      </c>
      <c r="J332" s="2">
        <v>797614</v>
      </c>
      <c r="K332" t="s">
        <v>16</v>
      </c>
      <c r="L332" t="s">
        <v>17</v>
      </c>
      <c r="M332" t="s">
        <v>28</v>
      </c>
    </row>
    <row r="333" spans="1:13" hidden="1" x14ac:dyDescent="0.25">
      <c r="A333">
        <v>2960967</v>
      </c>
      <c r="B333" s="1">
        <v>44816</v>
      </c>
      <c r="C333">
        <v>1</v>
      </c>
      <c r="D333" t="s">
        <v>298</v>
      </c>
      <c r="E333" t="s">
        <v>27</v>
      </c>
      <c r="F333" t="s">
        <v>15</v>
      </c>
      <c r="G333">
        <v>0</v>
      </c>
      <c r="H333" s="2">
        <v>0</v>
      </c>
      <c r="I333">
        <v>24.7</v>
      </c>
      <c r="J333" s="2">
        <v>845384</v>
      </c>
      <c r="K333" t="s">
        <v>16</v>
      </c>
      <c r="L333" t="s">
        <v>17</v>
      </c>
      <c r="M333" t="s">
        <v>28</v>
      </c>
    </row>
    <row r="334" spans="1:13" hidden="1" x14ac:dyDescent="0.25">
      <c r="A334">
        <v>2955528</v>
      </c>
      <c r="B334" s="1">
        <v>44818</v>
      </c>
      <c r="C334">
        <v>1</v>
      </c>
      <c r="D334" t="s">
        <v>299</v>
      </c>
      <c r="E334" t="s">
        <v>14</v>
      </c>
      <c r="F334" t="s">
        <v>15</v>
      </c>
      <c r="G334">
        <v>32</v>
      </c>
      <c r="H334" s="2">
        <v>1087254</v>
      </c>
      <c r="I334">
        <v>0</v>
      </c>
      <c r="J334" s="2">
        <v>0</v>
      </c>
      <c r="K334" t="s">
        <v>16</v>
      </c>
      <c r="L334" t="s">
        <v>17</v>
      </c>
      <c r="M334" t="s">
        <v>18</v>
      </c>
    </row>
    <row r="335" spans="1:13" hidden="1" x14ac:dyDescent="0.25">
      <c r="A335">
        <v>2955530</v>
      </c>
      <c r="B335" s="1">
        <v>44818</v>
      </c>
      <c r="C335">
        <v>1</v>
      </c>
      <c r="D335" t="s">
        <v>300</v>
      </c>
      <c r="E335" t="s">
        <v>14</v>
      </c>
      <c r="F335" t="s">
        <v>15</v>
      </c>
      <c r="G335">
        <v>16</v>
      </c>
      <c r="H335" s="2">
        <v>543627</v>
      </c>
      <c r="I335">
        <v>0</v>
      </c>
      <c r="J335" s="2">
        <v>0</v>
      </c>
      <c r="K335" t="s">
        <v>16</v>
      </c>
      <c r="L335" t="s">
        <v>17</v>
      </c>
      <c r="M335" t="s">
        <v>18</v>
      </c>
    </row>
    <row r="336" spans="1:13" hidden="1" x14ac:dyDescent="0.25">
      <c r="A336">
        <v>2960968</v>
      </c>
      <c r="B336" s="1">
        <v>44818</v>
      </c>
      <c r="C336">
        <v>1</v>
      </c>
      <c r="D336" t="s">
        <v>301</v>
      </c>
      <c r="E336" t="s">
        <v>27</v>
      </c>
      <c r="F336" t="s">
        <v>15</v>
      </c>
      <c r="G336">
        <v>0</v>
      </c>
      <c r="H336" s="2">
        <v>0</v>
      </c>
      <c r="I336">
        <v>14</v>
      </c>
      <c r="J336" s="2">
        <v>479208</v>
      </c>
      <c r="K336" t="s">
        <v>16</v>
      </c>
      <c r="L336" t="s">
        <v>17</v>
      </c>
      <c r="M336" t="s">
        <v>28</v>
      </c>
    </row>
    <row r="337" spans="1:13" hidden="1" x14ac:dyDescent="0.25">
      <c r="A337">
        <v>2960970</v>
      </c>
      <c r="B337" s="1">
        <v>44818</v>
      </c>
      <c r="C337">
        <v>1</v>
      </c>
      <c r="D337" t="s">
        <v>302</v>
      </c>
      <c r="E337" t="s">
        <v>27</v>
      </c>
      <c r="F337" t="s">
        <v>15</v>
      </c>
      <c r="G337">
        <v>0</v>
      </c>
      <c r="H337" s="2">
        <v>0</v>
      </c>
      <c r="I337">
        <v>16</v>
      </c>
      <c r="J337" s="2">
        <v>547666</v>
      </c>
      <c r="K337" t="s">
        <v>16</v>
      </c>
      <c r="L337" t="s">
        <v>17</v>
      </c>
      <c r="M337" t="s">
        <v>28</v>
      </c>
    </row>
    <row r="338" spans="1:13" hidden="1" x14ac:dyDescent="0.25">
      <c r="A338">
        <v>2956315</v>
      </c>
      <c r="B338" s="1">
        <v>44819</v>
      </c>
      <c r="C338">
        <v>1</v>
      </c>
      <c r="D338" t="s">
        <v>303</v>
      </c>
      <c r="E338" t="s">
        <v>14</v>
      </c>
      <c r="F338" t="s">
        <v>15</v>
      </c>
      <c r="G338">
        <v>100</v>
      </c>
      <c r="H338" s="2">
        <v>3397668</v>
      </c>
      <c r="I338">
        <v>0</v>
      </c>
      <c r="J338" s="2">
        <v>0</v>
      </c>
      <c r="K338" t="s">
        <v>16</v>
      </c>
      <c r="L338" t="s">
        <v>17</v>
      </c>
      <c r="M338" t="s">
        <v>18</v>
      </c>
    </row>
    <row r="339" spans="1:13" hidden="1" x14ac:dyDescent="0.25">
      <c r="A339">
        <v>2956317</v>
      </c>
      <c r="B339" s="1">
        <v>44819</v>
      </c>
      <c r="C339">
        <v>1</v>
      </c>
      <c r="D339" t="s">
        <v>304</v>
      </c>
      <c r="E339" t="s">
        <v>14</v>
      </c>
      <c r="F339" t="s">
        <v>15</v>
      </c>
      <c r="G339">
        <v>24</v>
      </c>
      <c r="H339" s="2">
        <v>815440</v>
      </c>
      <c r="I339">
        <v>0</v>
      </c>
      <c r="J339" s="2">
        <v>0</v>
      </c>
      <c r="K339" t="s">
        <v>16</v>
      </c>
      <c r="L339" t="s">
        <v>17</v>
      </c>
      <c r="M339" t="s">
        <v>18</v>
      </c>
    </row>
    <row r="340" spans="1:13" hidden="1" x14ac:dyDescent="0.25">
      <c r="A340">
        <v>2960971</v>
      </c>
      <c r="B340" s="1">
        <v>44819</v>
      </c>
      <c r="C340">
        <v>1</v>
      </c>
      <c r="D340" t="s">
        <v>305</v>
      </c>
      <c r="E340" t="s">
        <v>27</v>
      </c>
      <c r="F340" t="s">
        <v>15</v>
      </c>
      <c r="G340">
        <v>0</v>
      </c>
      <c r="H340" s="2">
        <v>0</v>
      </c>
      <c r="I340">
        <v>23</v>
      </c>
      <c r="J340" s="2">
        <v>787266</v>
      </c>
      <c r="K340" t="s">
        <v>16</v>
      </c>
      <c r="L340" t="s">
        <v>17</v>
      </c>
      <c r="M340" t="s">
        <v>28</v>
      </c>
    </row>
    <row r="341" spans="1:13" hidden="1" x14ac:dyDescent="0.25">
      <c r="A341">
        <v>2960994</v>
      </c>
      <c r="B341" s="1">
        <v>44819</v>
      </c>
      <c r="C341">
        <v>1</v>
      </c>
      <c r="D341" t="s">
        <v>306</v>
      </c>
      <c r="E341" t="s">
        <v>27</v>
      </c>
      <c r="F341" t="s">
        <v>15</v>
      </c>
      <c r="G341">
        <v>0</v>
      </c>
      <c r="H341" s="2">
        <v>0</v>
      </c>
      <c r="I341">
        <v>7</v>
      </c>
      <c r="J341" s="2">
        <v>239604</v>
      </c>
      <c r="K341" t="s">
        <v>16</v>
      </c>
      <c r="L341" t="s">
        <v>17</v>
      </c>
      <c r="M341" t="s">
        <v>28</v>
      </c>
    </row>
    <row r="342" spans="1:13" hidden="1" x14ac:dyDescent="0.25">
      <c r="A342">
        <v>2960995</v>
      </c>
      <c r="B342" s="1">
        <v>44819</v>
      </c>
      <c r="C342">
        <v>1</v>
      </c>
      <c r="D342" t="s">
        <v>306</v>
      </c>
      <c r="E342" t="s">
        <v>27</v>
      </c>
      <c r="F342" t="s">
        <v>15</v>
      </c>
      <c r="G342">
        <v>0</v>
      </c>
      <c r="H342" s="2">
        <v>0</v>
      </c>
      <c r="I342">
        <v>14</v>
      </c>
      <c r="J342" s="2">
        <v>479208</v>
      </c>
      <c r="K342" t="s">
        <v>16</v>
      </c>
      <c r="L342" t="s">
        <v>17</v>
      </c>
      <c r="M342" t="s">
        <v>28</v>
      </c>
    </row>
    <row r="343" spans="1:13" hidden="1" x14ac:dyDescent="0.25">
      <c r="A343">
        <v>2956672</v>
      </c>
      <c r="B343" s="1">
        <v>44820</v>
      </c>
      <c r="C343">
        <v>1</v>
      </c>
      <c r="D343" t="s">
        <v>307</v>
      </c>
      <c r="E343" t="s">
        <v>14</v>
      </c>
      <c r="F343" t="s">
        <v>15</v>
      </c>
      <c r="G343">
        <v>8</v>
      </c>
      <c r="H343" s="2">
        <v>271813</v>
      </c>
      <c r="I343">
        <v>0</v>
      </c>
      <c r="J343" s="2">
        <v>0</v>
      </c>
      <c r="K343" t="s">
        <v>16</v>
      </c>
      <c r="L343" t="s">
        <v>17</v>
      </c>
      <c r="M343" t="s">
        <v>18</v>
      </c>
    </row>
    <row r="344" spans="1:13" hidden="1" x14ac:dyDescent="0.25">
      <c r="A344">
        <v>2960973</v>
      </c>
      <c r="B344" s="1">
        <v>44820</v>
      </c>
      <c r="C344">
        <v>1</v>
      </c>
      <c r="D344" t="s">
        <v>308</v>
      </c>
      <c r="E344" t="s">
        <v>27</v>
      </c>
      <c r="F344" t="s">
        <v>15</v>
      </c>
      <c r="G344">
        <v>0</v>
      </c>
      <c r="H344" s="2">
        <v>0</v>
      </c>
      <c r="I344">
        <v>0.9</v>
      </c>
      <c r="J344" s="2">
        <v>30806</v>
      </c>
      <c r="K344" t="s">
        <v>16</v>
      </c>
      <c r="L344" t="s">
        <v>17</v>
      </c>
      <c r="M344" t="s">
        <v>28</v>
      </c>
    </row>
    <row r="345" spans="1:13" hidden="1" x14ac:dyDescent="0.25">
      <c r="A345">
        <v>2960974</v>
      </c>
      <c r="B345" s="1">
        <v>44820</v>
      </c>
      <c r="C345">
        <v>1</v>
      </c>
      <c r="D345" t="s">
        <v>309</v>
      </c>
      <c r="E345" t="s">
        <v>27</v>
      </c>
      <c r="F345" t="s">
        <v>15</v>
      </c>
      <c r="G345">
        <v>0</v>
      </c>
      <c r="H345" s="2">
        <v>0</v>
      </c>
      <c r="I345">
        <v>5.78</v>
      </c>
      <c r="J345" s="2">
        <v>197697</v>
      </c>
      <c r="K345" t="s">
        <v>16</v>
      </c>
      <c r="L345" t="s">
        <v>17</v>
      </c>
      <c r="M345" t="s">
        <v>28</v>
      </c>
    </row>
    <row r="346" spans="1:13" hidden="1" x14ac:dyDescent="0.25">
      <c r="A346">
        <v>2960975</v>
      </c>
      <c r="B346" s="1">
        <v>44820</v>
      </c>
      <c r="C346">
        <v>1</v>
      </c>
      <c r="D346" t="s">
        <v>309</v>
      </c>
      <c r="E346" t="s">
        <v>27</v>
      </c>
      <c r="F346" t="s">
        <v>15</v>
      </c>
      <c r="G346">
        <v>0</v>
      </c>
      <c r="H346" s="2">
        <v>0</v>
      </c>
      <c r="I346">
        <v>9.73</v>
      </c>
      <c r="J346" s="2">
        <v>332967</v>
      </c>
      <c r="K346" t="s">
        <v>16</v>
      </c>
      <c r="L346" t="s">
        <v>17</v>
      </c>
      <c r="M346" t="s">
        <v>28</v>
      </c>
    </row>
    <row r="347" spans="1:13" hidden="1" x14ac:dyDescent="0.25">
      <c r="A347">
        <v>2960981</v>
      </c>
      <c r="B347" s="1">
        <v>44820</v>
      </c>
      <c r="C347">
        <v>1</v>
      </c>
      <c r="D347" t="s">
        <v>310</v>
      </c>
      <c r="E347" t="s">
        <v>27</v>
      </c>
      <c r="F347" t="s">
        <v>15</v>
      </c>
      <c r="G347">
        <v>0</v>
      </c>
      <c r="H347" s="2">
        <v>0</v>
      </c>
      <c r="I347">
        <v>7</v>
      </c>
      <c r="J347" s="2">
        <v>239604</v>
      </c>
      <c r="K347" t="s">
        <v>16</v>
      </c>
      <c r="L347" t="s">
        <v>17</v>
      </c>
      <c r="M347" t="s">
        <v>28</v>
      </c>
    </row>
    <row r="348" spans="1:13" hidden="1" x14ac:dyDescent="0.25">
      <c r="A348">
        <v>2960982</v>
      </c>
      <c r="B348" s="1">
        <v>44820</v>
      </c>
      <c r="C348">
        <v>1</v>
      </c>
      <c r="D348" t="s">
        <v>310</v>
      </c>
      <c r="E348" t="s">
        <v>27</v>
      </c>
      <c r="F348" t="s">
        <v>15</v>
      </c>
      <c r="G348">
        <v>0</v>
      </c>
      <c r="H348" s="2">
        <v>0</v>
      </c>
      <c r="I348">
        <v>18.649999999999999</v>
      </c>
      <c r="J348" s="2">
        <v>638223</v>
      </c>
      <c r="K348" t="s">
        <v>16</v>
      </c>
      <c r="L348" t="s">
        <v>17</v>
      </c>
      <c r="M348" t="s">
        <v>28</v>
      </c>
    </row>
    <row r="349" spans="1:13" hidden="1" x14ac:dyDescent="0.25">
      <c r="A349">
        <v>2956731</v>
      </c>
      <c r="B349" s="1">
        <v>44821</v>
      </c>
      <c r="C349">
        <v>1</v>
      </c>
      <c r="D349" t="s">
        <v>311</v>
      </c>
      <c r="E349" t="s">
        <v>14</v>
      </c>
      <c r="F349" t="s">
        <v>15</v>
      </c>
      <c r="G349">
        <v>24</v>
      </c>
      <c r="H349" s="2">
        <v>815440</v>
      </c>
      <c r="I349">
        <v>0</v>
      </c>
      <c r="J349" s="2">
        <v>0</v>
      </c>
      <c r="K349" t="s">
        <v>16</v>
      </c>
      <c r="L349" t="s">
        <v>17</v>
      </c>
      <c r="M349" t="s">
        <v>18</v>
      </c>
    </row>
    <row r="350" spans="1:13" hidden="1" x14ac:dyDescent="0.25">
      <c r="A350">
        <v>2960978</v>
      </c>
      <c r="B350" s="1">
        <v>44821</v>
      </c>
      <c r="C350">
        <v>1</v>
      </c>
      <c r="D350" t="s">
        <v>312</v>
      </c>
      <c r="E350" t="s">
        <v>27</v>
      </c>
      <c r="F350" t="s">
        <v>15</v>
      </c>
      <c r="G350">
        <v>0</v>
      </c>
      <c r="H350" s="2">
        <v>0</v>
      </c>
      <c r="I350">
        <v>37.5</v>
      </c>
      <c r="J350" s="2">
        <v>1283592</v>
      </c>
      <c r="K350" t="s">
        <v>16</v>
      </c>
      <c r="L350" t="s">
        <v>17</v>
      </c>
      <c r="M350" t="s">
        <v>28</v>
      </c>
    </row>
    <row r="351" spans="1:13" hidden="1" x14ac:dyDescent="0.25">
      <c r="A351">
        <v>2957648</v>
      </c>
      <c r="B351" s="1">
        <v>44824</v>
      </c>
      <c r="C351">
        <v>1</v>
      </c>
      <c r="D351" t="s">
        <v>313</v>
      </c>
      <c r="E351" t="s">
        <v>14</v>
      </c>
      <c r="F351" t="s">
        <v>15</v>
      </c>
      <c r="G351">
        <v>49</v>
      </c>
      <c r="H351" s="2">
        <v>1664857</v>
      </c>
      <c r="I351">
        <v>0</v>
      </c>
      <c r="J351" s="2">
        <v>0</v>
      </c>
      <c r="K351" t="s">
        <v>16</v>
      </c>
      <c r="L351" t="s">
        <v>17</v>
      </c>
      <c r="M351" t="s">
        <v>18</v>
      </c>
    </row>
    <row r="352" spans="1:13" hidden="1" x14ac:dyDescent="0.25">
      <c r="A352">
        <v>2960996</v>
      </c>
      <c r="B352" s="1">
        <v>44824</v>
      </c>
      <c r="C352">
        <v>1</v>
      </c>
      <c r="D352" t="s">
        <v>314</v>
      </c>
      <c r="E352" t="s">
        <v>27</v>
      </c>
      <c r="F352" t="s">
        <v>15</v>
      </c>
      <c r="G352">
        <v>0</v>
      </c>
      <c r="H352" s="2">
        <v>0</v>
      </c>
      <c r="I352">
        <v>13</v>
      </c>
      <c r="J352" s="2">
        <v>444979</v>
      </c>
      <c r="K352" t="s">
        <v>16</v>
      </c>
      <c r="L352" t="s">
        <v>17</v>
      </c>
      <c r="M352" t="s">
        <v>28</v>
      </c>
    </row>
    <row r="353" spans="1:13" hidden="1" x14ac:dyDescent="0.25">
      <c r="A353">
        <v>2960997</v>
      </c>
      <c r="B353" s="1">
        <v>44824</v>
      </c>
      <c r="C353">
        <v>1</v>
      </c>
      <c r="D353" t="s">
        <v>314</v>
      </c>
      <c r="E353" t="s">
        <v>27</v>
      </c>
      <c r="F353" t="s">
        <v>15</v>
      </c>
      <c r="G353">
        <v>0</v>
      </c>
      <c r="H353" s="2">
        <v>0</v>
      </c>
      <c r="I353">
        <v>13</v>
      </c>
      <c r="J353" s="2">
        <v>444979</v>
      </c>
      <c r="K353" t="s">
        <v>16</v>
      </c>
      <c r="L353" t="s">
        <v>17</v>
      </c>
      <c r="M353" t="s">
        <v>28</v>
      </c>
    </row>
    <row r="354" spans="1:13" hidden="1" x14ac:dyDescent="0.25">
      <c r="A354">
        <v>2960302</v>
      </c>
      <c r="B354" s="1">
        <v>44827</v>
      </c>
      <c r="C354">
        <v>1</v>
      </c>
      <c r="D354" t="s">
        <v>315</v>
      </c>
      <c r="E354" t="s">
        <v>14</v>
      </c>
      <c r="F354" t="s">
        <v>15</v>
      </c>
      <c r="G354">
        <v>48</v>
      </c>
      <c r="H354" s="2">
        <v>1630881</v>
      </c>
      <c r="I354">
        <v>0</v>
      </c>
      <c r="J354" s="2">
        <v>0</v>
      </c>
      <c r="K354" t="s">
        <v>16</v>
      </c>
      <c r="L354" t="s">
        <v>17</v>
      </c>
      <c r="M354" t="s">
        <v>18</v>
      </c>
    </row>
    <row r="355" spans="1:13" hidden="1" x14ac:dyDescent="0.25">
      <c r="A355">
        <v>2960473</v>
      </c>
      <c r="B355" s="1">
        <v>44828</v>
      </c>
      <c r="C355">
        <v>1</v>
      </c>
      <c r="D355" t="s">
        <v>316</v>
      </c>
      <c r="E355" t="s">
        <v>14</v>
      </c>
      <c r="F355" t="s">
        <v>15</v>
      </c>
      <c r="G355">
        <v>48</v>
      </c>
      <c r="H355" s="2">
        <v>1630881</v>
      </c>
      <c r="I355">
        <v>0</v>
      </c>
      <c r="J355" s="2">
        <v>0</v>
      </c>
      <c r="K355" t="s">
        <v>16</v>
      </c>
      <c r="L355" t="s">
        <v>17</v>
      </c>
      <c r="M355" t="s">
        <v>18</v>
      </c>
    </row>
    <row r="356" spans="1:13" hidden="1" x14ac:dyDescent="0.25">
      <c r="A356">
        <v>2960477</v>
      </c>
      <c r="B356" s="1">
        <v>44828</v>
      </c>
      <c r="C356">
        <v>1</v>
      </c>
      <c r="D356" t="s">
        <v>317</v>
      </c>
      <c r="E356" t="s">
        <v>14</v>
      </c>
      <c r="F356" t="s">
        <v>15</v>
      </c>
      <c r="G356">
        <v>1</v>
      </c>
      <c r="H356" s="2">
        <v>33977</v>
      </c>
      <c r="I356">
        <v>0</v>
      </c>
      <c r="J356" s="2">
        <v>0</v>
      </c>
      <c r="K356" t="s">
        <v>16</v>
      </c>
      <c r="L356" t="s">
        <v>17</v>
      </c>
      <c r="M356" t="s">
        <v>18</v>
      </c>
    </row>
    <row r="357" spans="1:13" hidden="1" x14ac:dyDescent="0.25">
      <c r="A357">
        <v>2960479</v>
      </c>
      <c r="B357" s="1">
        <v>44828</v>
      </c>
      <c r="C357">
        <v>1</v>
      </c>
      <c r="D357" t="s">
        <v>318</v>
      </c>
      <c r="E357" t="s">
        <v>14</v>
      </c>
      <c r="F357" t="s">
        <v>15</v>
      </c>
      <c r="G357">
        <v>4</v>
      </c>
      <c r="H357" s="2">
        <v>135907</v>
      </c>
      <c r="I357">
        <v>0</v>
      </c>
      <c r="J357" s="2">
        <v>0</v>
      </c>
      <c r="K357" t="s">
        <v>16</v>
      </c>
      <c r="L357" t="s">
        <v>17</v>
      </c>
      <c r="M357" t="s">
        <v>18</v>
      </c>
    </row>
    <row r="358" spans="1:13" hidden="1" x14ac:dyDescent="0.25">
      <c r="A358">
        <v>2960868</v>
      </c>
      <c r="B358" s="1">
        <v>44828</v>
      </c>
      <c r="C358">
        <v>1</v>
      </c>
      <c r="D358" t="s">
        <v>319</v>
      </c>
      <c r="E358" t="s">
        <v>14</v>
      </c>
      <c r="F358" t="s">
        <v>15</v>
      </c>
      <c r="G358">
        <v>67</v>
      </c>
      <c r="H358" s="2">
        <v>2358951</v>
      </c>
      <c r="I358">
        <v>0</v>
      </c>
      <c r="J358" s="2">
        <v>0</v>
      </c>
      <c r="K358" t="s">
        <v>16</v>
      </c>
      <c r="L358" t="s">
        <v>17</v>
      </c>
      <c r="M358" t="s">
        <v>18</v>
      </c>
    </row>
    <row r="359" spans="1:13" hidden="1" x14ac:dyDescent="0.25">
      <c r="A359">
        <v>2960870</v>
      </c>
      <c r="B359" s="1">
        <v>44828</v>
      </c>
      <c r="C359">
        <v>1</v>
      </c>
      <c r="D359" t="s">
        <v>320</v>
      </c>
      <c r="E359" t="s">
        <v>14</v>
      </c>
      <c r="F359" t="s">
        <v>15</v>
      </c>
      <c r="G359">
        <v>69</v>
      </c>
      <c r="H359" s="2">
        <v>2429367</v>
      </c>
      <c r="I359">
        <v>0</v>
      </c>
      <c r="J359" s="2">
        <v>0</v>
      </c>
      <c r="K359" t="s">
        <v>16</v>
      </c>
      <c r="L359" t="s">
        <v>17</v>
      </c>
      <c r="M359" t="s">
        <v>18</v>
      </c>
    </row>
    <row r="360" spans="1:13" hidden="1" x14ac:dyDescent="0.25">
      <c r="A360">
        <v>2964956</v>
      </c>
      <c r="B360" s="1">
        <v>44830</v>
      </c>
      <c r="C360">
        <v>1</v>
      </c>
      <c r="D360" t="s">
        <v>321</v>
      </c>
      <c r="E360" t="s">
        <v>27</v>
      </c>
      <c r="F360" t="s">
        <v>15</v>
      </c>
      <c r="G360">
        <v>0</v>
      </c>
      <c r="H360" s="2">
        <v>0</v>
      </c>
      <c r="I360">
        <v>26</v>
      </c>
      <c r="J360" s="2">
        <v>893323</v>
      </c>
      <c r="K360" t="s">
        <v>16</v>
      </c>
      <c r="L360" t="s">
        <v>17</v>
      </c>
      <c r="M360" t="s">
        <v>28</v>
      </c>
    </row>
    <row r="361" spans="1:13" hidden="1" x14ac:dyDescent="0.25">
      <c r="A361">
        <v>2965156</v>
      </c>
      <c r="B361" s="1">
        <v>44830</v>
      </c>
      <c r="C361">
        <v>1</v>
      </c>
      <c r="D361" t="s">
        <v>322</v>
      </c>
      <c r="E361" t="s">
        <v>27</v>
      </c>
      <c r="F361" t="s">
        <v>15</v>
      </c>
      <c r="G361">
        <v>0</v>
      </c>
      <c r="H361" s="2">
        <v>0</v>
      </c>
      <c r="I361">
        <v>16.55</v>
      </c>
      <c r="J361" s="2">
        <v>568658</v>
      </c>
      <c r="K361" t="s">
        <v>16</v>
      </c>
      <c r="L361" t="s">
        <v>17</v>
      </c>
      <c r="M361" t="s">
        <v>28</v>
      </c>
    </row>
    <row r="362" spans="1:13" hidden="1" x14ac:dyDescent="0.25">
      <c r="A362">
        <v>2965157</v>
      </c>
      <c r="B362" s="1">
        <v>44830</v>
      </c>
      <c r="C362">
        <v>1</v>
      </c>
      <c r="D362" t="s">
        <v>322</v>
      </c>
      <c r="E362" t="s">
        <v>27</v>
      </c>
      <c r="F362" t="s">
        <v>15</v>
      </c>
      <c r="G362">
        <v>0</v>
      </c>
      <c r="H362" s="2">
        <v>0</v>
      </c>
      <c r="I362">
        <v>9.0500000000000007</v>
      </c>
      <c r="J362" s="2">
        <v>310921</v>
      </c>
      <c r="K362" t="s">
        <v>16</v>
      </c>
      <c r="L362" t="s">
        <v>17</v>
      </c>
      <c r="M362" t="s">
        <v>28</v>
      </c>
    </row>
    <row r="363" spans="1:13" hidden="1" x14ac:dyDescent="0.25">
      <c r="A363">
        <v>2965158</v>
      </c>
      <c r="B363" s="1">
        <v>44830</v>
      </c>
      <c r="C363">
        <v>1</v>
      </c>
      <c r="D363" t="s">
        <v>323</v>
      </c>
      <c r="E363" t="s">
        <v>27</v>
      </c>
      <c r="F363" t="s">
        <v>15</v>
      </c>
      <c r="G363">
        <v>0</v>
      </c>
      <c r="H363" s="2">
        <v>0</v>
      </c>
      <c r="I363">
        <v>5.7</v>
      </c>
      <c r="J363" s="2">
        <v>195844</v>
      </c>
      <c r="K363" t="s">
        <v>16</v>
      </c>
      <c r="L363" t="s">
        <v>17</v>
      </c>
      <c r="M363" t="s">
        <v>28</v>
      </c>
    </row>
    <row r="364" spans="1:13" hidden="1" x14ac:dyDescent="0.25">
      <c r="A364">
        <v>2965160</v>
      </c>
      <c r="B364" s="1">
        <v>44832</v>
      </c>
      <c r="C364">
        <v>1</v>
      </c>
      <c r="D364" t="s">
        <v>324</v>
      </c>
      <c r="E364" t="s">
        <v>27</v>
      </c>
      <c r="F364" t="s">
        <v>15</v>
      </c>
      <c r="G364">
        <v>0</v>
      </c>
      <c r="H364" s="2">
        <v>0</v>
      </c>
      <c r="I364">
        <v>9.0299999999999994</v>
      </c>
      <c r="J364" s="2">
        <v>310375</v>
      </c>
      <c r="K364" t="s">
        <v>16</v>
      </c>
      <c r="L364" t="s">
        <v>17</v>
      </c>
      <c r="M364" t="s">
        <v>28</v>
      </c>
    </row>
    <row r="365" spans="1:13" hidden="1" x14ac:dyDescent="0.25">
      <c r="A365">
        <v>2965163</v>
      </c>
      <c r="B365" s="1">
        <v>44832</v>
      </c>
      <c r="C365">
        <v>1</v>
      </c>
      <c r="D365" t="s">
        <v>325</v>
      </c>
      <c r="E365" t="s">
        <v>27</v>
      </c>
      <c r="F365" t="s">
        <v>15</v>
      </c>
      <c r="G365">
        <v>0</v>
      </c>
      <c r="H365" s="2">
        <v>0</v>
      </c>
      <c r="I365">
        <v>13</v>
      </c>
      <c r="J365" s="2">
        <v>446661</v>
      </c>
      <c r="K365" t="s">
        <v>16</v>
      </c>
      <c r="L365" t="s">
        <v>17</v>
      </c>
      <c r="M365" t="s">
        <v>28</v>
      </c>
    </row>
    <row r="366" spans="1:13" hidden="1" x14ac:dyDescent="0.25">
      <c r="A366">
        <v>2965739</v>
      </c>
      <c r="B366" s="1">
        <v>44832</v>
      </c>
      <c r="C366">
        <v>1</v>
      </c>
      <c r="D366" t="s">
        <v>326</v>
      </c>
      <c r="E366" t="s">
        <v>27</v>
      </c>
      <c r="F366" t="s">
        <v>15</v>
      </c>
      <c r="G366">
        <v>0</v>
      </c>
      <c r="H366" s="2">
        <v>0</v>
      </c>
      <c r="I366">
        <v>22.5</v>
      </c>
      <c r="J366" s="2">
        <v>773068</v>
      </c>
      <c r="K366" t="s">
        <v>16</v>
      </c>
      <c r="L366" t="s">
        <v>17</v>
      </c>
      <c r="M366" t="s">
        <v>28</v>
      </c>
    </row>
    <row r="367" spans="1:13" hidden="1" x14ac:dyDescent="0.25">
      <c r="A367">
        <v>2965740</v>
      </c>
      <c r="B367" s="1">
        <v>44832</v>
      </c>
      <c r="C367">
        <v>1</v>
      </c>
      <c r="D367" t="s">
        <v>326</v>
      </c>
      <c r="E367" t="s">
        <v>27</v>
      </c>
      <c r="F367" t="s">
        <v>15</v>
      </c>
      <c r="G367">
        <v>0</v>
      </c>
      <c r="H367" s="2">
        <v>0</v>
      </c>
      <c r="I367">
        <v>4.5</v>
      </c>
      <c r="J367" s="2">
        <v>154614</v>
      </c>
      <c r="K367" t="s">
        <v>16</v>
      </c>
      <c r="L367" t="s">
        <v>17</v>
      </c>
      <c r="M367" t="s">
        <v>28</v>
      </c>
    </row>
    <row r="368" spans="1:13" hidden="1" x14ac:dyDescent="0.25">
      <c r="A368">
        <v>2964586</v>
      </c>
      <c r="B368" s="1">
        <v>44833</v>
      </c>
      <c r="C368">
        <v>1</v>
      </c>
      <c r="D368" t="s">
        <v>327</v>
      </c>
      <c r="E368" t="s">
        <v>14</v>
      </c>
      <c r="F368" t="s">
        <v>15</v>
      </c>
      <c r="G368">
        <v>56</v>
      </c>
      <c r="H368" s="2">
        <v>1971660</v>
      </c>
      <c r="I368">
        <v>0</v>
      </c>
      <c r="J368" s="2">
        <v>0</v>
      </c>
      <c r="K368" t="s">
        <v>16</v>
      </c>
      <c r="L368" t="s">
        <v>17</v>
      </c>
      <c r="M368" t="s">
        <v>18</v>
      </c>
    </row>
    <row r="369" spans="1:13" hidden="1" x14ac:dyDescent="0.25">
      <c r="A369">
        <v>2965185</v>
      </c>
      <c r="B369" s="1">
        <v>44833</v>
      </c>
      <c r="C369">
        <v>1</v>
      </c>
      <c r="D369" t="s">
        <v>328</v>
      </c>
      <c r="E369" t="s">
        <v>27</v>
      </c>
      <c r="F369" t="s">
        <v>15</v>
      </c>
      <c r="G369">
        <v>0</v>
      </c>
      <c r="H369" s="2">
        <v>0</v>
      </c>
      <c r="I369">
        <v>10.37</v>
      </c>
      <c r="J369" s="2">
        <v>356346</v>
      </c>
      <c r="K369" t="s">
        <v>16</v>
      </c>
      <c r="L369" t="s">
        <v>17</v>
      </c>
      <c r="M369" t="s">
        <v>28</v>
      </c>
    </row>
    <row r="370" spans="1:13" hidden="1" x14ac:dyDescent="0.25">
      <c r="A370">
        <v>2965186</v>
      </c>
      <c r="B370" s="1">
        <v>44833</v>
      </c>
      <c r="C370">
        <v>1</v>
      </c>
      <c r="D370" t="s">
        <v>328</v>
      </c>
      <c r="E370" t="s">
        <v>27</v>
      </c>
      <c r="F370" t="s">
        <v>15</v>
      </c>
      <c r="G370">
        <v>0</v>
      </c>
      <c r="H370" s="2">
        <v>0</v>
      </c>
      <c r="I370">
        <v>3.46</v>
      </c>
      <c r="J370" s="2">
        <v>118781</v>
      </c>
      <c r="K370" t="s">
        <v>16</v>
      </c>
      <c r="L370" t="s">
        <v>17</v>
      </c>
      <c r="M370" t="s">
        <v>28</v>
      </c>
    </row>
    <row r="371" spans="1:13" hidden="1" x14ac:dyDescent="0.25">
      <c r="A371">
        <v>2965187</v>
      </c>
      <c r="B371" s="1">
        <v>44833</v>
      </c>
      <c r="C371">
        <v>1</v>
      </c>
      <c r="D371" t="s">
        <v>328</v>
      </c>
      <c r="E371" t="s">
        <v>27</v>
      </c>
      <c r="F371" t="s">
        <v>15</v>
      </c>
      <c r="G371">
        <v>0</v>
      </c>
      <c r="H371" s="2">
        <v>0</v>
      </c>
      <c r="I371">
        <v>3.46</v>
      </c>
      <c r="J371" s="2">
        <v>118781</v>
      </c>
      <c r="K371" t="s">
        <v>16</v>
      </c>
      <c r="L371" t="s">
        <v>17</v>
      </c>
      <c r="M371" t="s">
        <v>28</v>
      </c>
    </row>
    <row r="372" spans="1:13" hidden="1" x14ac:dyDescent="0.25">
      <c r="A372">
        <v>2965188</v>
      </c>
      <c r="B372" s="1">
        <v>44833</v>
      </c>
      <c r="C372">
        <v>1</v>
      </c>
      <c r="D372" t="s">
        <v>328</v>
      </c>
      <c r="E372" t="s">
        <v>27</v>
      </c>
      <c r="F372" t="s">
        <v>15</v>
      </c>
      <c r="G372">
        <v>0</v>
      </c>
      <c r="H372" s="2">
        <v>0</v>
      </c>
      <c r="I372">
        <v>3.46</v>
      </c>
      <c r="J372" s="2">
        <v>118781</v>
      </c>
      <c r="K372" t="s">
        <v>16</v>
      </c>
      <c r="L372" t="s">
        <v>17</v>
      </c>
      <c r="M372" t="s">
        <v>28</v>
      </c>
    </row>
    <row r="373" spans="1:13" hidden="1" x14ac:dyDescent="0.25">
      <c r="A373">
        <v>2965189</v>
      </c>
      <c r="B373" s="1">
        <v>44833</v>
      </c>
      <c r="C373">
        <v>1</v>
      </c>
      <c r="D373" t="s">
        <v>328</v>
      </c>
      <c r="E373" t="s">
        <v>27</v>
      </c>
      <c r="F373" t="s">
        <v>15</v>
      </c>
      <c r="G373">
        <v>0</v>
      </c>
      <c r="H373" s="2">
        <v>0</v>
      </c>
      <c r="I373">
        <v>3.46</v>
      </c>
      <c r="J373" s="2">
        <v>118781</v>
      </c>
      <c r="K373" t="s">
        <v>16</v>
      </c>
      <c r="L373" t="s">
        <v>17</v>
      </c>
      <c r="M373" t="s">
        <v>28</v>
      </c>
    </row>
    <row r="374" spans="1:13" hidden="1" x14ac:dyDescent="0.25">
      <c r="A374">
        <v>2965594</v>
      </c>
      <c r="B374" s="1">
        <v>44833</v>
      </c>
      <c r="C374">
        <v>1</v>
      </c>
      <c r="D374" t="s">
        <v>329</v>
      </c>
      <c r="E374" t="s">
        <v>27</v>
      </c>
      <c r="F374" t="s">
        <v>15</v>
      </c>
      <c r="G374">
        <v>0</v>
      </c>
      <c r="H374" s="2">
        <v>0</v>
      </c>
      <c r="I374">
        <v>11.7</v>
      </c>
      <c r="J374" s="2">
        <v>401995</v>
      </c>
      <c r="K374" t="s">
        <v>16</v>
      </c>
      <c r="L374" t="s">
        <v>17</v>
      </c>
      <c r="M374" t="s">
        <v>28</v>
      </c>
    </row>
    <row r="375" spans="1:13" hidden="1" x14ac:dyDescent="0.25">
      <c r="A375">
        <v>2965656</v>
      </c>
      <c r="B375" s="1">
        <v>44833</v>
      </c>
      <c r="C375">
        <v>1</v>
      </c>
      <c r="D375" t="s">
        <v>330</v>
      </c>
      <c r="E375" t="s">
        <v>27</v>
      </c>
      <c r="F375" t="s">
        <v>15</v>
      </c>
      <c r="G375">
        <v>0</v>
      </c>
      <c r="H375" s="2">
        <v>0</v>
      </c>
      <c r="I375">
        <v>10.199999999999999</v>
      </c>
      <c r="J375" s="2">
        <v>350457</v>
      </c>
      <c r="K375" t="s">
        <v>16</v>
      </c>
      <c r="L375" t="s">
        <v>17</v>
      </c>
      <c r="M375" t="s">
        <v>28</v>
      </c>
    </row>
    <row r="376" spans="1:13" hidden="1" x14ac:dyDescent="0.25">
      <c r="A376">
        <v>2965756</v>
      </c>
      <c r="B376" s="1">
        <v>44834</v>
      </c>
      <c r="C376">
        <v>1</v>
      </c>
      <c r="D376" t="s">
        <v>331</v>
      </c>
      <c r="E376" t="s">
        <v>27</v>
      </c>
      <c r="F376" t="s">
        <v>15</v>
      </c>
      <c r="G376">
        <v>0</v>
      </c>
      <c r="H376" s="2">
        <v>0</v>
      </c>
      <c r="I376">
        <v>6.13</v>
      </c>
      <c r="J376" s="2">
        <v>210611</v>
      </c>
      <c r="K376" t="s">
        <v>16</v>
      </c>
      <c r="L376" t="s">
        <v>17</v>
      </c>
      <c r="M376" t="s">
        <v>28</v>
      </c>
    </row>
    <row r="377" spans="1:13" hidden="1" x14ac:dyDescent="0.25">
      <c r="A377">
        <v>2965757</v>
      </c>
      <c r="B377" s="1">
        <v>44834</v>
      </c>
      <c r="C377">
        <v>1</v>
      </c>
      <c r="D377" t="s">
        <v>331</v>
      </c>
      <c r="E377" t="s">
        <v>27</v>
      </c>
      <c r="F377" t="s">
        <v>15</v>
      </c>
      <c r="G377">
        <v>0</v>
      </c>
      <c r="H377" s="2">
        <v>0</v>
      </c>
      <c r="I377">
        <v>6.51</v>
      </c>
      <c r="J377" s="2">
        <v>223822</v>
      </c>
      <c r="K377" t="s">
        <v>16</v>
      </c>
      <c r="L377" t="s">
        <v>17</v>
      </c>
      <c r="M377" t="s">
        <v>28</v>
      </c>
    </row>
    <row r="378" spans="1:13" hidden="1" x14ac:dyDescent="0.25">
      <c r="A378">
        <v>2965758</v>
      </c>
      <c r="B378" s="1">
        <v>44834</v>
      </c>
      <c r="C378">
        <v>1</v>
      </c>
      <c r="D378" t="s">
        <v>331</v>
      </c>
      <c r="E378" t="s">
        <v>27</v>
      </c>
      <c r="F378" t="s">
        <v>15</v>
      </c>
      <c r="G378">
        <v>0</v>
      </c>
      <c r="H378" s="2">
        <v>0</v>
      </c>
      <c r="I378">
        <v>6.51</v>
      </c>
      <c r="J378" s="2">
        <v>223822</v>
      </c>
      <c r="K378" t="s">
        <v>16</v>
      </c>
      <c r="L378" t="s">
        <v>17</v>
      </c>
      <c r="M378" t="s">
        <v>28</v>
      </c>
    </row>
    <row r="379" spans="1:13" hidden="1" x14ac:dyDescent="0.25">
      <c r="A379">
        <v>2965759</v>
      </c>
      <c r="B379" s="1">
        <v>44834</v>
      </c>
      <c r="C379">
        <v>1</v>
      </c>
      <c r="D379" t="s">
        <v>331</v>
      </c>
      <c r="E379" t="s">
        <v>27</v>
      </c>
      <c r="F379" t="s">
        <v>15</v>
      </c>
      <c r="G379">
        <v>0</v>
      </c>
      <c r="H379" s="2">
        <v>0</v>
      </c>
      <c r="I379">
        <v>3.64</v>
      </c>
      <c r="J379" s="2">
        <v>125124</v>
      </c>
      <c r="K379" t="s">
        <v>16</v>
      </c>
      <c r="L379" t="s">
        <v>17</v>
      </c>
      <c r="M379" t="s">
        <v>28</v>
      </c>
    </row>
    <row r="380" spans="1:13" hidden="1" x14ac:dyDescent="0.25">
      <c r="A380">
        <v>2970081</v>
      </c>
      <c r="B380" s="1">
        <v>44835</v>
      </c>
      <c r="C380">
        <v>1</v>
      </c>
      <c r="D380" t="s">
        <v>332</v>
      </c>
      <c r="E380" t="s">
        <v>27</v>
      </c>
      <c r="F380" t="s">
        <v>15</v>
      </c>
      <c r="G380">
        <v>0</v>
      </c>
      <c r="H380" s="2">
        <v>0</v>
      </c>
      <c r="I380">
        <v>10.23</v>
      </c>
      <c r="J380" s="2">
        <v>343737</v>
      </c>
      <c r="K380" t="s">
        <v>16</v>
      </c>
      <c r="L380" t="s">
        <v>17</v>
      </c>
      <c r="M380" t="s">
        <v>28</v>
      </c>
    </row>
    <row r="381" spans="1:13" hidden="1" x14ac:dyDescent="0.25">
      <c r="A381">
        <v>2970082</v>
      </c>
      <c r="B381" s="1">
        <v>44835</v>
      </c>
      <c r="C381">
        <v>1</v>
      </c>
      <c r="D381" t="s">
        <v>332</v>
      </c>
      <c r="E381" t="s">
        <v>27</v>
      </c>
      <c r="F381" t="s">
        <v>15</v>
      </c>
      <c r="G381">
        <v>0</v>
      </c>
      <c r="H381" s="2">
        <v>0</v>
      </c>
      <c r="I381">
        <v>22.77</v>
      </c>
      <c r="J381" s="2">
        <v>765382</v>
      </c>
      <c r="K381" t="s">
        <v>16</v>
      </c>
      <c r="L381" t="s">
        <v>17</v>
      </c>
      <c r="M381" t="s">
        <v>28</v>
      </c>
    </row>
    <row r="382" spans="1:13" hidden="1" x14ac:dyDescent="0.25">
      <c r="A382">
        <v>2970089</v>
      </c>
      <c r="B382" s="1">
        <v>44835</v>
      </c>
      <c r="C382">
        <v>1</v>
      </c>
      <c r="D382" t="s">
        <v>333</v>
      </c>
      <c r="E382" t="s">
        <v>27</v>
      </c>
      <c r="F382" t="s">
        <v>15</v>
      </c>
      <c r="G382">
        <v>0</v>
      </c>
      <c r="H382" s="2">
        <v>0</v>
      </c>
      <c r="I382">
        <v>27</v>
      </c>
      <c r="J382" s="2">
        <v>907464</v>
      </c>
      <c r="K382" t="s">
        <v>16</v>
      </c>
      <c r="L382" t="s">
        <v>17</v>
      </c>
      <c r="M382" t="s">
        <v>28</v>
      </c>
    </row>
    <row r="383" spans="1:13" hidden="1" x14ac:dyDescent="0.25">
      <c r="A383">
        <v>2970090</v>
      </c>
      <c r="B383" s="1">
        <v>44835</v>
      </c>
      <c r="C383">
        <v>1</v>
      </c>
      <c r="D383" t="s">
        <v>334</v>
      </c>
      <c r="E383" t="s">
        <v>27</v>
      </c>
      <c r="F383" t="s">
        <v>15</v>
      </c>
      <c r="G383">
        <v>0</v>
      </c>
      <c r="H383" s="2">
        <v>0</v>
      </c>
      <c r="I383">
        <v>8.1</v>
      </c>
      <c r="J383" s="2">
        <v>272239</v>
      </c>
      <c r="K383" t="s">
        <v>16</v>
      </c>
      <c r="L383" t="s">
        <v>17</v>
      </c>
      <c r="M383" t="s">
        <v>28</v>
      </c>
    </row>
    <row r="384" spans="1:13" hidden="1" x14ac:dyDescent="0.25">
      <c r="A384">
        <v>2970092</v>
      </c>
      <c r="B384" s="1">
        <v>44835</v>
      </c>
      <c r="C384">
        <v>1</v>
      </c>
      <c r="D384" t="s">
        <v>335</v>
      </c>
      <c r="E384" t="s">
        <v>27</v>
      </c>
      <c r="F384" t="s">
        <v>15</v>
      </c>
      <c r="G384">
        <v>0</v>
      </c>
      <c r="H384" s="2">
        <v>0</v>
      </c>
      <c r="I384">
        <v>10.86</v>
      </c>
      <c r="J384" s="2">
        <v>364905</v>
      </c>
      <c r="K384" t="s">
        <v>16</v>
      </c>
      <c r="L384" t="s">
        <v>17</v>
      </c>
      <c r="M384" t="s">
        <v>28</v>
      </c>
    </row>
    <row r="385" spans="1:13" hidden="1" x14ac:dyDescent="0.25">
      <c r="A385">
        <v>2970164</v>
      </c>
      <c r="B385" s="1">
        <v>44835</v>
      </c>
      <c r="C385">
        <v>1</v>
      </c>
      <c r="D385" t="s">
        <v>336</v>
      </c>
      <c r="E385" t="s">
        <v>27</v>
      </c>
      <c r="F385" t="s">
        <v>15</v>
      </c>
      <c r="G385">
        <v>0</v>
      </c>
      <c r="H385" s="2">
        <v>0</v>
      </c>
      <c r="I385">
        <v>7.78</v>
      </c>
      <c r="J385" s="2">
        <v>261336</v>
      </c>
      <c r="K385" t="s">
        <v>16</v>
      </c>
      <c r="L385" t="s">
        <v>17</v>
      </c>
      <c r="M385" t="s">
        <v>28</v>
      </c>
    </row>
    <row r="386" spans="1:13" hidden="1" x14ac:dyDescent="0.25">
      <c r="A386">
        <v>2970165</v>
      </c>
      <c r="B386" s="1">
        <v>44835</v>
      </c>
      <c r="C386">
        <v>1</v>
      </c>
      <c r="D386" t="s">
        <v>336</v>
      </c>
      <c r="E386" t="s">
        <v>27</v>
      </c>
      <c r="F386" t="s">
        <v>15</v>
      </c>
      <c r="G386">
        <v>0</v>
      </c>
      <c r="H386" s="2">
        <v>0</v>
      </c>
      <c r="I386">
        <v>4.58</v>
      </c>
      <c r="J386" s="2">
        <v>153882</v>
      </c>
      <c r="K386" t="s">
        <v>16</v>
      </c>
      <c r="L386" t="s">
        <v>17</v>
      </c>
      <c r="M386" t="s">
        <v>28</v>
      </c>
    </row>
    <row r="387" spans="1:13" hidden="1" x14ac:dyDescent="0.25">
      <c r="A387">
        <v>2970166</v>
      </c>
      <c r="B387" s="1">
        <v>44835</v>
      </c>
      <c r="C387">
        <v>1</v>
      </c>
      <c r="D387" t="s">
        <v>336</v>
      </c>
      <c r="E387" t="s">
        <v>27</v>
      </c>
      <c r="F387" t="s">
        <v>15</v>
      </c>
      <c r="G387">
        <v>0</v>
      </c>
      <c r="H387" s="2">
        <v>0</v>
      </c>
      <c r="I387">
        <v>6.16</v>
      </c>
      <c r="J387" s="2">
        <v>206945</v>
      </c>
      <c r="K387" t="s">
        <v>16</v>
      </c>
      <c r="L387" t="s">
        <v>17</v>
      </c>
      <c r="M387" t="s">
        <v>28</v>
      </c>
    </row>
    <row r="388" spans="1:13" hidden="1" x14ac:dyDescent="0.25">
      <c r="A388">
        <v>2970167</v>
      </c>
      <c r="B388" s="1">
        <v>44835</v>
      </c>
      <c r="C388">
        <v>1</v>
      </c>
      <c r="D388" t="s">
        <v>336</v>
      </c>
      <c r="E388" t="s">
        <v>27</v>
      </c>
      <c r="F388" t="s">
        <v>15</v>
      </c>
      <c r="G388">
        <v>0</v>
      </c>
      <c r="H388" s="2">
        <v>0</v>
      </c>
      <c r="I388">
        <v>11.29</v>
      </c>
      <c r="J388" s="2">
        <v>379404</v>
      </c>
      <c r="K388" t="s">
        <v>16</v>
      </c>
      <c r="L388" t="s">
        <v>17</v>
      </c>
      <c r="M388" t="s">
        <v>28</v>
      </c>
    </row>
    <row r="389" spans="1:13" hidden="1" x14ac:dyDescent="0.25">
      <c r="A389">
        <v>2970169</v>
      </c>
      <c r="B389" s="1">
        <v>44835</v>
      </c>
      <c r="C389">
        <v>1</v>
      </c>
      <c r="D389" t="s">
        <v>337</v>
      </c>
      <c r="E389" t="s">
        <v>27</v>
      </c>
      <c r="F389" t="s">
        <v>15</v>
      </c>
      <c r="G389">
        <v>0</v>
      </c>
      <c r="H389" s="2">
        <v>0</v>
      </c>
      <c r="I389">
        <v>22.6</v>
      </c>
      <c r="J389" s="2">
        <v>759581</v>
      </c>
      <c r="K389" t="s">
        <v>16</v>
      </c>
      <c r="L389" t="s">
        <v>17</v>
      </c>
      <c r="M389" t="s">
        <v>28</v>
      </c>
    </row>
    <row r="390" spans="1:13" hidden="1" x14ac:dyDescent="0.25">
      <c r="A390">
        <v>2970171</v>
      </c>
      <c r="B390" s="1">
        <v>44835</v>
      </c>
      <c r="C390">
        <v>1</v>
      </c>
      <c r="D390" t="s">
        <v>338</v>
      </c>
      <c r="E390" t="s">
        <v>27</v>
      </c>
      <c r="F390" t="s">
        <v>15</v>
      </c>
      <c r="G390">
        <v>0</v>
      </c>
      <c r="H390" s="2">
        <v>0</v>
      </c>
      <c r="I390">
        <v>4</v>
      </c>
      <c r="J390" s="2">
        <v>134439</v>
      </c>
      <c r="K390" t="s">
        <v>16</v>
      </c>
      <c r="L390" t="s">
        <v>17</v>
      </c>
      <c r="M390" t="s">
        <v>28</v>
      </c>
    </row>
    <row r="391" spans="1:13" hidden="1" x14ac:dyDescent="0.25">
      <c r="A391">
        <v>2970172</v>
      </c>
      <c r="B391" s="1">
        <v>44835</v>
      </c>
      <c r="C391">
        <v>1</v>
      </c>
      <c r="D391" t="s">
        <v>338</v>
      </c>
      <c r="E391" t="s">
        <v>27</v>
      </c>
      <c r="F391" t="s">
        <v>15</v>
      </c>
      <c r="G391">
        <v>0</v>
      </c>
      <c r="H391" s="2">
        <v>0</v>
      </c>
      <c r="I391">
        <v>4</v>
      </c>
      <c r="J391" s="2">
        <v>134439</v>
      </c>
      <c r="K391" t="s">
        <v>16</v>
      </c>
      <c r="L391" t="s">
        <v>17</v>
      </c>
      <c r="M391" t="s">
        <v>28</v>
      </c>
    </row>
    <row r="392" spans="1:13" hidden="1" x14ac:dyDescent="0.25">
      <c r="A392">
        <v>2970173</v>
      </c>
      <c r="B392" s="1">
        <v>44835</v>
      </c>
      <c r="C392">
        <v>1</v>
      </c>
      <c r="D392" t="s">
        <v>338</v>
      </c>
      <c r="E392" t="s">
        <v>27</v>
      </c>
      <c r="F392" t="s">
        <v>15</v>
      </c>
      <c r="G392">
        <v>0</v>
      </c>
      <c r="H392" s="2">
        <v>0</v>
      </c>
      <c r="I392">
        <v>4</v>
      </c>
      <c r="J392" s="2">
        <v>134439</v>
      </c>
      <c r="K392" t="s">
        <v>16</v>
      </c>
      <c r="L392" t="s">
        <v>17</v>
      </c>
      <c r="M392" t="s">
        <v>28</v>
      </c>
    </row>
    <row r="393" spans="1:13" hidden="1" x14ac:dyDescent="0.25">
      <c r="A393">
        <v>2970174</v>
      </c>
      <c r="B393" s="1">
        <v>44835</v>
      </c>
      <c r="C393">
        <v>1</v>
      </c>
      <c r="D393" t="s">
        <v>338</v>
      </c>
      <c r="E393" t="s">
        <v>27</v>
      </c>
      <c r="F393" t="s">
        <v>15</v>
      </c>
      <c r="G393">
        <v>0</v>
      </c>
      <c r="H393" s="2">
        <v>0</v>
      </c>
      <c r="I393">
        <v>4</v>
      </c>
      <c r="J393" s="2">
        <v>134439</v>
      </c>
      <c r="K393" t="s">
        <v>16</v>
      </c>
      <c r="L393" t="s">
        <v>17</v>
      </c>
      <c r="M393" t="s">
        <v>28</v>
      </c>
    </row>
    <row r="394" spans="1:13" hidden="1" x14ac:dyDescent="0.25">
      <c r="A394">
        <v>2970175</v>
      </c>
      <c r="B394" s="1">
        <v>44835</v>
      </c>
      <c r="C394">
        <v>1</v>
      </c>
      <c r="D394" t="s">
        <v>338</v>
      </c>
      <c r="E394" t="s">
        <v>27</v>
      </c>
      <c r="F394" t="s">
        <v>15</v>
      </c>
      <c r="G394">
        <v>0</v>
      </c>
      <c r="H394" s="2">
        <v>0</v>
      </c>
      <c r="I394">
        <v>4</v>
      </c>
      <c r="J394" s="2">
        <v>134439</v>
      </c>
      <c r="K394" t="s">
        <v>16</v>
      </c>
      <c r="L394" t="s">
        <v>17</v>
      </c>
      <c r="M394" t="s">
        <v>28</v>
      </c>
    </row>
    <row r="395" spans="1:13" hidden="1" x14ac:dyDescent="0.25">
      <c r="A395">
        <v>2970178</v>
      </c>
      <c r="B395" s="1">
        <v>44835</v>
      </c>
      <c r="C395">
        <v>1</v>
      </c>
      <c r="D395" t="s">
        <v>339</v>
      </c>
      <c r="E395" t="s">
        <v>27</v>
      </c>
      <c r="F395" t="s">
        <v>15</v>
      </c>
      <c r="G395">
        <v>0</v>
      </c>
      <c r="H395" s="2">
        <v>0</v>
      </c>
      <c r="I395">
        <v>10.44</v>
      </c>
      <c r="J395" s="2">
        <v>350822</v>
      </c>
      <c r="K395" t="s">
        <v>16</v>
      </c>
      <c r="L395" t="s">
        <v>17</v>
      </c>
      <c r="M395" t="s">
        <v>28</v>
      </c>
    </row>
    <row r="396" spans="1:13" hidden="1" x14ac:dyDescent="0.25">
      <c r="A396">
        <v>2970179</v>
      </c>
      <c r="B396" s="1">
        <v>44835</v>
      </c>
      <c r="C396">
        <v>1</v>
      </c>
      <c r="D396" t="s">
        <v>339</v>
      </c>
      <c r="E396" t="s">
        <v>27</v>
      </c>
      <c r="F396" t="s">
        <v>15</v>
      </c>
      <c r="G396">
        <v>0</v>
      </c>
      <c r="H396" s="2">
        <v>0</v>
      </c>
      <c r="I396">
        <v>7.56</v>
      </c>
      <c r="J396" s="2">
        <v>254154</v>
      </c>
      <c r="K396" t="s">
        <v>16</v>
      </c>
      <c r="L396" t="s">
        <v>17</v>
      </c>
      <c r="M396" t="s">
        <v>28</v>
      </c>
    </row>
    <row r="397" spans="1:13" hidden="1" x14ac:dyDescent="0.25">
      <c r="A397">
        <v>2970188</v>
      </c>
      <c r="B397" s="1">
        <v>44835</v>
      </c>
      <c r="C397">
        <v>1</v>
      </c>
      <c r="D397" t="s">
        <v>340</v>
      </c>
      <c r="E397" t="s">
        <v>27</v>
      </c>
      <c r="F397" t="s">
        <v>15</v>
      </c>
      <c r="G397">
        <v>0</v>
      </c>
      <c r="H397" s="2">
        <v>0</v>
      </c>
      <c r="I397">
        <v>14.54</v>
      </c>
      <c r="J397" s="2">
        <v>488649</v>
      </c>
      <c r="K397" t="s">
        <v>16</v>
      </c>
      <c r="L397" t="s">
        <v>17</v>
      </c>
      <c r="M397" t="s">
        <v>28</v>
      </c>
    </row>
    <row r="398" spans="1:13" hidden="1" x14ac:dyDescent="0.25">
      <c r="A398">
        <v>2970189</v>
      </c>
      <c r="B398" s="1">
        <v>44835</v>
      </c>
      <c r="C398">
        <v>1</v>
      </c>
      <c r="D398" t="s">
        <v>340</v>
      </c>
      <c r="E398" t="s">
        <v>27</v>
      </c>
      <c r="F398" t="s">
        <v>15</v>
      </c>
      <c r="G398">
        <v>0</v>
      </c>
      <c r="H398" s="2">
        <v>0</v>
      </c>
      <c r="I398">
        <v>13.04</v>
      </c>
      <c r="J398" s="2">
        <v>438177</v>
      </c>
      <c r="K398" t="s">
        <v>16</v>
      </c>
      <c r="L398" t="s">
        <v>17</v>
      </c>
      <c r="M398" t="s">
        <v>28</v>
      </c>
    </row>
    <row r="399" spans="1:13" hidden="1" x14ac:dyDescent="0.25">
      <c r="A399">
        <v>2970190</v>
      </c>
      <c r="B399" s="1">
        <v>44835</v>
      </c>
      <c r="C399">
        <v>1</v>
      </c>
      <c r="D399" t="s">
        <v>340</v>
      </c>
      <c r="E399" t="s">
        <v>27</v>
      </c>
      <c r="F399" t="s">
        <v>15</v>
      </c>
      <c r="G399">
        <v>0</v>
      </c>
      <c r="H399" s="2">
        <v>0</v>
      </c>
      <c r="I399">
        <v>1.42</v>
      </c>
      <c r="J399" s="2">
        <v>47857</v>
      </c>
      <c r="K399" t="s">
        <v>16</v>
      </c>
      <c r="L399" t="s">
        <v>17</v>
      </c>
      <c r="M399" t="s">
        <v>28</v>
      </c>
    </row>
    <row r="400" spans="1:13" hidden="1" x14ac:dyDescent="0.25">
      <c r="A400">
        <v>2970196</v>
      </c>
      <c r="B400" s="1">
        <v>44835</v>
      </c>
      <c r="C400">
        <v>1</v>
      </c>
      <c r="D400" t="s">
        <v>341</v>
      </c>
      <c r="E400" t="s">
        <v>27</v>
      </c>
      <c r="F400" t="s">
        <v>15</v>
      </c>
      <c r="G400">
        <v>0</v>
      </c>
      <c r="H400" s="2">
        <v>0</v>
      </c>
      <c r="I400">
        <v>8.06</v>
      </c>
      <c r="J400" s="2">
        <v>270733</v>
      </c>
      <c r="K400" t="s">
        <v>16</v>
      </c>
      <c r="L400" t="s">
        <v>17</v>
      </c>
      <c r="M400" t="s">
        <v>28</v>
      </c>
    </row>
    <row r="401" spans="1:13" hidden="1" x14ac:dyDescent="0.25">
      <c r="A401">
        <v>2970197</v>
      </c>
      <c r="B401" s="1">
        <v>44835</v>
      </c>
      <c r="C401">
        <v>1</v>
      </c>
      <c r="D401" t="s">
        <v>341</v>
      </c>
      <c r="E401" t="s">
        <v>27</v>
      </c>
      <c r="F401" t="s">
        <v>15</v>
      </c>
      <c r="G401">
        <v>0</v>
      </c>
      <c r="H401" s="2">
        <v>0</v>
      </c>
      <c r="I401">
        <v>10.94</v>
      </c>
      <c r="J401" s="2">
        <v>367785</v>
      </c>
      <c r="K401" t="s">
        <v>16</v>
      </c>
      <c r="L401" t="s">
        <v>17</v>
      </c>
      <c r="M401" t="s">
        <v>28</v>
      </c>
    </row>
    <row r="402" spans="1:13" hidden="1" x14ac:dyDescent="0.25">
      <c r="A402">
        <v>2970199</v>
      </c>
      <c r="B402" s="1">
        <v>44835</v>
      </c>
      <c r="C402">
        <v>1</v>
      </c>
      <c r="D402" t="s">
        <v>342</v>
      </c>
      <c r="E402" t="s">
        <v>27</v>
      </c>
      <c r="F402" t="s">
        <v>15</v>
      </c>
      <c r="G402">
        <v>0</v>
      </c>
      <c r="H402" s="2">
        <v>0</v>
      </c>
      <c r="I402">
        <v>20</v>
      </c>
      <c r="J402" s="2">
        <v>672195</v>
      </c>
      <c r="K402" t="s">
        <v>16</v>
      </c>
      <c r="L402" t="s">
        <v>17</v>
      </c>
      <c r="M402" t="s">
        <v>28</v>
      </c>
    </row>
    <row r="403" spans="1:13" hidden="1" x14ac:dyDescent="0.25">
      <c r="A403">
        <v>2966492</v>
      </c>
      <c r="B403" s="1">
        <v>44838</v>
      </c>
      <c r="C403">
        <v>1</v>
      </c>
      <c r="D403" t="s">
        <v>343</v>
      </c>
      <c r="E403" t="s">
        <v>14</v>
      </c>
      <c r="F403" t="s">
        <v>15</v>
      </c>
      <c r="G403">
        <v>8</v>
      </c>
      <c r="H403" s="2">
        <v>281666</v>
      </c>
      <c r="I403">
        <v>0</v>
      </c>
      <c r="J403" s="2">
        <v>0</v>
      </c>
      <c r="K403" t="s">
        <v>16</v>
      </c>
      <c r="L403" t="s">
        <v>17</v>
      </c>
      <c r="M403" t="s">
        <v>18</v>
      </c>
    </row>
    <row r="404" spans="1:13" hidden="1" x14ac:dyDescent="0.25">
      <c r="A404">
        <v>2966496</v>
      </c>
      <c r="B404" s="1">
        <v>44838</v>
      </c>
      <c r="C404">
        <v>1</v>
      </c>
      <c r="D404" t="s">
        <v>344</v>
      </c>
      <c r="E404" t="s">
        <v>14</v>
      </c>
      <c r="F404" t="s">
        <v>15</v>
      </c>
      <c r="G404">
        <v>56</v>
      </c>
      <c r="H404" s="2">
        <v>1971660</v>
      </c>
      <c r="I404">
        <v>0</v>
      </c>
      <c r="J404" s="2">
        <v>0</v>
      </c>
      <c r="K404" t="s">
        <v>16</v>
      </c>
      <c r="L404" t="s">
        <v>17</v>
      </c>
      <c r="M404" t="s">
        <v>18</v>
      </c>
    </row>
    <row r="405" spans="1:13" hidden="1" x14ac:dyDescent="0.25">
      <c r="A405">
        <v>2968299</v>
      </c>
      <c r="B405" s="1">
        <v>44838</v>
      </c>
      <c r="C405">
        <v>1</v>
      </c>
      <c r="D405" t="s">
        <v>345</v>
      </c>
      <c r="E405" t="s">
        <v>27</v>
      </c>
      <c r="F405" t="s">
        <v>15</v>
      </c>
      <c r="G405">
        <v>0</v>
      </c>
      <c r="H405" s="2">
        <v>0</v>
      </c>
      <c r="I405">
        <v>22.8</v>
      </c>
      <c r="J405" s="2">
        <v>784427</v>
      </c>
      <c r="K405" t="s">
        <v>16</v>
      </c>
      <c r="L405" t="s">
        <v>17</v>
      </c>
      <c r="M405" t="s">
        <v>28</v>
      </c>
    </row>
    <row r="406" spans="1:13" hidden="1" x14ac:dyDescent="0.25">
      <c r="A406">
        <v>2968310</v>
      </c>
      <c r="B406" s="1">
        <v>44838</v>
      </c>
      <c r="C406">
        <v>1</v>
      </c>
      <c r="D406" t="s">
        <v>346</v>
      </c>
      <c r="E406" t="s">
        <v>27</v>
      </c>
      <c r="F406" t="s">
        <v>15</v>
      </c>
      <c r="G406">
        <v>0</v>
      </c>
      <c r="H406" s="2">
        <v>0</v>
      </c>
      <c r="I406">
        <v>24.8</v>
      </c>
      <c r="J406" s="2">
        <v>853199</v>
      </c>
      <c r="K406" t="s">
        <v>16</v>
      </c>
      <c r="L406" t="s">
        <v>17</v>
      </c>
      <c r="M406" t="s">
        <v>28</v>
      </c>
    </row>
    <row r="407" spans="1:13" hidden="1" x14ac:dyDescent="0.25">
      <c r="A407">
        <v>2968315</v>
      </c>
      <c r="B407" s="1">
        <v>44838</v>
      </c>
      <c r="C407">
        <v>1</v>
      </c>
      <c r="D407" t="s">
        <v>347</v>
      </c>
      <c r="E407" t="s">
        <v>27</v>
      </c>
      <c r="F407" t="s">
        <v>15</v>
      </c>
      <c r="G407">
        <v>0</v>
      </c>
      <c r="H407" s="2">
        <v>0</v>
      </c>
      <c r="I407">
        <v>28</v>
      </c>
      <c r="J407" s="2">
        <v>963289</v>
      </c>
      <c r="K407" t="s">
        <v>16</v>
      </c>
      <c r="L407" t="s">
        <v>17</v>
      </c>
      <c r="M407" t="s">
        <v>28</v>
      </c>
    </row>
    <row r="408" spans="1:13" hidden="1" x14ac:dyDescent="0.25">
      <c r="A408">
        <v>2968320</v>
      </c>
      <c r="B408" s="1">
        <v>44839</v>
      </c>
      <c r="C408">
        <v>1</v>
      </c>
      <c r="D408" t="s">
        <v>348</v>
      </c>
      <c r="E408" t="s">
        <v>27</v>
      </c>
      <c r="F408" t="s">
        <v>15</v>
      </c>
      <c r="G408">
        <v>0</v>
      </c>
      <c r="H408" s="2">
        <v>0</v>
      </c>
      <c r="I408">
        <v>20</v>
      </c>
      <c r="J408" s="2">
        <v>688063</v>
      </c>
      <c r="K408" t="s">
        <v>16</v>
      </c>
      <c r="L408" t="s">
        <v>17</v>
      </c>
      <c r="M408" t="s">
        <v>28</v>
      </c>
    </row>
    <row r="409" spans="1:13" hidden="1" x14ac:dyDescent="0.25">
      <c r="A409">
        <v>2967096</v>
      </c>
      <c r="B409" s="1">
        <v>44840</v>
      </c>
      <c r="C409">
        <v>1</v>
      </c>
      <c r="D409" t="s">
        <v>349</v>
      </c>
      <c r="E409" t="s">
        <v>14</v>
      </c>
      <c r="F409" t="s">
        <v>15</v>
      </c>
      <c r="G409">
        <v>60</v>
      </c>
      <c r="H409" s="2">
        <v>2023743</v>
      </c>
      <c r="I409">
        <v>0</v>
      </c>
      <c r="J409" s="2">
        <v>0</v>
      </c>
      <c r="K409" t="s">
        <v>16</v>
      </c>
      <c r="L409" t="s">
        <v>17</v>
      </c>
      <c r="M409" t="s">
        <v>18</v>
      </c>
    </row>
    <row r="410" spans="1:13" hidden="1" x14ac:dyDescent="0.25">
      <c r="A410">
        <v>2969297</v>
      </c>
      <c r="B410" s="1">
        <v>44845</v>
      </c>
      <c r="C410">
        <v>1</v>
      </c>
      <c r="D410" t="s">
        <v>350</v>
      </c>
      <c r="E410" t="s">
        <v>14</v>
      </c>
      <c r="F410" t="s">
        <v>15</v>
      </c>
      <c r="G410">
        <v>12</v>
      </c>
      <c r="H410" s="2">
        <v>404749</v>
      </c>
      <c r="I410">
        <v>0</v>
      </c>
      <c r="J410" s="2">
        <v>0</v>
      </c>
      <c r="K410" t="s">
        <v>16</v>
      </c>
      <c r="L410" t="s">
        <v>17</v>
      </c>
      <c r="M410" t="s">
        <v>18</v>
      </c>
    </row>
    <row r="411" spans="1:13" hidden="1" x14ac:dyDescent="0.25">
      <c r="A411">
        <v>2969871</v>
      </c>
      <c r="B411" s="1">
        <v>44845</v>
      </c>
      <c r="C411">
        <v>1</v>
      </c>
      <c r="D411" t="s">
        <v>351</v>
      </c>
      <c r="E411" t="s">
        <v>27</v>
      </c>
      <c r="F411" t="s">
        <v>15</v>
      </c>
      <c r="G411">
        <v>0</v>
      </c>
      <c r="H411" s="2">
        <v>0</v>
      </c>
      <c r="I411">
        <v>25.7</v>
      </c>
      <c r="J411" s="2">
        <v>867991</v>
      </c>
      <c r="K411" t="s">
        <v>16</v>
      </c>
      <c r="L411" t="s">
        <v>17</v>
      </c>
      <c r="M411" t="s">
        <v>28</v>
      </c>
    </row>
    <row r="412" spans="1:13" hidden="1" x14ac:dyDescent="0.25">
      <c r="A412">
        <v>2970037</v>
      </c>
      <c r="B412" s="1">
        <v>44845</v>
      </c>
      <c r="C412">
        <v>1</v>
      </c>
      <c r="D412" t="s">
        <v>352</v>
      </c>
      <c r="E412" t="s">
        <v>27</v>
      </c>
      <c r="F412" t="s">
        <v>15</v>
      </c>
      <c r="G412">
        <v>0</v>
      </c>
      <c r="H412" s="2">
        <v>0</v>
      </c>
      <c r="I412">
        <v>20</v>
      </c>
      <c r="J412" s="2">
        <v>672195</v>
      </c>
      <c r="K412" t="s">
        <v>16</v>
      </c>
      <c r="L412" t="s">
        <v>17</v>
      </c>
      <c r="M412" t="s">
        <v>28</v>
      </c>
    </row>
    <row r="413" spans="1:13" hidden="1" x14ac:dyDescent="0.25">
      <c r="A413">
        <v>2969367</v>
      </c>
      <c r="B413" s="1">
        <v>44846</v>
      </c>
      <c r="C413">
        <v>1</v>
      </c>
      <c r="D413" t="s">
        <v>353</v>
      </c>
      <c r="E413" t="s">
        <v>14</v>
      </c>
      <c r="F413" t="s">
        <v>15</v>
      </c>
      <c r="G413">
        <v>12</v>
      </c>
      <c r="H413" s="2">
        <v>404749</v>
      </c>
      <c r="I413">
        <v>0</v>
      </c>
      <c r="J413" s="2">
        <v>0</v>
      </c>
      <c r="K413" t="s">
        <v>16</v>
      </c>
      <c r="L413" t="s">
        <v>17</v>
      </c>
      <c r="M413" t="s">
        <v>18</v>
      </c>
    </row>
    <row r="414" spans="1:13" hidden="1" x14ac:dyDescent="0.25">
      <c r="A414">
        <v>2969369</v>
      </c>
      <c r="B414" s="1">
        <v>44846</v>
      </c>
      <c r="C414">
        <v>1</v>
      </c>
      <c r="D414" t="s">
        <v>354</v>
      </c>
      <c r="E414" t="s">
        <v>14</v>
      </c>
      <c r="F414" t="s">
        <v>15</v>
      </c>
      <c r="G414">
        <v>12</v>
      </c>
      <c r="H414" s="2">
        <v>404749</v>
      </c>
      <c r="I414">
        <v>0</v>
      </c>
      <c r="J414" s="2">
        <v>0</v>
      </c>
      <c r="K414" t="s">
        <v>16</v>
      </c>
      <c r="L414" t="s">
        <v>17</v>
      </c>
      <c r="M414" t="s">
        <v>18</v>
      </c>
    </row>
    <row r="415" spans="1:13" hidden="1" x14ac:dyDescent="0.25">
      <c r="A415">
        <v>2969594</v>
      </c>
      <c r="B415" s="1">
        <v>44846</v>
      </c>
      <c r="C415">
        <v>1</v>
      </c>
      <c r="D415" t="s">
        <v>355</v>
      </c>
      <c r="E415" t="s">
        <v>14</v>
      </c>
      <c r="F415" t="s">
        <v>15</v>
      </c>
      <c r="G415">
        <v>12</v>
      </c>
      <c r="H415" s="2">
        <v>404749</v>
      </c>
      <c r="I415">
        <v>0</v>
      </c>
      <c r="J415" s="2">
        <v>0</v>
      </c>
      <c r="K415" t="s">
        <v>16</v>
      </c>
      <c r="L415" t="s">
        <v>17</v>
      </c>
      <c r="M415" t="s">
        <v>20</v>
      </c>
    </row>
    <row r="416" spans="1:13" hidden="1" x14ac:dyDescent="0.25">
      <c r="A416">
        <v>2969830</v>
      </c>
      <c r="B416" s="1">
        <v>44846</v>
      </c>
      <c r="C416">
        <v>1</v>
      </c>
      <c r="D416" t="s">
        <v>356</v>
      </c>
      <c r="E416" t="s">
        <v>14</v>
      </c>
      <c r="F416" t="s">
        <v>15</v>
      </c>
      <c r="G416">
        <v>110</v>
      </c>
      <c r="H416" s="2">
        <v>3543164</v>
      </c>
      <c r="I416">
        <v>0</v>
      </c>
      <c r="J416" s="2">
        <v>0</v>
      </c>
      <c r="K416" t="s">
        <v>16</v>
      </c>
      <c r="L416" t="s">
        <v>17</v>
      </c>
      <c r="M416" t="s">
        <v>18</v>
      </c>
    </row>
    <row r="417" spans="1:13" hidden="1" x14ac:dyDescent="0.25">
      <c r="A417">
        <v>2970040</v>
      </c>
      <c r="B417" s="1">
        <v>44846</v>
      </c>
      <c r="C417">
        <v>1</v>
      </c>
      <c r="D417" t="s">
        <v>357</v>
      </c>
      <c r="E417" t="s">
        <v>27</v>
      </c>
      <c r="F417" t="s">
        <v>15</v>
      </c>
      <c r="G417">
        <v>0</v>
      </c>
      <c r="H417" s="2">
        <v>0</v>
      </c>
      <c r="I417">
        <v>24</v>
      </c>
      <c r="J417" s="2">
        <v>806634</v>
      </c>
      <c r="K417" t="s">
        <v>16</v>
      </c>
      <c r="L417" t="s">
        <v>17</v>
      </c>
      <c r="M417" t="s">
        <v>28</v>
      </c>
    </row>
    <row r="418" spans="1:13" hidden="1" x14ac:dyDescent="0.25">
      <c r="A418">
        <v>2970043</v>
      </c>
      <c r="B418" s="1">
        <v>44846</v>
      </c>
      <c r="C418">
        <v>1</v>
      </c>
      <c r="D418" t="s">
        <v>358</v>
      </c>
      <c r="E418" t="s">
        <v>27</v>
      </c>
      <c r="F418" t="s">
        <v>15</v>
      </c>
      <c r="G418">
        <v>0</v>
      </c>
      <c r="H418" s="2">
        <v>0</v>
      </c>
      <c r="I418">
        <v>36</v>
      </c>
      <c r="J418" s="2">
        <v>1209951</v>
      </c>
      <c r="K418" t="s">
        <v>16</v>
      </c>
      <c r="L418" t="s">
        <v>17</v>
      </c>
      <c r="M418" t="s">
        <v>28</v>
      </c>
    </row>
    <row r="419" spans="1:13" hidden="1" x14ac:dyDescent="0.25">
      <c r="A419">
        <v>2970252</v>
      </c>
      <c r="B419" s="1">
        <v>44846</v>
      </c>
      <c r="C419">
        <v>1</v>
      </c>
      <c r="D419" t="s">
        <v>359</v>
      </c>
      <c r="E419" t="s">
        <v>27</v>
      </c>
      <c r="F419" t="s">
        <v>15</v>
      </c>
      <c r="G419">
        <v>0</v>
      </c>
      <c r="H419" s="2">
        <v>0</v>
      </c>
      <c r="I419">
        <v>36</v>
      </c>
      <c r="J419" s="2">
        <v>1209948</v>
      </c>
      <c r="K419" t="s">
        <v>16</v>
      </c>
      <c r="L419" t="s">
        <v>17</v>
      </c>
      <c r="M419" t="s">
        <v>28</v>
      </c>
    </row>
    <row r="420" spans="1:13" hidden="1" x14ac:dyDescent="0.25">
      <c r="A420">
        <v>2970255</v>
      </c>
      <c r="B420" s="1">
        <v>44846</v>
      </c>
      <c r="C420">
        <v>1</v>
      </c>
      <c r="D420" t="s">
        <v>360</v>
      </c>
      <c r="E420" t="s">
        <v>27</v>
      </c>
      <c r="F420" t="s">
        <v>15</v>
      </c>
      <c r="G420">
        <v>0</v>
      </c>
      <c r="H420" s="2">
        <v>0</v>
      </c>
      <c r="I420">
        <v>24</v>
      </c>
      <c r="J420" s="2">
        <v>806634</v>
      </c>
      <c r="K420" t="s">
        <v>16</v>
      </c>
      <c r="L420" t="s">
        <v>17</v>
      </c>
      <c r="M420" t="s">
        <v>28</v>
      </c>
    </row>
    <row r="421" spans="1:13" hidden="1" x14ac:dyDescent="0.25">
      <c r="A421">
        <v>2969999</v>
      </c>
      <c r="B421" s="1">
        <v>44847</v>
      </c>
      <c r="C421">
        <v>1</v>
      </c>
      <c r="D421" t="s">
        <v>361</v>
      </c>
      <c r="E421" t="s">
        <v>14</v>
      </c>
      <c r="F421" t="s">
        <v>15</v>
      </c>
      <c r="G421">
        <v>48</v>
      </c>
      <c r="H421" s="2">
        <v>1546108</v>
      </c>
      <c r="I421">
        <v>0</v>
      </c>
      <c r="J421" s="2">
        <v>0</v>
      </c>
      <c r="K421" t="s">
        <v>16</v>
      </c>
      <c r="L421" t="s">
        <v>17</v>
      </c>
      <c r="M421" t="s">
        <v>18</v>
      </c>
    </row>
    <row r="422" spans="1:13" hidden="1" x14ac:dyDescent="0.25">
      <c r="A422">
        <v>2970945</v>
      </c>
      <c r="B422" s="1">
        <v>44847</v>
      </c>
      <c r="C422">
        <v>1</v>
      </c>
      <c r="D422" t="s">
        <v>362</v>
      </c>
      <c r="E422" t="s">
        <v>27</v>
      </c>
      <c r="F422" t="s">
        <v>15</v>
      </c>
      <c r="G422">
        <v>0</v>
      </c>
      <c r="H422" s="2">
        <v>0</v>
      </c>
      <c r="I422">
        <v>32</v>
      </c>
      <c r="J422" s="2">
        <v>1075512</v>
      </c>
      <c r="K422" t="s">
        <v>16</v>
      </c>
      <c r="L422" t="s">
        <v>17</v>
      </c>
      <c r="M422" t="s">
        <v>28</v>
      </c>
    </row>
    <row r="423" spans="1:13" hidden="1" x14ac:dyDescent="0.25">
      <c r="A423">
        <v>2971632</v>
      </c>
      <c r="B423" s="1">
        <v>44848</v>
      </c>
      <c r="C423">
        <v>1</v>
      </c>
      <c r="D423" t="s">
        <v>363</v>
      </c>
      <c r="E423" t="s">
        <v>27</v>
      </c>
      <c r="F423" t="s">
        <v>15</v>
      </c>
      <c r="G423">
        <v>0</v>
      </c>
      <c r="H423" s="2">
        <v>0</v>
      </c>
      <c r="I423">
        <v>24</v>
      </c>
      <c r="J423" s="2">
        <v>795391</v>
      </c>
      <c r="K423" t="s">
        <v>16</v>
      </c>
      <c r="L423" t="s">
        <v>17</v>
      </c>
      <c r="M423" t="s">
        <v>28</v>
      </c>
    </row>
    <row r="424" spans="1:13" hidden="1" x14ac:dyDescent="0.25">
      <c r="A424">
        <v>2971265</v>
      </c>
      <c r="B424" s="1">
        <v>44849</v>
      </c>
      <c r="C424">
        <v>1</v>
      </c>
      <c r="D424" t="s">
        <v>364</v>
      </c>
      <c r="E424" t="s">
        <v>14</v>
      </c>
      <c r="F424" t="s">
        <v>15</v>
      </c>
      <c r="G424">
        <v>24</v>
      </c>
      <c r="H424" s="2">
        <v>773054</v>
      </c>
      <c r="I424">
        <v>0</v>
      </c>
      <c r="J424" s="2">
        <v>0</v>
      </c>
      <c r="K424" t="s">
        <v>16</v>
      </c>
      <c r="L424" t="s">
        <v>17</v>
      </c>
      <c r="M424" t="s">
        <v>20</v>
      </c>
    </row>
    <row r="425" spans="1:13" hidden="1" x14ac:dyDescent="0.25">
      <c r="A425">
        <v>2973166</v>
      </c>
      <c r="B425" s="1">
        <v>44849</v>
      </c>
      <c r="C425">
        <v>1</v>
      </c>
      <c r="D425" t="s">
        <v>365</v>
      </c>
      <c r="E425" t="s">
        <v>27</v>
      </c>
      <c r="F425" t="s">
        <v>15</v>
      </c>
      <c r="G425">
        <v>0</v>
      </c>
      <c r="H425" s="2">
        <v>0</v>
      </c>
      <c r="I425">
        <v>26</v>
      </c>
      <c r="J425" s="2">
        <v>844966</v>
      </c>
      <c r="K425" t="s">
        <v>16</v>
      </c>
      <c r="L425" t="s">
        <v>17</v>
      </c>
      <c r="M425" t="s">
        <v>28</v>
      </c>
    </row>
    <row r="426" spans="1:13" hidden="1" x14ac:dyDescent="0.25">
      <c r="A426">
        <v>2971812</v>
      </c>
      <c r="B426" s="1">
        <v>44852</v>
      </c>
      <c r="C426">
        <v>1</v>
      </c>
      <c r="D426" t="s">
        <v>366</v>
      </c>
      <c r="E426" t="s">
        <v>14</v>
      </c>
      <c r="F426" t="s">
        <v>15</v>
      </c>
      <c r="G426">
        <v>24</v>
      </c>
      <c r="H426" s="2">
        <v>773054</v>
      </c>
      <c r="I426">
        <v>0</v>
      </c>
      <c r="J426" s="2">
        <v>0</v>
      </c>
      <c r="K426" t="s">
        <v>16</v>
      </c>
      <c r="L426" t="s">
        <v>17</v>
      </c>
      <c r="M426" t="s">
        <v>18</v>
      </c>
    </row>
    <row r="427" spans="1:13" hidden="1" x14ac:dyDescent="0.25">
      <c r="A427">
        <v>2972053</v>
      </c>
      <c r="B427" s="1">
        <v>44853</v>
      </c>
      <c r="C427">
        <v>1</v>
      </c>
      <c r="D427" t="s">
        <v>367</v>
      </c>
      <c r="E427" t="s">
        <v>14</v>
      </c>
      <c r="F427" t="s">
        <v>15</v>
      </c>
      <c r="G427">
        <v>48</v>
      </c>
      <c r="H427" s="2">
        <v>1546108</v>
      </c>
      <c r="I427">
        <v>0</v>
      </c>
      <c r="J427" s="2">
        <v>0</v>
      </c>
      <c r="K427" t="s">
        <v>16</v>
      </c>
      <c r="L427" t="s">
        <v>17</v>
      </c>
      <c r="M427" t="s">
        <v>18</v>
      </c>
    </row>
    <row r="428" spans="1:13" hidden="1" x14ac:dyDescent="0.25">
      <c r="A428">
        <v>2972798</v>
      </c>
      <c r="B428" s="1">
        <v>44853</v>
      </c>
      <c r="C428">
        <v>1</v>
      </c>
      <c r="D428" t="s">
        <v>368</v>
      </c>
      <c r="E428" t="s">
        <v>27</v>
      </c>
      <c r="F428" t="s">
        <v>15</v>
      </c>
      <c r="G428">
        <v>0</v>
      </c>
      <c r="H428" s="2">
        <v>0</v>
      </c>
      <c r="I428">
        <v>36.03</v>
      </c>
      <c r="J428" s="2">
        <v>1173867</v>
      </c>
      <c r="K428" t="s">
        <v>16</v>
      </c>
      <c r="L428" t="s">
        <v>17</v>
      </c>
      <c r="M428" t="s">
        <v>28</v>
      </c>
    </row>
    <row r="429" spans="1:13" hidden="1" x14ac:dyDescent="0.25">
      <c r="A429">
        <v>2973282</v>
      </c>
      <c r="B429" s="1">
        <v>44853</v>
      </c>
      <c r="C429">
        <v>1</v>
      </c>
      <c r="D429" t="s">
        <v>369</v>
      </c>
      <c r="E429" t="s">
        <v>27</v>
      </c>
      <c r="F429" t="s">
        <v>15</v>
      </c>
      <c r="G429">
        <v>0</v>
      </c>
      <c r="H429" s="2">
        <v>0</v>
      </c>
      <c r="I429">
        <v>17</v>
      </c>
      <c r="J429" s="2">
        <v>552478</v>
      </c>
      <c r="K429" t="s">
        <v>16</v>
      </c>
      <c r="L429" t="s">
        <v>17</v>
      </c>
      <c r="M429" t="s">
        <v>28</v>
      </c>
    </row>
    <row r="430" spans="1:13" hidden="1" x14ac:dyDescent="0.25">
      <c r="A430">
        <v>2972890</v>
      </c>
      <c r="B430" s="1">
        <v>44855</v>
      </c>
      <c r="C430">
        <v>1</v>
      </c>
      <c r="D430" t="s">
        <v>370</v>
      </c>
      <c r="E430" t="s">
        <v>14</v>
      </c>
      <c r="F430" t="s">
        <v>15</v>
      </c>
      <c r="G430">
        <v>24</v>
      </c>
      <c r="H430" s="2">
        <v>773054</v>
      </c>
      <c r="I430">
        <v>0</v>
      </c>
      <c r="J430" s="2">
        <v>0</v>
      </c>
      <c r="K430" t="s">
        <v>16</v>
      </c>
      <c r="L430" t="s">
        <v>17</v>
      </c>
      <c r="M430" t="s">
        <v>18</v>
      </c>
    </row>
    <row r="431" spans="1:13" hidden="1" x14ac:dyDescent="0.25">
      <c r="A431">
        <v>2978207</v>
      </c>
      <c r="B431" s="1">
        <v>44855</v>
      </c>
      <c r="C431">
        <v>1</v>
      </c>
      <c r="D431" t="s">
        <v>371</v>
      </c>
      <c r="E431" t="s">
        <v>27</v>
      </c>
      <c r="F431" t="s">
        <v>15</v>
      </c>
      <c r="G431">
        <v>0</v>
      </c>
      <c r="H431" s="2">
        <v>0</v>
      </c>
      <c r="I431">
        <v>32</v>
      </c>
      <c r="J431" s="2">
        <v>1036010</v>
      </c>
      <c r="K431" t="s">
        <v>16</v>
      </c>
      <c r="L431" t="s">
        <v>17</v>
      </c>
      <c r="M431" t="s">
        <v>28</v>
      </c>
    </row>
    <row r="432" spans="1:13" hidden="1" x14ac:dyDescent="0.25">
      <c r="A432">
        <v>2973733</v>
      </c>
      <c r="B432" s="1">
        <v>44856</v>
      </c>
      <c r="C432">
        <v>1</v>
      </c>
      <c r="D432" t="s">
        <v>372</v>
      </c>
      <c r="E432" t="s">
        <v>14</v>
      </c>
      <c r="F432" t="s">
        <v>15</v>
      </c>
      <c r="G432">
        <v>24</v>
      </c>
      <c r="H432" s="2">
        <v>773054</v>
      </c>
      <c r="I432">
        <v>0</v>
      </c>
      <c r="J432" s="2">
        <v>0</v>
      </c>
      <c r="K432" t="s">
        <v>16</v>
      </c>
      <c r="L432" t="s">
        <v>17</v>
      </c>
      <c r="M432" t="s">
        <v>18</v>
      </c>
    </row>
    <row r="433" spans="1:13" hidden="1" x14ac:dyDescent="0.25">
      <c r="A433">
        <v>2978212</v>
      </c>
      <c r="B433" s="1">
        <v>44858</v>
      </c>
      <c r="C433">
        <v>1</v>
      </c>
      <c r="D433" t="s">
        <v>373</v>
      </c>
      <c r="E433" t="s">
        <v>27</v>
      </c>
      <c r="F433" t="s">
        <v>15</v>
      </c>
      <c r="G433">
        <v>0</v>
      </c>
      <c r="H433" s="2">
        <v>0</v>
      </c>
      <c r="I433">
        <v>20</v>
      </c>
      <c r="J433" s="2">
        <v>647454</v>
      </c>
      <c r="K433" t="s">
        <v>16</v>
      </c>
      <c r="L433" t="s">
        <v>17</v>
      </c>
      <c r="M433" t="s">
        <v>28</v>
      </c>
    </row>
    <row r="434" spans="1:13" hidden="1" x14ac:dyDescent="0.25">
      <c r="A434">
        <v>2978223</v>
      </c>
      <c r="B434" s="1">
        <v>44858</v>
      </c>
      <c r="C434">
        <v>1</v>
      </c>
      <c r="D434" t="s">
        <v>374</v>
      </c>
      <c r="E434" t="s">
        <v>27</v>
      </c>
      <c r="F434" t="s">
        <v>15</v>
      </c>
      <c r="G434">
        <v>0</v>
      </c>
      <c r="H434" s="2">
        <v>0</v>
      </c>
      <c r="I434">
        <v>28.4</v>
      </c>
      <c r="J434" s="2">
        <v>919476</v>
      </c>
      <c r="K434" t="s">
        <v>16</v>
      </c>
      <c r="L434" t="s">
        <v>17</v>
      </c>
      <c r="M434" t="s">
        <v>28</v>
      </c>
    </row>
    <row r="435" spans="1:13" hidden="1" x14ac:dyDescent="0.25">
      <c r="A435">
        <v>2976100</v>
      </c>
      <c r="B435" s="1">
        <v>44859</v>
      </c>
      <c r="C435">
        <v>1</v>
      </c>
      <c r="D435" t="s">
        <v>375</v>
      </c>
      <c r="E435" t="s">
        <v>14</v>
      </c>
      <c r="F435" t="s">
        <v>15</v>
      </c>
      <c r="G435">
        <v>24</v>
      </c>
      <c r="H435" s="2">
        <v>773054</v>
      </c>
      <c r="I435">
        <v>0</v>
      </c>
      <c r="J435" s="2">
        <v>0</v>
      </c>
      <c r="K435" t="s">
        <v>16</v>
      </c>
      <c r="L435" t="s">
        <v>17</v>
      </c>
      <c r="M435" t="s">
        <v>18</v>
      </c>
    </row>
    <row r="436" spans="1:13" hidden="1" x14ac:dyDescent="0.25">
      <c r="A436">
        <v>2978352</v>
      </c>
      <c r="B436" s="1">
        <v>44860</v>
      </c>
      <c r="C436">
        <v>1</v>
      </c>
      <c r="D436" t="s">
        <v>376</v>
      </c>
      <c r="E436" t="s">
        <v>27</v>
      </c>
      <c r="F436" t="s">
        <v>15</v>
      </c>
      <c r="G436">
        <v>0</v>
      </c>
      <c r="H436" s="2">
        <v>0</v>
      </c>
      <c r="I436">
        <v>13.85</v>
      </c>
      <c r="J436" s="2">
        <v>448407</v>
      </c>
      <c r="K436" t="s">
        <v>16</v>
      </c>
      <c r="L436" t="s">
        <v>17</v>
      </c>
      <c r="M436" t="s">
        <v>28</v>
      </c>
    </row>
    <row r="437" spans="1:13" hidden="1" x14ac:dyDescent="0.25">
      <c r="A437">
        <v>2979125</v>
      </c>
      <c r="B437" s="1">
        <v>44865</v>
      </c>
      <c r="C437">
        <v>1</v>
      </c>
      <c r="D437" t="s">
        <v>377</v>
      </c>
      <c r="E437" t="s">
        <v>14</v>
      </c>
      <c r="F437" t="s">
        <v>15</v>
      </c>
      <c r="G437">
        <v>48</v>
      </c>
      <c r="H437" s="2">
        <v>1513019</v>
      </c>
      <c r="I437">
        <v>0</v>
      </c>
      <c r="J437" s="2">
        <v>0</v>
      </c>
      <c r="K437" t="s">
        <v>16</v>
      </c>
      <c r="L437" t="s">
        <v>17</v>
      </c>
      <c r="M437" t="s">
        <v>18</v>
      </c>
    </row>
    <row r="438" spans="1:13" hidden="1" x14ac:dyDescent="0.25">
      <c r="A438">
        <v>2979127</v>
      </c>
      <c r="B438" s="1">
        <v>44865</v>
      </c>
      <c r="C438">
        <v>1</v>
      </c>
      <c r="D438" t="s">
        <v>378</v>
      </c>
      <c r="E438" t="s">
        <v>14</v>
      </c>
      <c r="F438" t="s">
        <v>15</v>
      </c>
      <c r="G438">
        <v>8</v>
      </c>
      <c r="H438" s="2">
        <v>252170</v>
      </c>
      <c r="I438">
        <v>0</v>
      </c>
      <c r="J438" s="2">
        <v>0</v>
      </c>
      <c r="K438" t="s">
        <v>16</v>
      </c>
      <c r="L438" t="s">
        <v>17</v>
      </c>
      <c r="M438" t="s">
        <v>18</v>
      </c>
    </row>
    <row r="439" spans="1:13" hidden="1" x14ac:dyDescent="0.25">
      <c r="A439">
        <v>2979129</v>
      </c>
      <c r="B439" s="1">
        <v>44865</v>
      </c>
      <c r="C439">
        <v>1</v>
      </c>
      <c r="D439" t="s">
        <v>379</v>
      </c>
      <c r="E439" t="s">
        <v>14</v>
      </c>
      <c r="F439" t="s">
        <v>15</v>
      </c>
      <c r="G439">
        <v>16</v>
      </c>
      <c r="H439" s="2">
        <v>504340</v>
      </c>
      <c r="I439">
        <v>0</v>
      </c>
      <c r="J439" s="2">
        <v>0</v>
      </c>
      <c r="K439" t="s">
        <v>16</v>
      </c>
      <c r="L439" t="s">
        <v>17</v>
      </c>
      <c r="M439" t="s">
        <v>18</v>
      </c>
    </row>
    <row r="440" spans="1:13" hidden="1" x14ac:dyDescent="0.25">
      <c r="A440">
        <v>2979175</v>
      </c>
      <c r="B440" s="1">
        <v>44865</v>
      </c>
      <c r="C440">
        <v>1</v>
      </c>
      <c r="D440" t="s">
        <v>380</v>
      </c>
      <c r="E440" t="s">
        <v>14</v>
      </c>
      <c r="F440" t="s">
        <v>15</v>
      </c>
      <c r="G440">
        <v>76</v>
      </c>
      <c r="H440" s="2">
        <v>2395613</v>
      </c>
      <c r="I440">
        <v>0</v>
      </c>
      <c r="J440" s="2">
        <v>0</v>
      </c>
      <c r="K440" t="s">
        <v>16</v>
      </c>
      <c r="L440" t="s">
        <v>17</v>
      </c>
      <c r="M440" t="s">
        <v>18</v>
      </c>
    </row>
    <row r="441" spans="1:13" hidden="1" x14ac:dyDescent="0.25">
      <c r="A441">
        <v>2979474</v>
      </c>
      <c r="B441" s="1">
        <v>44865</v>
      </c>
      <c r="C441">
        <v>1</v>
      </c>
      <c r="D441" t="s">
        <v>381</v>
      </c>
      <c r="E441" t="s">
        <v>14</v>
      </c>
      <c r="F441" t="s">
        <v>15</v>
      </c>
      <c r="G441">
        <v>32</v>
      </c>
      <c r="H441" s="2">
        <v>1008679</v>
      </c>
      <c r="I441">
        <v>0</v>
      </c>
      <c r="J441" s="2">
        <v>0</v>
      </c>
      <c r="K441" t="s">
        <v>16</v>
      </c>
      <c r="L441" t="s">
        <v>17</v>
      </c>
      <c r="M441" t="s">
        <v>18</v>
      </c>
    </row>
    <row r="442" spans="1:13" hidden="1" x14ac:dyDescent="0.25">
      <c r="A442">
        <v>2979927</v>
      </c>
      <c r="B442" s="1">
        <v>44865</v>
      </c>
      <c r="C442">
        <v>1</v>
      </c>
      <c r="D442" t="s">
        <v>382</v>
      </c>
      <c r="E442" t="s">
        <v>14</v>
      </c>
      <c r="F442" t="s">
        <v>15</v>
      </c>
      <c r="G442">
        <v>32</v>
      </c>
      <c r="H442" s="2">
        <v>1008679</v>
      </c>
      <c r="I442">
        <v>0</v>
      </c>
      <c r="J442" s="2">
        <v>0</v>
      </c>
      <c r="K442" t="s">
        <v>16</v>
      </c>
      <c r="L442" t="s">
        <v>17</v>
      </c>
      <c r="M442" t="s">
        <v>18</v>
      </c>
    </row>
    <row r="443" spans="1:13" hidden="1" x14ac:dyDescent="0.25">
      <c r="A443">
        <v>2980288</v>
      </c>
      <c r="B443" s="1">
        <v>44865</v>
      </c>
      <c r="C443">
        <v>1</v>
      </c>
      <c r="D443" t="s">
        <v>383</v>
      </c>
      <c r="E443" t="s">
        <v>27</v>
      </c>
      <c r="F443" t="s">
        <v>15</v>
      </c>
      <c r="G443">
        <v>0</v>
      </c>
      <c r="H443" s="2">
        <v>0</v>
      </c>
      <c r="I443">
        <v>27.9</v>
      </c>
      <c r="J443" s="2">
        <v>881347</v>
      </c>
      <c r="K443" t="s">
        <v>16</v>
      </c>
      <c r="L443" t="s">
        <v>17</v>
      </c>
      <c r="M443" t="s">
        <v>28</v>
      </c>
    </row>
    <row r="444" spans="1:13" hidden="1" x14ac:dyDescent="0.25">
      <c r="A444">
        <v>2980292</v>
      </c>
      <c r="B444" s="1">
        <v>44865</v>
      </c>
      <c r="C444">
        <v>1</v>
      </c>
      <c r="D444" t="s">
        <v>384</v>
      </c>
      <c r="E444" t="s">
        <v>27</v>
      </c>
      <c r="F444" t="s">
        <v>15</v>
      </c>
      <c r="G444">
        <v>0</v>
      </c>
      <c r="H444" s="2">
        <v>0</v>
      </c>
      <c r="I444">
        <v>26.07</v>
      </c>
      <c r="J444" s="2">
        <v>823538</v>
      </c>
      <c r="K444" t="s">
        <v>16</v>
      </c>
      <c r="L444" t="s">
        <v>17</v>
      </c>
      <c r="M444" t="s">
        <v>28</v>
      </c>
    </row>
    <row r="445" spans="1:13" hidden="1" x14ac:dyDescent="0.25">
      <c r="A445">
        <v>2980295</v>
      </c>
      <c r="B445" s="1">
        <v>44866</v>
      </c>
      <c r="C445">
        <v>1</v>
      </c>
      <c r="D445" t="s">
        <v>385</v>
      </c>
      <c r="E445" t="s">
        <v>27</v>
      </c>
      <c r="F445" t="s">
        <v>15</v>
      </c>
      <c r="G445">
        <v>0</v>
      </c>
      <c r="H445" s="2">
        <v>0</v>
      </c>
      <c r="I445">
        <v>24</v>
      </c>
      <c r="J445" s="2">
        <v>758148</v>
      </c>
      <c r="K445" t="s">
        <v>16</v>
      </c>
      <c r="L445" t="s">
        <v>17</v>
      </c>
      <c r="M445" t="s">
        <v>28</v>
      </c>
    </row>
    <row r="446" spans="1:13" hidden="1" x14ac:dyDescent="0.25">
      <c r="A446">
        <v>2980296</v>
      </c>
      <c r="B446" s="1">
        <v>44866</v>
      </c>
      <c r="C446">
        <v>1</v>
      </c>
      <c r="D446" t="s">
        <v>386</v>
      </c>
      <c r="E446" t="s">
        <v>27</v>
      </c>
      <c r="F446" t="s">
        <v>15</v>
      </c>
      <c r="G446">
        <v>0</v>
      </c>
      <c r="H446" s="2">
        <v>0</v>
      </c>
      <c r="I446">
        <v>30.1</v>
      </c>
      <c r="J446" s="2">
        <v>950841</v>
      </c>
      <c r="K446" t="s">
        <v>16</v>
      </c>
      <c r="L446" t="s">
        <v>17</v>
      </c>
      <c r="M446" t="s">
        <v>28</v>
      </c>
    </row>
    <row r="447" spans="1:13" hidden="1" x14ac:dyDescent="0.25">
      <c r="A447">
        <v>2980307</v>
      </c>
      <c r="B447" s="1">
        <v>44867</v>
      </c>
      <c r="C447">
        <v>1</v>
      </c>
      <c r="D447" t="s">
        <v>387</v>
      </c>
      <c r="E447" t="s">
        <v>27</v>
      </c>
      <c r="F447" t="s">
        <v>15</v>
      </c>
      <c r="G447">
        <v>0</v>
      </c>
      <c r="H447" s="2">
        <v>0</v>
      </c>
      <c r="I447">
        <v>24.6</v>
      </c>
      <c r="J447" s="2">
        <v>777101</v>
      </c>
      <c r="K447" t="s">
        <v>16</v>
      </c>
      <c r="L447" t="s">
        <v>17</v>
      </c>
      <c r="M447" t="s">
        <v>28</v>
      </c>
    </row>
    <row r="448" spans="1:13" hidden="1" x14ac:dyDescent="0.25">
      <c r="A448">
        <v>2980324</v>
      </c>
      <c r="B448" s="1">
        <v>44868</v>
      </c>
      <c r="C448">
        <v>1</v>
      </c>
      <c r="D448" t="s">
        <v>388</v>
      </c>
      <c r="E448" t="s">
        <v>14</v>
      </c>
      <c r="F448" t="s">
        <v>15</v>
      </c>
      <c r="G448">
        <v>56</v>
      </c>
      <c r="H448" s="2">
        <v>1765189</v>
      </c>
      <c r="I448">
        <v>0</v>
      </c>
      <c r="J448" s="2">
        <v>0</v>
      </c>
      <c r="K448" t="s">
        <v>16</v>
      </c>
      <c r="L448" t="s">
        <v>17</v>
      </c>
      <c r="M448" t="s">
        <v>18</v>
      </c>
    </row>
    <row r="449" spans="1:13" hidden="1" x14ac:dyDescent="0.25">
      <c r="A449">
        <v>2984186</v>
      </c>
      <c r="B449" s="1">
        <v>44868</v>
      </c>
      <c r="C449">
        <v>1</v>
      </c>
      <c r="D449" t="s">
        <v>389</v>
      </c>
      <c r="E449" t="s">
        <v>27</v>
      </c>
      <c r="F449" t="s">
        <v>15</v>
      </c>
      <c r="G449">
        <v>0</v>
      </c>
      <c r="H449" s="2">
        <v>0</v>
      </c>
      <c r="I449">
        <v>26.7</v>
      </c>
      <c r="J449" s="2">
        <v>811159</v>
      </c>
      <c r="K449" t="s">
        <v>16</v>
      </c>
      <c r="L449" t="s">
        <v>17</v>
      </c>
      <c r="M449" t="s">
        <v>28</v>
      </c>
    </row>
    <row r="450" spans="1:13" hidden="1" x14ac:dyDescent="0.25">
      <c r="A450">
        <v>2984191</v>
      </c>
      <c r="B450" s="1">
        <v>44868</v>
      </c>
      <c r="C450">
        <v>1</v>
      </c>
      <c r="D450" t="s">
        <v>390</v>
      </c>
      <c r="E450" t="s">
        <v>27</v>
      </c>
      <c r="F450" t="s">
        <v>15</v>
      </c>
      <c r="G450">
        <v>0</v>
      </c>
      <c r="H450" s="2">
        <v>0</v>
      </c>
      <c r="I450">
        <v>22</v>
      </c>
      <c r="J450" s="2">
        <v>668373</v>
      </c>
      <c r="K450" t="s">
        <v>16</v>
      </c>
      <c r="L450" t="s">
        <v>17</v>
      </c>
      <c r="M450" t="s">
        <v>28</v>
      </c>
    </row>
    <row r="451" spans="1:13" hidden="1" x14ac:dyDescent="0.25">
      <c r="A451">
        <v>2984193</v>
      </c>
      <c r="B451" s="1">
        <v>44869</v>
      </c>
      <c r="C451">
        <v>1</v>
      </c>
      <c r="D451" t="s">
        <v>391</v>
      </c>
      <c r="E451" t="s">
        <v>27</v>
      </c>
      <c r="F451" t="s">
        <v>15</v>
      </c>
      <c r="G451">
        <v>0</v>
      </c>
      <c r="H451" s="2">
        <v>0</v>
      </c>
      <c r="I451">
        <v>19</v>
      </c>
      <c r="J451" s="2">
        <v>577222</v>
      </c>
      <c r="K451" t="s">
        <v>16</v>
      </c>
      <c r="L451" t="s">
        <v>17</v>
      </c>
      <c r="M451" t="s">
        <v>28</v>
      </c>
    </row>
    <row r="452" spans="1:13" hidden="1" x14ac:dyDescent="0.25">
      <c r="A452">
        <v>2980831</v>
      </c>
      <c r="B452" s="1">
        <v>44870</v>
      </c>
      <c r="C452">
        <v>1</v>
      </c>
      <c r="D452" t="s">
        <v>392</v>
      </c>
      <c r="E452" t="s">
        <v>14</v>
      </c>
      <c r="F452" t="s">
        <v>15</v>
      </c>
      <c r="G452">
        <v>32</v>
      </c>
      <c r="H452" s="2">
        <v>667773</v>
      </c>
      <c r="I452">
        <v>0</v>
      </c>
      <c r="J452" s="2">
        <v>0</v>
      </c>
      <c r="K452" t="s">
        <v>16</v>
      </c>
      <c r="L452" t="s">
        <v>17</v>
      </c>
      <c r="M452" t="s">
        <v>18</v>
      </c>
    </row>
    <row r="453" spans="1:13" hidden="1" x14ac:dyDescent="0.25">
      <c r="A453">
        <v>2984199</v>
      </c>
      <c r="B453" s="1">
        <v>44870</v>
      </c>
      <c r="C453">
        <v>1</v>
      </c>
      <c r="D453" t="s">
        <v>393</v>
      </c>
      <c r="E453" t="s">
        <v>27</v>
      </c>
      <c r="F453" t="s">
        <v>15</v>
      </c>
      <c r="G453">
        <v>0</v>
      </c>
      <c r="H453" s="2">
        <v>0</v>
      </c>
      <c r="I453">
        <v>13.5</v>
      </c>
      <c r="J453" s="2">
        <v>410138</v>
      </c>
      <c r="K453" t="s">
        <v>16</v>
      </c>
      <c r="L453" t="s">
        <v>17</v>
      </c>
      <c r="M453" t="s">
        <v>28</v>
      </c>
    </row>
    <row r="454" spans="1:13" hidden="1" x14ac:dyDescent="0.25">
      <c r="A454">
        <v>2984205</v>
      </c>
      <c r="B454" s="1">
        <v>44870</v>
      </c>
      <c r="C454">
        <v>1</v>
      </c>
      <c r="D454" t="s">
        <v>394</v>
      </c>
      <c r="E454" t="s">
        <v>27</v>
      </c>
      <c r="F454" t="s">
        <v>15</v>
      </c>
      <c r="G454">
        <v>0</v>
      </c>
      <c r="H454" s="2">
        <v>0</v>
      </c>
      <c r="I454">
        <v>24.8</v>
      </c>
      <c r="J454" s="2">
        <v>753439</v>
      </c>
      <c r="K454" t="s">
        <v>16</v>
      </c>
      <c r="L454" t="s">
        <v>17</v>
      </c>
      <c r="M454" t="s">
        <v>28</v>
      </c>
    </row>
    <row r="455" spans="1:13" hidden="1" x14ac:dyDescent="0.25">
      <c r="A455">
        <v>2981148</v>
      </c>
      <c r="B455" s="1">
        <v>44873</v>
      </c>
      <c r="C455">
        <v>1</v>
      </c>
      <c r="D455" t="s">
        <v>395</v>
      </c>
      <c r="E455" t="s">
        <v>14</v>
      </c>
      <c r="F455" t="s">
        <v>15</v>
      </c>
      <c r="G455">
        <v>48</v>
      </c>
      <c r="H455" s="2">
        <v>1475752</v>
      </c>
      <c r="I455">
        <v>0</v>
      </c>
      <c r="J455" s="2">
        <v>0</v>
      </c>
      <c r="K455" t="s">
        <v>16</v>
      </c>
      <c r="L455" t="s">
        <v>17</v>
      </c>
      <c r="M455" t="s">
        <v>18</v>
      </c>
    </row>
    <row r="456" spans="1:13" hidden="1" x14ac:dyDescent="0.25">
      <c r="A456">
        <v>2984211</v>
      </c>
      <c r="B456" s="1">
        <v>44873</v>
      </c>
      <c r="C456">
        <v>1</v>
      </c>
      <c r="D456" t="s">
        <v>396</v>
      </c>
      <c r="E456" t="s">
        <v>27</v>
      </c>
      <c r="F456" t="s">
        <v>15</v>
      </c>
      <c r="G456">
        <v>0</v>
      </c>
      <c r="H456" s="2">
        <v>0</v>
      </c>
      <c r="I456">
        <v>22.5</v>
      </c>
      <c r="J456" s="2">
        <v>683563</v>
      </c>
      <c r="K456" t="s">
        <v>16</v>
      </c>
      <c r="L456" t="s">
        <v>17</v>
      </c>
      <c r="M456" t="s">
        <v>28</v>
      </c>
    </row>
    <row r="457" spans="1:13" hidden="1" x14ac:dyDescent="0.25">
      <c r="A457">
        <v>2984213</v>
      </c>
      <c r="B457" s="1">
        <v>44873</v>
      </c>
      <c r="C457">
        <v>1</v>
      </c>
      <c r="D457" t="s">
        <v>397</v>
      </c>
      <c r="E457" t="s">
        <v>27</v>
      </c>
      <c r="F457" t="s">
        <v>15</v>
      </c>
      <c r="G457">
        <v>0</v>
      </c>
      <c r="H457" s="2">
        <v>0</v>
      </c>
      <c r="I457">
        <v>33.200000000000003</v>
      </c>
      <c r="J457" s="2">
        <v>1008636</v>
      </c>
      <c r="K457" t="s">
        <v>16</v>
      </c>
      <c r="L457" t="s">
        <v>17</v>
      </c>
      <c r="M457" t="s">
        <v>28</v>
      </c>
    </row>
    <row r="458" spans="1:13" hidden="1" x14ac:dyDescent="0.25">
      <c r="A458">
        <v>2982181</v>
      </c>
      <c r="B458" s="1">
        <v>44874</v>
      </c>
      <c r="C458">
        <v>1</v>
      </c>
      <c r="D458" t="s">
        <v>398</v>
      </c>
      <c r="E458" t="s">
        <v>14</v>
      </c>
      <c r="F458" t="s">
        <v>15</v>
      </c>
      <c r="G458">
        <v>100</v>
      </c>
      <c r="H458" s="2">
        <v>3074483</v>
      </c>
      <c r="I458">
        <v>0</v>
      </c>
      <c r="J458" s="2">
        <v>0</v>
      </c>
      <c r="K458" t="s">
        <v>16</v>
      </c>
      <c r="L458" t="s">
        <v>17</v>
      </c>
      <c r="M458" t="s">
        <v>18</v>
      </c>
    </row>
    <row r="459" spans="1:13" hidden="1" x14ac:dyDescent="0.25">
      <c r="A459">
        <v>2982185</v>
      </c>
      <c r="B459" s="1">
        <v>44874</v>
      </c>
      <c r="C459">
        <v>1</v>
      </c>
      <c r="D459" t="s">
        <v>399</v>
      </c>
      <c r="E459" t="s">
        <v>14</v>
      </c>
      <c r="F459" t="s">
        <v>15</v>
      </c>
      <c r="G459">
        <v>24</v>
      </c>
      <c r="H459" s="2">
        <v>737876</v>
      </c>
      <c r="I459">
        <v>0</v>
      </c>
      <c r="J459" s="2">
        <v>0</v>
      </c>
      <c r="K459" t="s">
        <v>16</v>
      </c>
      <c r="L459" t="s">
        <v>17</v>
      </c>
      <c r="M459" t="s">
        <v>18</v>
      </c>
    </row>
    <row r="460" spans="1:13" hidden="1" x14ac:dyDescent="0.25">
      <c r="A460">
        <v>2984218</v>
      </c>
      <c r="B460" s="1">
        <v>44874</v>
      </c>
      <c r="C460">
        <v>1</v>
      </c>
      <c r="D460" t="s">
        <v>400</v>
      </c>
      <c r="E460" t="s">
        <v>27</v>
      </c>
      <c r="F460" t="s">
        <v>15</v>
      </c>
      <c r="G460">
        <v>0</v>
      </c>
      <c r="H460" s="2">
        <v>0</v>
      </c>
      <c r="I460">
        <v>25</v>
      </c>
      <c r="J460" s="2">
        <v>759515</v>
      </c>
      <c r="K460" t="s">
        <v>16</v>
      </c>
      <c r="L460" t="s">
        <v>17</v>
      </c>
      <c r="M460" t="s">
        <v>28</v>
      </c>
    </row>
    <row r="461" spans="1:13" hidden="1" x14ac:dyDescent="0.25">
      <c r="A461">
        <v>2984224</v>
      </c>
      <c r="B461" s="1">
        <v>44875</v>
      </c>
      <c r="C461">
        <v>1</v>
      </c>
      <c r="D461" t="s">
        <v>401</v>
      </c>
      <c r="E461" t="s">
        <v>27</v>
      </c>
      <c r="F461" t="s">
        <v>15</v>
      </c>
      <c r="G461">
        <v>0</v>
      </c>
      <c r="H461" s="2">
        <v>0</v>
      </c>
      <c r="I461">
        <v>30.5</v>
      </c>
      <c r="J461" s="2">
        <v>926608</v>
      </c>
      <c r="K461" t="s">
        <v>16</v>
      </c>
      <c r="L461" t="s">
        <v>17</v>
      </c>
      <c r="M461" t="s">
        <v>28</v>
      </c>
    </row>
    <row r="462" spans="1:13" hidden="1" x14ac:dyDescent="0.25">
      <c r="A462">
        <v>2991483</v>
      </c>
      <c r="B462" s="1">
        <v>44875</v>
      </c>
      <c r="C462">
        <v>1</v>
      </c>
      <c r="D462" t="s">
        <v>402</v>
      </c>
      <c r="E462" t="s">
        <v>27</v>
      </c>
      <c r="F462" t="s">
        <v>15</v>
      </c>
      <c r="G462">
        <v>0</v>
      </c>
      <c r="H462" s="2">
        <v>0</v>
      </c>
      <c r="I462">
        <v>35.5</v>
      </c>
      <c r="J462" s="2">
        <v>1090886</v>
      </c>
      <c r="K462" t="s">
        <v>16</v>
      </c>
      <c r="L462" t="s">
        <v>17</v>
      </c>
      <c r="M462" t="s">
        <v>28</v>
      </c>
    </row>
    <row r="463" spans="1:13" hidden="1" x14ac:dyDescent="0.25">
      <c r="A463">
        <v>2982869</v>
      </c>
      <c r="B463" s="1">
        <v>44876</v>
      </c>
      <c r="C463">
        <v>1</v>
      </c>
      <c r="D463" t="s">
        <v>403</v>
      </c>
      <c r="E463" t="s">
        <v>14</v>
      </c>
      <c r="F463" t="s">
        <v>15</v>
      </c>
      <c r="G463">
        <v>24</v>
      </c>
      <c r="H463" s="2">
        <v>737876</v>
      </c>
      <c r="I463">
        <v>0</v>
      </c>
      <c r="J463" s="2">
        <v>0</v>
      </c>
      <c r="K463" t="s">
        <v>16</v>
      </c>
      <c r="L463" t="s">
        <v>17</v>
      </c>
      <c r="M463" t="s">
        <v>18</v>
      </c>
    </row>
    <row r="464" spans="1:13" hidden="1" x14ac:dyDescent="0.25">
      <c r="A464">
        <v>2983185</v>
      </c>
      <c r="B464" s="1">
        <v>44876</v>
      </c>
      <c r="C464">
        <v>1</v>
      </c>
      <c r="D464" t="s">
        <v>404</v>
      </c>
      <c r="E464" t="s">
        <v>14</v>
      </c>
      <c r="F464" t="s">
        <v>15</v>
      </c>
      <c r="G464">
        <v>92</v>
      </c>
      <c r="H464" s="2">
        <v>2828524</v>
      </c>
      <c r="I464">
        <v>0</v>
      </c>
      <c r="J464" s="2">
        <v>0</v>
      </c>
      <c r="K464" t="s">
        <v>16</v>
      </c>
      <c r="L464" t="s">
        <v>17</v>
      </c>
      <c r="M464" t="s">
        <v>18</v>
      </c>
    </row>
    <row r="465" spans="1:13" hidden="1" x14ac:dyDescent="0.25">
      <c r="A465">
        <v>2984242</v>
      </c>
      <c r="B465" s="1">
        <v>44876</v>
      </c>
      <c r="C465">
        <v>1</v>
      </c>
      <c r="D465" t="s">
        <v>405</v>
      </c>
      <c r="E465" t="s">
        <v>27</v>
      </c>
      <c r="F465" t="s">
        <v>15</v>
      </c>
      <c r="G465">
        <v>0</v>
      </c>
      <c r="H465" s="2">
        <v>0</v>
      </c>
      <c r="I465">
        <v>24</v>
      </c>
      <c r="J465" s="2">
        <v>729131</v>
      </c>
      <c r="K465" t="s">
        <v>16</v>
      </c>
      <c r="L465" t="s">
        <v>17</v>
      </c>
      <c r="M465" t="s">
        <v>28</v>
      </c>
    </row>
    <row r="466" spans="1:13" hidden="1" x14ac:dyDescent="0.25">
      <c r="A466">
        <v>2989783</v>
      </c>
      <c r="B466" s="1">
        <v>44876</v>
      </c>
      <c r="C466">
        <v>1</v>
      </c>
      <c r="D466" t="s">
        <v>406</v>
      </c>
      <c r="E466" t="s">
        <v>27</v>
      </c>
      <c r="F466" t="s">
        <v>15</v>
      </c>
      <c r="G466">
        <v>0</v>
      </c>
      <c r="H466" s="2">
        <v>0</v>
      </c>
      <c r="I466">
        <v>31</v>
      </c>
      <c r="J466" s="2">
        <v>950743</v>
      </c>
      <c r="K466" t="s">
        <v>16</v>
      </c>
      <c r="L466" t="s">
        <v>17</v>
      </c>
      <c r="M466" t="s">
        <v>28</v>
      </c>
    </row>
    <row r="467" spans="1:13" hidden="1" x14ac:dyDescent="0.25">
      <c r="A467">
        <v>2991514</v>
      </c>
      <c r="B467" s="1">
        <v>44876</v>
      </c>
      <c r="C467">
        <v>1</v>
      </c>
      <c r="D467" t="s">
        <v>407</v>
      </c>
      <c r="E467" t="s">
        <v>27</v>
      </c>
      <c r="F467" t="s">
        <v>15</v>
      </c>
      <c r="G467">
        <v>0</v>
      </c>
      <c r="H467" s="2">
        <v>0</v>
      </c>
      <c r="I467">
        <v>31</v>
      </c>
      <c r="J467" s="2">
        <v>952605</v>
      </c>
      <c r="K467" t="s">
        <v>16</v>
      </c>
      <c r="L467" t="s">
        <v>17</v>
      </c>
      <c r="M467" t="s">
        <v>28</v>
      </c>
    </row>
    <row r="468" spans="1:13" hidden="1" x14ac:dyDescent="0.25">
      <c r="A468">
        <v>2983337</v>
      </c>
      <c r="B468" s="1">
        <v>44877</v>
      </c>
      <c r="C468">
        <v>1</v>
      </c>
      <c r="D468" t="s">
        <v>408</v>
      </c>
      <c r="E468" t="s">
        <v>14</v>
      </c>
      <c r="F468" t="s">
        <v>15</v>
      </c>
      <c r="G468">
        <v>24</v>
      </c>
      <c r="H468" s="2">
        <v>737876</v>
      </c>
      <c r="I468">
        <v>0</v>
      </c>
      <c r="J468" s="2">
        <v>0</v>
      </c>
      <c r="K468" t="s">
        <v>16</v>
      </c>
      <c r="L468" t="s">
        <v>17</v>
      </c>
      <c r="M468" t="s">
        <v>18</v>
      </c>
    </row>
    <row r="469" spans="1:13" hidden="1" x14ac:dyDescent="0.25">
      <c r="A469">
        <v>2989787</v>
      </c>
      <c r="B469" s="1">
        <v>44877</v>
      </c>
      <c r="C469">
        <v>1</v>
      </c>
      <c r="D469" t="s">
        <v>409</v>
      </c>
      <c r="E469" t="s">
        <v>27</v>
      </c>
      <c r="F469" t="s">
        <v>15</v>
      </c>
      <c r="G469">
        <v>0</v>
      </c>
      <c r="H469" s="2">
        <v>0</v>
      </c>
      <c r="I469">
        <v>25</v>
      </c>
      <c r="J469" s="2">
        <v>766728</v>
      </c>
      <c r="K469" t="s">
        <v>16</v>
      </c>
      <c r="L469" t="s">
        <v>17</v>
      </c>
      <c r="M469" t="s">
        <v>28</v>
      </c>
    </row>
    <row r="470" spans="1:13" hidden="1" x14ac:dyDescent="0.25">
      <c r="A470">
        <v>2989883</v>
      </c>
      <c r="B470" s="1">
        <v>44877</v>
      </c>
      <c r="C470">
        <v>1</v>
      </c>
      <c r="D470" t="s">
        <v>410</v>
      </c>
      <c r="E470" t="s">
        <v>27</v>
      </c>
      <c r="F470" t="s">
        <v>15</v>
      </c>
      <c r="G470">
        <v>0</v>
      </c>
      <c r="H470" s="2">
        <v>0</v>
      </c>
      <c r="I470">
        <v>20</v>
      </c>
      <c r="J470" s="2">
        <v>613382</v>
      </c>
      <c r="K470" t="s">
        <v>16</v>
      </c>
      <c r="L470" t="s">
        <v>17</v>
      </c>
      <c r="M470" t="s">
        <v>28</v>
      </c>
    </row>
    <row r="471" spans="1:13" hidden="1" x14ac:dyDescent="0.25">
      <c r="A471">
        <v>2983853</v>
      </c>
      <c r="B471" s="1">
        <v>44880</v>
      </c>
      <c r="C471">
        <v>1</v>
      </c>
      <c r="D471" t="s">
        <v>411</v>
      </c>
      <c r="E471" t="s">
        <v>14</v>
      </c>
      <c r="F471" t="s">
        <v>15</v>
      </c>
      <c r="G471">
        <v>24</v>
      </c>
      <c r="H471" s="2">
        <v>737876</v>
      </c>
      <c r="I471">
        <v>0</v>
      </c>
      <c r="J471" s="2">
        <v>0</v>
      </c>
      <c r="K471" t="s">
        <v>16</v>
      </c>
      <c r="L471" t="s">
        <v>17</v>
      </c>
      <c r="M471" t="s">
        <v>18</v>
      </c>
    </row>
    <row r="472" spans="1:13" hidden="1" x14ac:dyDescent="0.25">
      <c r="A472">
        <v>2990015</v>
      </c>
      <c r="B472" s="1">
        <v>44880</v>
      </c>
      <c r="C472">
        <v>1</v>
      </c>
      <c r="D472" t="s">
        <v>412</v>
      </c>
      <c r="E472" t="s">
        <v>27</v>
      </c>
      <c r="F472" t="s">
        <v>15</v>
      </c>
      <c r="G472">
        <v>0</v>
      </c>
      <c r="H472" s="2">
        <v>0</v>
      </c>
      <c r="I472">
        <v>27.5</v>
      </c>
      <c r="J472" s="2">
        <v>843401</v>
      </c>
      <c r="K472" t="s">
        <v>16</v>
      </c>
      <c r="L472" t="s">
        <v>17</v>
      </c>
      <c r="M472" t="s">
        <v>28</v>
      </c>
    </row>
    <row r="473" spans="1:13" hidden="1" x14ac:dyDescent="0.25">
      <c r="A473">
        <v>2985053</v>
      </c>
      <c r="B473" s="1">
        <v>44882</v>
      </c>
      <c r="C473">
        <v>1</v>
      </c>
      <c r="D473" t="s">
        <v>413</v>
      </c>
      <c r="E473" t="s">
        <v>14</v>
      </c>
      <c r="F473" t="s">
        <v>15</v>
      </c>
      <c r="G473">
        <v>24</v>
      </c>
      <c r="H473" s="2">
        <v>737876</v>
      </c>
      <c r="I473">
        <v>0</v>
      </c>
      <c r="J473" s="2">
        <v>0</v>
      </c>
      <c r="K473" t="s">
        <v>16</v>
      </c>
      <c r="L473" t="s">
        <v>17</v>
      </c>
      <c r="M473" t="s">
        <v>18</v>
      </c>
    </row>
    <row r="474" spans="1:13" hidden="1" x14ac:dyDescent="0.25">
      <c r="A474">
        <v>2990024</v>
      </c>
      <c r="B474" s="1">
        <v>44882</v>
      </c>
      <c r="C474">
        <v>1</v>
      </c>
      <c r="D474" t="s">
        <v>414</v>
      </c>
      <c r="E474" t="s">
        <v>27</v>
      </c>
      <c r="F474" t="s">
        <v>15</v>
      </c>
      <c r="G474">
        <v>0</v>
      </c>
      <c r="H474" s="2">
        <v>0</v>
      </c>
      <c r="I474">
        <v>22.7</v>
      </c>
      <c r="J474" s="2">
        <v>696189</v>
      </c>
      <c r="K474" t="s">
        <v>16</v>
      </c>
      <c r="L474" t="s">
        <v>17</v>
      </c>
      <c r="M474" t="s">
        <v>28</v>
      </c>
    </row>
    <row r="475" spans="1:13" hidden="1" x14ac:dyDescent="0.25">
      <c r="A475">
        <v>2990072</v>
      </c>
      <c r="B475" s="1">
        <v>44882</v>
      </c>
      <c r="C475">
        <v>1</v>
      </c>
      <c r="D475" t="s">
        <v>415</v>
      </c>
      <c r="E475" t="s">
        <v>27</v>
      </c>
      <c r="F475" t="s">
        <v>15</v>
      </c>
      <c r="G475">
        <v>0</v>
      </c>
      <c r="H475" s="2">
        <v>0</v>
      </c>
      <c r="I475">
        <v>28</v>
      </c>
      <c r="J475" s="2">
        <v>858735</v>
      </c>
      <c r="K475" t="s">
        <v>16</v>
      </c>
      <c r="L475" t="s">
        <v>17</v>
      </c>
      <c r="M475" t="s">
        <v>28</v>
      </c>
    </row>
    <row r="476" spans="1:13" hidden="1" x14ac:dyDescent="0.25">
      <c r="A476">
        <v>2985829</v>
      </c>
      <c r="B476" s="1">
        <v>44884</v>
      </c>
      <c r="C476">
        <v>1</v>
      </c>
      <c r="D476" t="s">
        <v>416</v>
      </c>
      <c r="E476" t="s">
        <v>14</v>
      </c>
      <c r="F476" t="s">
        <v>15</v>
      </c>
      <c r="G476">
        <v>24</v>
      </c>
      <c r="H476" s="2">
        <v>737876</v>
      </c>
      <c r="I476">
        <v>0</v>
      </c>
      <c r="J476" s="2">
        <v>0</v>
      </c>
      <c r="K476" t="s">
        <v>16</v>
      </c>
      <c r="L476" t="s">
        <v>17</v>
      </c>
      <c r="M476" t="s">
        <v>18</v>
      </c>
    </row>
    <row r="477" spans="1:13" hidden="1" x14ac:dyDescent="0.25">
      <c r="A477">
        <v>2990085</v>
      </c>
      <c r="B477" s="1">
        <v>44884</v>
      </c>
      <c r="C477">
        <v>1</v>
      </c>
      <c r="D477" t="s">
        <v>417</v>
      </c>
      <c r="E477" t="s">
        <v>27</v>
      </c>
      <c r="F477" t="s">
        <v>15</v>
      </c>
      <c r="G477">
        <v>0</v>
      </c>
      <c r="H477" s="2">
        <v>0</v>
      </c>
      <c r="I477">
        <v>24</v>
      </c>
      <c r="J477" s="2">
        <v>736059</v>
      </c>
      <c r="K477" t="s">
        <v>16</v>
      </c>
      <c r="L477" t="s">
        <v>17</v>
      </c>
      <c r="M477" t="s">
        <v>28</v>
      </c>
    </row>
    <row r="478" spans="1:13" hidden="1" x14ac:dyDescent="0.25">
      <c r="A478">
        <v>2990091</v>
      </c>
      <c r="B478" s="1">
        <v>44884</v>
      </c>
      <c r="C478">
        <v>1</v>
      </c>
      <c r="D478" t="s">
        <v>418</v>
      </c>
      <c r="E478" t="s">
        <v>27</v>
      </c>
      <c r="F478" t="s">
        <v>15</v>
      </c>
      <c r="G478">
        <v>0</v>
      </c>
      <c r="H478" s="2">
        <v>0</v>
      </c>
      <c r="I478">
        <v>23</v>
      </c>
      <c r="J478" s="2">
        <v>705390</v>
      </c>
      <c r="K478" t="s">
        <v>16</v>
      </c>
      <c r="L478" t="s">
        <v>17</v>
      </c>
      <c r="M478" t="s">
        <v>28</v>
      </c>
    </row>
    <row r="479" spans="1:13" hidden="1" x14ac:dyDescent="0.25">
      <c r="A479">
        <v>2990101</v>
      </c>
      <c r="B479" s="1">
        <v>44886</v>
      </c>
      <c r="C479">
        <v>1</v>
      </c>
      <c r="D479" t="s">
        <v>419</v>
      </c>
      <c r="E479" t="s">
        <v>27</v>
      </c>
      <c r="F479" t="s">
        <v>15</v>
      </c>
      <c r="G479">
        <v>0</v>
      </c>
      <c r="H479" s="2">
        <v>0</v>
      </c>
      <c r="I479">
        <v>13</v>
      </c>
      <c r="J479" s="2">
        <v>398699</v>
      </c>
      <c r="K479" t="s">
        <v>16</v>
      </c>
      <c r="L479" t="s">
        <v>17</v>
      </c>
      <c r="M479" t="s">
        <v>28</v>
      </c>
    </row>
    <row r="480" spans="1:13" hidden="1" x14ac:dyDescent="0.25">
      <c r="A480">
        <v>2986692</v>
      </c>
      <c r="B480" s="1">
        <v>44887</v>
      </c>
      <c r="C480">
        <v>1</v>
      </c>
      <c r="D480" t="s">
        <v>420</v>
      </c>
      <c r="E480" t="s">
        <v>14</v>
      </c>
      <c r="F480" t="s">
        <v>15</v>
      </c>
      <c r="G480">
        <v>48</v>
      </c>
      <c r="H480" s="2">
        <v>1492019</v>
      </c>
      <c r="I480">
        <v>0</v>
      </c>
      <c r="J480" s="2">
        <v>0</v>
      </c>
      <c r="K480" t="s">
        <v>16</v>
      </c>
      <c r="L480" t="s">
        <v>17</v>
      </c>
      <c r="M480" t="s">
        <v>20</v>
      </c>
    </row>
    <row r="481" spans="1:13" hidden="1" x14ac:dyDescent="0.25">
      <c r="A481">
        <v>2986719</v>
      </c>
      <c r="B481" s="1">
        <v>44887</v>
      </c>
      <c r="C481">
        <v>1</v>
      </c>
      <c r="D481" t="s">
        <v>421</v>
      </c>
      <c r="E481" t="s">
        <v>14</v>
      </c>
      <c r="F481" t="s">
        <v>15</v>
      </c>
      <c r="G481">
        <v>12</v>
      </c>
      <c r="H481" s="2">
        <v>373005</v>
      </c>
      <c r="I481">
        <v>0</v>
      </c>
      <c r="J481" s="2">
        <v>0</v>
      </c>
      <c r="K481" t="s">
        <v>16</v>
      </c>
      <c r="L481" t="s">
        <v>17</v>
      </c>
      <c r="M481" t="s">
        <v>18</v>
      </c>
    </row>
    <row r="482" spans="1:13" hidden="1" x14ac:dyDescent="0.25">
      <c r="A482">
        <v>2990106</v>
      </c>
      <c r="B482" s="1">
        <v>44887</v>
      </c>
      <c r="C482">
        <v>1</v>
      </c>
      <c r="D482" t="s">
        <v>422</v>
      </c>
      <c r="E482" t="s">
        <v>27</v>
      </c>
      <c r="F482" t="s">
        <v>15</v>
      </c>
      <c r="G482">
        <v>0</v>
      </c>
      <c r="H482" s="2">
        <v>0</v>
      </c>
      <c r="I482">
        <v>35.4</v>
      </c>
      <c r="J482" s="2">
        <v>1085687</v>
      </c>
      <c r="K482" t="s">
        <v>16</v>
      </c>
      <c r="L482" t="s">
        <v>17</v>
      </c>
      <c r="M482" t="s">
        <v>28</v>
      </c>
    </row>
    <row r="483" spans="1:13" hidden="1" x14ac:dyDescent="0.25">
      <c r="A483">
        <v>2990115</v>
      </c>
      <c r="B483" s="1">
        <v>44887</v>
      </c>
      <c r="C483">
        <v>1</v>
      </c>
      <c r="D483" t="s">
        <v>423</v>
      </c>
      <c r="E483" t="s">
        <v>27</v>
      </c>
      <c r="F483" t="s">
        <v>15</v>
      </c>
      <c r="G483">
        <v>0</v>
      </c>
      <c r="H483" s="2">
        <v>0</v>
      </c>
      <c r="I483">
        <v>28.4</v>
      </c>
      <c r="J483" s="2">
        <v>871003</v>
      </c>
      <c r="K483" t="s">
        <v>16</v>
      </c>
      <c r="L483" t="s">
        <v>17</v>
      </c>
      <c r="M483" t="s">
        <v>28</v>
      </c>
    </row>
    <row r="484" spans="1:13" hidden="1" x14ac:dyDescent="0.25">
      <c r="A484">
        <v>2987659</v>
      </c>
      <c r="B484" s="1">
        <v>44888</v>
      </c>
      <c r="C484">
        <v>1</v>
      </c>
      <c r="D484" t="s">
        <v>424</v>
      </c>
      <c r="E484" t="s">
        <v>14</v>
      </c>
      <c r="F484" t="s">
        <v>15</v>
      </c>
      <c r="G484">
        <v>32</v>
      </c>
      <c r="H484" s="2">
        <v>994679</v>
      </c>
      <c r="I484">
        <v>0</v>
      </c>
      <c r="J484" s="2">
        <v>0</v>
      </c>
      <c r="K484" t="s">
        <v>16</v>
      </c>
      <c r="L484" t="s">
        <v>17</v>
      </c>
      <c r="M484" t="s">
        <v>18</v>
      </c>
    </row>
    <row r="485" spans="1:13" hidden="1" x14ac:dyDescent="0.25">
      <c r="A485">
        <v>2990148</v>
      </c>
      <c r="B485" s="1">
        <v>44888</v>
      </c>
      <c r="C485">
        <v>1</v>
      </c>
      <c r="D485" t="s">
        <v>425</v>
      </c>
      <c r="E485" t="s">
        <v>27</v>
      </c>
      <c r="F485" t="s">
        <v>15</v>
      </c>
      <c r="G485">
        <v>0</v>
      </c>
      <c r="H485" s="2">
        <v>0</v>
      </c>
      <c r="I485">
        <v>31.5</v>
      </c>
      <c r="J485" s="2">
        <v>966077</v>
      </c>
      <c r="K485" t="s">
        <v>16</v>
      </c>
      <c r="L485" t="s">
        <v>17</v>
      </c>
      <c r="M485" t="s">
        <v>28</v>
      </c>
    </row>
    <row r="486" spans="1:13" hidden="1" x14ac:dyDescent="0.25">
      <c r="A486">
        <v>2991536</v>
      </c>
      <c r="B486" s="1">
        <v>44888</v>
      </c>
      <c r="C486">
        <v>1</v>
      </c>
      <c r="D486" t="s">
        <v>426</v>
      </c>
      <c r="E486" t="s">
        <v>27</v>
      </c>
      <c r="F486" t="s">
        <v>15</v>
      </c>
      <c r="G486">
        <v>0</v>
      </c>
      <c r="H486" s="2">
        <v>0</v>
      </c>
      <c r="I486">
        <v>2.87</v>
      </c>
      <c r="J486" s="2">
        <v>88193</v>
      </c>
      <c r="K486" t="s">
        <v>16</v>
      </c>
      <c r="L486" t="s">
        <v>17</v>
      </c>
      <c r="M486" t="s">
        <v>28</v>
      </c>
    </row>
    <row r="487" spans="1:13" hidden="1" x14ac:dyDescent="0.25">
      <c r="A487">
        <v>2987766</v>
      </c>
      <c r="B487" s="1">
        <v>44889</v>
      </c>
      <c r="C487">
        <v>1</v>
      </c>
      <c r="D487" t="s">
        <v>427</v>
      </c>
      <c r="E487" t="s">
        <v>14</v>
      </c>
      <c r="F487" t="s">
        <v>15</v>
      </c>
      <c r="G487">
        <v>24</v>
      </c>
      <c r="H487" s="2">
        <v>746009</v>
      </c>
      <c r="I487">
        <v>0</v>
      </c>
      <c r="J487" s="2">
        <v>0</v>
      </c>
      <c r="K487" t="s">
        <v>16</v>
      </c>
      <c r="L487" t="s">
        <v>17</v>
      </c>
      <c r="M487" t="s">
        <v>18</v>
      </c>
    </row>
    <row r="488" spans="1:13" hidden="1" x14ac:dyDescent="0.25">
      <c r="A488">
        <v>2990168</v>
      </c>
      <c r="B488" s="1">
        <v>44889</v>
      </c>
      <c r="C488">
        <v>1</v>
      </c>
      <c r="D488" t="s">
        <v>428</v>
      </c>
      <c r="E488" t="s">
        <v>27</v>
      </c>
      <c r="F488" t="s">
        <v>15</v>
      </c>
      <c r="G488">
        <v>0</v>
      </c>
      <c r="H488" s="2">
        <v>0</v>
      </c>
      <c r="I488">
        <v>33.96</v>
      </c>
      <c r="J488" s="2">
        <v>1041523</v>
      </c>
      <c r="K488" t="s">
        <v>16</v>
      </c>
      <c r="L488" t="s">
        <v>17</v>
      </c>
      <c r="M488" t="s">
        <v>28</v>
      </c>
    </row>
    <row r="489" spans="1:13" hidden="1" x14ac:dyDescent="0.25">
      <c r="A489">
        <v>2991371</v>
      </c>
      <c r="B489" s="1">
        <v>44889</v>
      </c>
      <c r="C489">
        <v>1</v>
      </c>
      <c r="D489" t="s">
        <v>429</v>
      </c>
      <c r="E489" t="s">
        <v>27</v>
      </c>
      <c r="F489" t="s">
        <v>15</v>
      </c>
      <c r="G489">
        <v>0</v>
      </c>
      <c r="H489" s="2">
        <v>0</v>
      </c>
      <c r="I489">
        <v>23</v>
      </c>
      <c r="J489" s="2">
        <v>706771</v>
      </c>
      <c r="K489" t="s">
        <v>16</v>
      </c>
      <c r="L489" t="s">
        <v>17</v>
      </c>
      <c r="M489" t="s">
        <v>28</v>
      </c>
    </row>
    <row r="490" spans="1:13" hidden="1" x14ac:dyDescent="0.25">
      <c r="A490">
        <v>2991381</v>
      </c>
      <c r="B490" s="1">
        <v>44889</v>
      </c>
      <c r="C490">
        <v>1</v>
      </c>
      <c r="D490" t="s">
        <v>430</v>
      </c>
      <c r="E490" t="s">
        <v>27</v>
      </c>
      <c r="F490" t="s">
        <v>15</v>
      </c>
      <c r="G490">
        <v>0</v>
      </c>
      <c r="H490" s="2">
        <v>0</v>
      </c>
      <c r="I490">
        <v>0.3</v>
      </c>
      <c r="J490" s="2">
        <v>9219</v>
      </c>
      <c r="K490" t="s">
        <v>16</v>
      </c>
      <c r="L490" t="s">
        <v>17</v>
      </c>
      <c r="M490" t="s">
        <v>28</v>
      </c>
    </row>
    <row r="491" spans="1:13" hidden="1" x14ac:dyDescent="0.25">
      <c r="A491">
        <v>2988935</v>
      </c>
      <c r="B491" s="1">
        <v>44891</v>
      </c>
      <c r="C491">
        <v>1</v>
      </c>
      <c r="D491" t="s">
        <v>431</v>
      </c>
      <c r="E491" t="s">
        <v>14</v>
      </c>
      <c r="F491" t="s">
        <v>15</v>
      </c>
      <c r="G491">
        <v>32</v>
      </c>
      <c r="H491" s="2">
        <v>996018</v>
      </c>
      <c r="I491">
        <v>0</v>
      </c>
      <c r="J491" s="2">
        <v>0</v>
      </c>
      <c r="K491" t="s">
        <v>16</v>
      </c>
      <c r="L491" t="s">
        <v>17</v>
      </c>
      <c r="M491" t="s">
        <v>18</v>
      </c>
    </row>
    <row r="492" spans="1:13" hidden="1" x14ac:dyDescent="0.25">
      <c r="A492">
        <v>2988939</v>
      </c>
      <c r="B492" s="1">
        <v>44891</v>
      </c>
      <c r="C492">
        <v>1</v>
      </c>
      <c r="D492" t="s">
        <v>432</v>
      </c>
      <c r="E492" t="s">
        <v>14</v>
      </c>
      <c r="F492" t="s">
        <v>15</v>
      </c>
      <c r="G492">
        <v>32</v>
      </c>
      <c r="H492" s="2">
        <v>996018</v>
      </c>
      <c r="I492">
        <v>0</v>
      </c>
      <c r="J492" s="2">
        <v>0</v>
      </c>
      <c r="K492" t="s">
        <v>16</v>
      </c>
      <c r="L492" t="s">
        <v>17</v>
      </c>
      <c r="M492" t="s">
        <v>18</v>
      </c>
    </row>
    <row r="493" spans="1:13" hidden="1" x14ac:dyDescent="0.25">
      <c r="A493">
        <v>2991455</v>
      </c>
      <c r="B493" s="1">
        <v>44891</v>
      </c>
      <c r="C493">
        <v>1</v>
      </c>
      <c r="D493" t="s">
        <v>433</v>
      </c>
      <c r="E493" t="s">
        <v>27</v>
      </c>
      <c r="F493" t="s">
        <v>15</v>
      </c>
      <c r="G493">
        <v>0</v>
      </c>
      <c r="H493" s="2">
        <v>0</v>
      </c>
      <c r="I493">
        <v>26.4</v>
      </c>
      <c r="J493" s="2">
        <v>811251</v>
      </c>
      <c r="K493" t="s">
        <v>16</v>
      </c>
      <c r="L493" t="s">
        <v>17</v>
      </c>
      <c r="M493" t="s">
        <v>28</v>
      </c>
    </row>
    <row r="494" spans="1:13" hidden="1" x14ac:dyDescent="0.25">
      <c r="A494">
        <v>2990371</v>
      </c>
      <c r="B494" s="1">
        <v>44894</v>
      </c>
      <c r="C494">
        <v>1</v>
      </c>
      <c r="D494" t="s">
        <v>434</v>
      </c>
      <c r="E494" t="s">
        <v>14</v>
      </c>
      <c r="F494" t="s">
        <v>15</v>
      </c>
      <c r="G494">
        <v>32</v>
      </c>
      <c r="H494" s="2">
        <v>993251</v>
      </c>
      <c r="I494">
        <v>0</v>
      </c>
      <c r="J494" s="2">
        <v>0</v>
      </c>
      <c r="K494" t="s">
        <v>16</v>
      </c>
      <c r="L494" t="s">
        <v>17</v>
      </c>
      <c r="M494" t="s">
        <v>18</v>
      </c>
    </row>
    <row r="495" spans="1:13" hidden="1" x14ac:dyDescent="0.25">
      <c r="A495">
        <v>2991530</v>
      </c>
      <c r="B495" s="1">
        <v>44894</v>
      </c>
      <c r="C495">
        <v>1</v>
      </c>
      <c r="D495" t="s">
        <v>435</v>
      </c>
      <c r="E495" t="s">
        <v>27</v>
      </c>
      <c r="F495" t="s">
        <v>15</v>
      </c>
      <c r="G495">
        <v>0</v>
      </c>
      <c r="H495" s="2">
        <v>0</v>
      </c>
      <c r="I495">
        <v>15</v>
      </c>
      <c r="J495" s="2">
        <v>460938</v>
      </c>
      <c r="K495" t="s">
        <v>16</v>
      </c>
      <c r="L495" t="s">
        <v>17</v>
      </c>
      <c r="M495" t="s">
        <v>28</v>
      </c>
    </row>
    <row r="496" spans="1:13" hidden="1" x14ac:dyDescent="0.25">
      <c r="A496">
        <v>2993093</v>
      </c>
      <c r="B496" s="1">
        <v>44894</v>
      </c>
      <c r="C496">
        <v>1</v>
      </c>
      <c r="D496" t="s">
        <v>436</v>
      </c>
      <c r="E496" t="s">
        <v>27</v>
      </c>
      <c r="F496" t="s">
        <v>15</v>
      </c>
      <c r="G496">
        <v>0</v>
      </c>
      <c r="H496" s="2">
        <v>0</v>
      </c>
      <c r="I496">
        <v>5</v>
      </c>
      <c r="J496" s="2">
        <v>153973</v>
      </c>
      <c r="K496" t="s">
        <v>16</v>
      </c>
      <c r="L496" t="s">
        <v>17</v>
      </c>
      <c r="M496" t="s">
        <v>28</v>
      </c>
    </row>
    <row r="497" spans="1:13" hidden="1" x14ac:dyDescent="0.25">
      <c r="A497">
        <v>2993096</v>
      </c>
      <c r="B497" s="1">
        <v>44896</v>
      </c>
      <c r="C497">
        <v>1</v>
      </c>
      <c r="D497" t="s">
        <v>437</v>
      </c>
      <c r="E497" t="s">
        <v>27</v>
      </c>
      <c r="F497" t="s">
        <v>15</v>
      </c>
      <c r="G497">
        <v>0</v>
      </c>
      <c r="H497" s="2">
        <v>0</v>
      </c>
      <c r="I497">
        <v>27</v>
      </c>
      <c r="J497" s="2">
        <v>831453</v>
      </c>
      <c r="K497" t="s">
        <v>16</v>
      </c>
      <c r="L497" t="s">
        <v>17</v>
      </c>
      <c r="M497" t="s">
        <v>28</v>
      </c>
    </row>
    <row r="498" spans="1:13" hidden="1" x14ac:dyDescent="0.25">
      <c r="A498">
        <v>2992929</v>
      </c>
      <c r="B498" s="1">
        <v>44897</v>
      </c>
      <c r="C498">
        <v>1</v>
      </c>
      <c r="D498" t="s">
        <v>438</v>
      </c>
      <c r="E498" t="s">
        <v>14</v>
      </c>
      <c r="F498" t="s">
        <v>15</v>
      </c>
      <c r="G498">
        <v>12</v>
      </c>
      <c r="H498" s="2">
        <v>373652</v>
      </c>
      <c r="I498">
        <v>0</v>
      </c>
      <c r="J498" s="2">
        <v>0</v>
      </c>
      <c r="K498" t="s">
        <v>16</v>
      </c>
      <c r="L498" t="s">
        <v>17</v>
      </c>
      <c r="M498" t="s">
        <v>18</v>
      </c>
    </row>
    <row r="499" spans="1:13" hidden="1" x14ac:dyDescent="0.25">
      <c r="A499">
        <v>2993107</v>
      </c>
      <c r="B499" s="1">
        <v>44898</v>
      </c>
      <c r="C499">
        <v>1</v>
      </c>
      <c r="D499" t="s">
        <v>439</v>
      </c>
      <c r="E499" t="s">
        <v>14</v>
      </c>
      <c r="F499" t="s">
        <v>15</v>
      </c>
      <c r="G499">
        <v>32</v>
      </c>
      <c r="H499" s="2">
        <v>996406</v>
      </c>
      <c r="I499">
        <v>0</v>
      </c>
      <c r="J499" s="2">
        <v>0</v>
      </c>
      <c r="K499" t="s">
        <v>16</v>
      </c>
      <c r="L499" t="s">
        <v>17</v>
      </c>
      <c r="M499" t="s">
        <v>18</v>
      </c>
    </row>
    <row r="500" spans="1:13" hidden="1" x14ac:dyDescent="0.25">
      <c r="A500">
        <v>2996901</v>
      </c>
      <c r="B500" s="1">
        <v>44898</v>
      </c>
      <c r="C500">
        <v>1</v>
      </c>
      <c r="D500" t="s">
        <v>440</v>
      </c>
      <c r="E500" t="s">
        <v>27</v>
      </c>
      <c r="F500" t="s">
        <v>15</v>
      </c>
      <c r="G500">
        <v>0</v>
      </c>
      <c r="H500" s="2">
        <v>0</v>
      </c>
      <c r="I500">
        <v>21</v>
      </c>
      <c r="J500" s="2">
        <v>653026</v>
      </c>
      <c r="K500" t="s">
        <v>16</v>
      </c>
      <c r="L500" t="s">
        <v>17</v>
      </c>
      <c r="M500" t="s">
        <v>28</v>
      </c>
    </row>
    <row r="501" spans="1:13" hidden="1" x14ac:dyDescent="0.25">
      <c r="A501">
        <v>2993220</v>
      </c>
      <c r="B501" s="1">
        <v>44900</v>
      </c>
      <c r="C501">
        <v>1</v>
      </c>
      <c r="D501" t="s">
        <v>441</v>
      </c>
      <c r="E501" t="s">
        <v>14</v>
      </c>
      <c r="F501" t="s">
        <v>15</v>
      </c>
      <c r="G501">
        <v>16</v>
      </c>
      <c r="H501" s="2">
        <v>498203</v>
      </c>
      <c r="I501">
        <v>0</v>
      </c>
      <c r="J501" s="2">
        <v>0</v>
      </c>
      <c r="K501" t="s">
        <v>16</v>
      </c>
      <c r="L501" t="s">
        <v>17</v>
      </c>
      <c r="M501" t="s">
        <v>18</v>
      </c>
    </row>
    <row r="502" spans="1:13" hidden="1" x14ac:dyDescent="0.25">
      <c r="A502">
        <v>2993224</v>
      </c>
      <c r="B502" s="1">
        <v>44900</v>
      </c>
      <c r="C502">
        <v>1</v>
      </c>
      <c r="D502" t="s">
        <v>442</v>
      </c>
      <c r="E502" t="s">
        <v>14</v>
      </c>
      <c r="F502" t="s">
        <v>15</v>
      </c>
      <c r="G502">
        <v>20</v>
      </c>
      <c r="H502" s="2">
        <v>622754</v>
      </c>
      <c r="I502">
        <v>0</v>
      </c>
      <c r="J502" s="2">
        <v>0</v>
      </c>
      <c r="K502" t="s">
        <v>16</v>
      </c>
      <c r="L502" t="s">
        <v>17</v>
      </c>
      <c r="M502" t="s">
        <v>18</v>
      </c>
    </row>
    <row r="503" spans="1:13" hidden="1" x14ac:dyDescent="0.25">
      <c r="A503">
        <v>2993255</v>
      </c>
      <c r="B503" s="1">
        <v>44900</v>
      </c>
      <c r="C503">
        <v>1</v>
      </c>
      <c r="D503" t="s">
        <v>443</v>
      </c>
      <c r="E503" t="s">
        <v>14</v>
      </c>
      <c r="F503" t="s">
        <v>15</v>
      </c>
      <c r="G503">
        <v>12</v>
      </c>
      <c r="H503" s="2">
        <v>373652</v>
      </c>
      <c r="I503">
        <v>0</v>
      </c>
      <c r="J503" s="2">
        <v>0</v>
      </c>
      <c r="K503" t="s">
        <v>16</v>
      </c>
      <c r="L503" t="s">
        <v>17</v>
      </c>
      <c r="M503" t="s">
        <v>20</v>
      </c>
    </row>
    <row r="504" spans="1:13" hidden="1" x14ac:dyDescent="0.25">
      <c r="A504">
        <v>2996930</v>
      </c>
      <c r="B504" s="1">
        <v>44900</v>
      </c>
      <c r="C504">
        <v>1</v>
      </c>
      <c r="D504" t="s">
        <v>444</v>
      </c>
      <c r="E504" t="s">
        <v>27</v>
      </c>
      <c r="F504" t="s">
        <v>15</v>
      </c>
      <c r="G504">
        <v>0</v>
      </c>
      <c r="H504" s="2">
        <v>0</v>
      </c>
      <c r="I504">
        <v>52.3</v>
      </c>
      <c r="J504" s="2">
        <v>1626346</v>
      </c>
      <c r="K504" t="s">
        <v>16</v>
      </c>
      <c r="L504" t="s">
        <v>17</v>
      </c>
      <c r="M504" t="s">
        <v>28</v>
      </c>
    </row>
    <row r="505" spans="1:13" hidden="1" x14ac:dyDescent="0.25">
      <c r="A505">
        <v>3004206</v>
      </c>
      <c r="B505" s="1">
        <v>44901</v>
      </c>
      <c r="C505">
        <v>1</v>
      </c>
      <c r="D505" t="s">
        <v>445</v>
      </c>
      <c r="E505" t="s">
        <v>27</v>
      </c>
      <c r="F505" t="s">
        <v>15</v>
      </c>
      <c r="G505">
        <v>0</v>
      </c>
      <c r="H505" s="2">
        <v>0</v>
      </c>
      <c r="I505">
        <v>14.1</v>
      </c>
      <c r="J505" s="2">
        <v>439245</v>
      </c>
      <c r="K505" t="s">
        <v>16</v>
      </c>
      <c r="L505" t="s">
        <v>17</v>
      </c>
      <c r="M505" t="s">
        <v>28</v>
      </c>
    </row>
    <row r="506" spans="1:13" hidden="1" x14ac:dyDescent="0.25">
      <c r="A506">
        <v>2995749</v>
      </c>
      <c r="B506" s="1">
        <v>44905</v>
      </c>
      <c r="C506">
        <v>1</v>
      </c>
      <c r="D506" t="s">
        <v>446</v>
      </c>
      <c r="E506" t="s">
        <v>14</v>
      </c>
      <c r="F506" t="s">
        <v>15</v>
      </c>
      <c r="G506">
        <v>60</v>
      </c>
      <c r="H506" s="2">
        <v>1868755</v>
      </c>
      <c r="I506">
        <v>0</v>
      </c>
      <c r="J506" s="2">
        <v>0</v>
      </c>
      <c r="K506" t="s">
        <v>16</v>
      </c>
      <c r="L506" t="s">
        <v>17</v>
      </c>
      <c r="M506" t="s">
        <v>18</v>
      </c>
    </row>
    <row r="507" spans="1:13" hidden="1" x14ac:dyDescent="0.25">
      <c r="A507">
        <v>2995751</v>
      </c>
      <c r="B507" s="1">
        <v>44905</v>
      </c>
      <c r="C507">
        <v>1</v>
      </c>
      <c r="D507" t="s">
        <v>447</v>
      </c>
      <c r="E507" t="s">
        <v>14</v>
      </c>
      <c r="F507" t="s">
        <v>15</v>
      </c>
      <c r="G507">
        <v>60</v>
      </c>
      <c r="H507" s="2">
        <v>1868755</v>
      </c>
      <c r="I507">
        <v>0</v>
      </c>
      <c r="J507" s="2">
        <v>0</v>
      </c>
      <c r="K507" t="s">
        <v>16</v>
      </c>
      <c r="L507" t="s">
        <v>17</v>
      </c>
      <c r="M507" t="s">
        <v>18</v>
      </c>
    </row>
    <row r="508" spans="1:13" hidden="1" x14ac:dyDescent="0.25">
      <c r="A508">
        <v>2995753</v>
      </c>
      <c r="B508" s="1">
        <v>44905</v>
      </c>
      <c r="C508">
        <v>1</v>
      </c>
      <c r="D508" t="s">
        <v>448</v>
      </c>
      <c r="E508" t="s">
        <v>14</v>
      </c>
      <c r="F508" t="s">
        <v>15</v>
      </c>
      <c r="G508">
        <v>16</v>
      </c>
      <c r="H508" s="2">
        <v>498335</v>
      </c>
      <c r="I508">
        <v>0</v>
      </c>
      <c r="J508" s="2">
        <v>0</v>
      </c>
      <c r="K508" t="s">
        <v>16</v>
      </c>
      <c r="L508" t="s">
        <v>17</v>
      </c>
      <c r="M508" t="s">
        <v>18</v>
      </c>
    </row>
    <row r="509" spans="1:13" hidden="1" x14ac:dyDescent="0.25">
      <c r="A509">
        <v>2995759</v>
      </c>
      <c r="B509" s="1">
        <v>44905</v>
      </c>
      <c r="C509">
        <v>1</v>
      </c>
      <c r="D509" t="s">
        <v>449</v>
      </c>
      <c r="E509" t="s">
        <v>14</v>
      </c>
      <c r="F509" t="s">
        <v>15</v>
      </c>
      <c r="G509">
        <v>60</v>
      </c>
      <c r="H509" s="2">
        <v>1868755</v>
      </c>
      <c r="I509">
        <v>0</v>
      </c>
      <c r="J509" s="2">
        <v>0</v>
      </c>
      <c r="K509" t="s">
        <v>16</v>
      </c>
      <c r="L509" t="s">
        <v>17</v>
      </c>
      <c r="M509" t="s">
        <v>18</v>
      </c>
    </row>
    <row r="510" spans="1:13" hidden="1" x14ac:dyDescent="0.25">
      <c r="A510">
        <v>2997801</v>
      </c>
      <c r="B510" s="1">
        <v>44905</v>
      </c>
      <c r="C510">
        <v>1</v>
      </c>
      <c r="D510" t="s">
        <v>450</v>
      </c>
      <c r="E510" t="s">
        <v>27</v>
      </c>
      <c r="F510" t="s">
        <v>15</v>
      </c>
      <c r="G510">
        <v>0</v>
      </c>
      <c r="H510" s="2">
        <v>0</v>
      </c>
      <c r="I510">
        <v>55.8</v>
      </c>
      <c r="J510" s="2">
        <v>1736339</v>
      </c>
      <c r="K510" t="s">
        <v>16</v>
      </c>
      <c r="L510" t="s">
        <v>17</v>
      </c>
      <c r="M510" t="s">
        <v>28</v>
      </c>
    </row>
    <row r="511" spans="1:13" hidden="1" x14ac:dyDescent="0.25">
      <c r="A511">
        <v>2997805</v>
      </c>
      <c r="B511" s="1">
        <v>44905</v>
      </c>
      <c r="C511">
        <v>1</v>
      </c>
      <c r="D511" t="s">
        <v>451</v>
      </c>
      <c r="E511" t="s">
        <v>27</v>
      </c>
      <c r="F511" t="s">
        <v>15</v>
      </c>
      <c r="G511">
        <v>0</v>
      </c>
      <c r="H511" s="2">
        <v>0</v>
      </c>
      <c r="I511">
        <v>51.2</v>
      </c>
      <c r="J511" s="2">
        <v>1593197</v>
      </c>
      <c r="K511" t="s">
        <v>16</v>
      </c>
      <c r="L511" t="s">
        <v>17</v>
      </c>
      <c r="M511" t="s">
        <v>28</v>
      </c>
    </row>
    <row r="512" spans="1:13" hidden="1" x14ac:dyDescent="0.25">
      <c r="A512">
        <v>2997848</v>
      </c>
      <c r="B512" s="1">
        <v>44905</v>
      </c>
      <c r="C512">
        <v>1</v>
      </c>
      <c r="D512" t="s">
        <v>452</v>
      </c>
      <c r="E512" t="s">
        <v>27</v>
      </c>
      <c r="F512" t="s">
        <v>15</v>
      </c>
      <c r="G512">
        <v>0</v>
      </c>
      <c r="H512" s="2">
        <v>0</v>
      </c>
      <c r="I512">
        <v>49.5</v>
      </c>
      <c r="J512" s="2">
        <v>1540301</v>
      </c>
      <c r="K512" t="s">
        <v>16</v>
      </c>
      <c r="L512" t="s">
        <v>17</v>
      </c>
      <c r="M512" t="s">
        <v>28</v>
      </c>
    </row>
    <row r="513" spans="1:13" hidden="1" x14ac:dyDescent="0.25">
      <c r="A513">
        <v>2997857</v>
      </c>
      <c r="B513" s="1">
        <v>44905</v>
      </c>
      <c r="C513">
        <v>1</v>
      </c>
      <c r="D513" t="s">
        <v>453</v>
      </c>
      <c r="E513" t="s">
        <v>27</v>
      </c>
      <c r="F513" t="s">
        <v>15</v>
      </c>
      <c r="G513">
        <v>0</v>
      </c>
      <c r="H513" s="2">
        <v>0</v>
      </c>
      <c r="I513">
        <v>42.3</v>
      </c>
      <c r="J513" s="2">
        <v>1316257</v>
      </c>
      <c r="K513" t="s">
        <v>16</v>
      </c>
      <c r="L513" t="s">
        <v>17</v>
      </c>
      <c r="M513" t="s">
        <v>28</v>
      </c>
    </row>
    <row r="514" spans="1:13" hidden="1" x14ac:dyDescent="0.25">
      <c r="A514">
        <v>2996932</v>
      </c>
      <c r="B514" s="1">
        <v>44907</v>
      </c>
      <c r="C514">
        <v>1</v>
      </c>
      <c r="D514" t="s">
        <v>454</v>
      </c>
      <c r="E514" t="s">
        <v>14</v>
      </c>
      <c r="F514" t="s">
        <v>15</v>
      </c>
      <c r="G514">
        <v>60</v>
      </c>
      <c r="H514" s="2">
        <v>1868755</v>
      </c>
      <c r="I514">
        <v>0</v>
      </c>
      <c r="J514" s="2">
        <v>0</v>
      </c>
      <c r="K514" t="s">
        <v>16</v>
      </c>
      <c r="L514" t="s">
        <v>17</v>
      </c>
      <c r="M514" t="s">
        <v>18</v>
      </c>
    </row>
    <row r="515" spans="1:13" hidden="1" x14ac:dyDescent="0.25">
      <c r="A515">
        <v>2997860</v>
      </c>
      <c r="B515" s="1">
        <v>44907</v>
      </c>
      <c r="C515">
        <v>1</v>
      </c>
      <c r="D515" t="s">
        <v>455</v>
      </c>
      <c r="E515" t="s">
        <v>27</v>
      </c>
      <c r="F515" t="s">
        <v>15</v>
      </c>
      <c r="G515">
        <v>0</v>
      </c>
      <c r="H515" s="2">
        <v>0</v>
      </c>
      <c r="I515">
        <v>60.9</v>
      </c>
      <c r="J515" s="2">
        <v>1895033</v>
      </c>
      <c r="K515" t="s">
        <v>16</v>
      </c>
      <c r="L515" t="s">
        <v>17</v>
      </c>
      <c r="M515" t="s">
        <v>28</v>
      </c>
    </row>
    <row r="516" spans="1:13" hidden="1" x14ac:dyDescent="0.25">
      <c r="A516">
        <v>2997061</v>
      </c>
      <c r="B516" s="1">
        <v>44908</v>
      </c>
      <c r="C516">
        <v>1</v>
      </c>
      <c r="D516" t="s">
        <v>456</v>
      </c>
      <c r="E516" t="s">
        <v>14</v>
      </c>
      <c r="F516" t="s">
        <v>15</v>
      </c>
      <c r="G516">
        <v>40</v>
      </c>
      <c r="H516" s="2">
        <v>1245837</v>
      </c>
      <c r="I516">
        <v>0</v>
      </c>
      <c r="J516" s="2">
        <v>0</v>
      </c>
      <c r="K516" t="s">
        <v>16</v>
      </c>
      <c r="L516" t="s">
        <v>17</v>
      </c>
      <c r="M516" t="s">
        <v>18</v>
      </c>
    </row>
    <row r="517" spans="1:13" hidden="1" x14ac:dyDescent="0.25">
      <c r="A517">
        <v>2997063</v>
      </c>
      <c r="B517" s="1">
        <v>44908</v>
      </c>
      <c r="C517">
        <v>1</v>
      </c>
      <c r="D517" t="s">
        <v>457</v>
      </c>
      <c r="E517" t="s">
        <v>14</v>
      </c>
      <c r="F517" t="s">
        <v>15</v>
      </c>
      <c r="G517">
        <v>16</v>
      </c>
      <c r="H517" s="2">
        <v>498335</v>
      </c>
      <c r="I517">
        <v>0</v>
      </c>
      <c r="J517" s="2">
        <v>0</v>
      </c>
      <c r="K517" t="s">
        <v>16</v>
      </c>
      <c r="L517" t="s">
        <v>17</v>
      </c>
      <c r="M517" t="s">
        <v>18</v>
      </c>
    </row>
    <row r="518" spans="1:13" hidden="1" x14ac:dyDescent="0.25">
      <c r="A518">
        <v>2997864</v>
      </c>
      <c r="B518" s="1">
        <v>44908</v>
      </c>
      <c r="C518">
        <v>1</v>
      </c>
      <c r="D518" t="s">
        <v>458</v>
      </c>
      <c r="E518" t="s">
        <v>27</v>
      </c>
      <c r="F518" t="s">
        <v>15</v>
      </c>
      <c r="G518">
        <v>0</v>
      </c>
      <c r="H518" s="2">
        <v>0</v>
      </c>
      <c r="I518">
        <v>53.3</v>
      </c>
      <c r="J518" s="2">
        <v>1658543</v>
      </c>
      <c r="K518" t="s">
        <v>16</v>
      </c>
      <c r="L518" t="s">
        <v>17</v>
      </c>
      <c r="M518" t="s">
        <v>28</v>
      </c>
    </row>
    <row r="519" spans="1:13" hidden="1" x14ac:dyDescent="0.25">
      <c r="A519">
        <v>2997624</v>
      </c>
      <c r="B519" s="1">
        <v>44909</v>
      </c>
      <c r="C519">
        <v>1</v>
      </c>
      <c r="D519" t="s">
        <v>459</v>
      </c>
      <c r="E519" t="s">
        <v>14</v>
      </c>
      <c r="F519" t="s">
        <v>15</v>
      </c>
      <c r="G519">
        <v>52</v>
      </c>
      <c r="H519" s="2">
        <v>1619847</v>
      </c>
      <c r="I519">
        <v>0</v>
      </c>
      <c r="J519" s="2">
        <v>0</v>
      </c>
      <c r="K519" t="s">
        <v>16</v>
      </c>
      <c r="L519" t="s">
        <v>17</v>
      </c>
      <c r="M519" t="s">
        <v>18</v>
      </c>
    </row>
    <row r="520" spans="1:13" hidden="1" x14ac:dyDescent="0.25">
      <c r="A520">
        <v>3000094</v>
      </c>
      <c r="B520" s="1">
        <v>44909</v>
      </c>
      <c r="C520">
        <v>1</v>
      </c>
      <c r="D520" t="s">
        <v>460</v>
      </c>
      <c r="E520" t="s">
        <v>27</v>
      </c>
      <c r="F520" t="s">
        <v>15</v>
      </c>
      <c r="G520">
        <v>0</v>
      </c>
      <c r="H520" s="2">
        <v>0</v>
      </c>
      <c r="I520">
        <v>57.7</v>
      </c>
      <c r="J520" s="2">
        <v>1796503</v>
      </c>
      <c r="K520" t="s">
        <v>16</v>
      </c>
      <c r="L520" t="s">
        <v>17</v>
      </c>
      <c r="M520" t="s">
        <v>28</v>
      </c>
    </row>
    <row r="521" spans="1:13" hidden="1" x14ac:dyDescent="0.25">
      <c r="A521">
        <v>2998072</v>
      </c>
      <c r="B521" s="1">
        <v>44910</v>
      </c>
      <c r="C521">
        <v>1</v>
      </c>
      <c r="D521" t="s">
        <v>461</v>
      </c>
      <c r="E521" t="s">
        <v>14</v>
      </c>
      <c r="F521" t="s">
        <v>15</v>
      </c>
      <c r="G521">
        <v>60</v>
      </c>
      <c r="H521" s="2">
        <v>1869054</v>
      </c>
      <c r="I521">
        <v>0</v>
      </c>
      <c r="J521" s="2">
        <v>0</v>
      </c>
      <c r="K521" t="s">
        <v>16</v>
      </c>
      <c r="L521" t="s">
        <v>17</v>
      </c>
      <c r="M521" t="s">
        <v>18</v>
      </c>
    </row>
    <row r="522" spans="1:13" hidden="1" x14ac:dyDescent="0.25">
      <c r="A522">
        <v>3000097</v>
      </c>
      <c r="B522" s="1">
        <v>44910</v>
      </c>
      <c r="C522">
        <v>1</v>
      </c>
      <c r="D522" t="s">
        <v>462</v>
      </c>
      <c r="E522" t="s">
        <v>27</v>
      </c>
      <c r="F522" t="s">
        <v>15</v>
      </c>
      <c r="G522">
        <v>0</v>
      </c>
      <c r="H522" s="2">
        <v>0</v>
      </c>
      <c r="I522">
        <v>53.5</v>
      </c>
      <c r="J522" s="2">
        <v>1665735</v>
      </c>
      <c r="K522" t="s">
        <v>16</v>
      </c>
      <c r="L522" t="s">
        <v>17</v>
      </c>
      <c r="M522" t="s">
        <v>28</v>
      </c>
    </row>
    <row r="523" spans="1:13" hidden="1" x14ac:dyDescent="0.25">
      <c r="A523">
        <v>2999043</v>
      </c>
      <c r="B523" s="1">
        <v>44911</v>
      </c>
      <c r="C523">
        <v>1</v>
      </c>
      <c r="D523" t="s">
        <v>463</v>
      </c>
      <c r="E523" t="s">
        <v>14</v>
      </c>
      <c r="F523" t="s">
        <v>15</v>
      </c>
      <c r="G523">
        <v>56</v>
      </c>
      <c r="H523" s="2">
        <v>1744450</v>
      </c>
      <c r="I523">
        <v>0</v>
      </c>
      <c r="J523" s="2">
        <v>0</v>
      </c>
      <c r="K523" t="s">
        <v>16</v>
      </c>
      <c r="L523" t="s">
        <v>17</v>
      </c>
      <c r="M523" t="s">
        <v>18</v>
      </c>
    </row>
    <row r="524" spans="1:13" hidden="1" x14ac:dyDescent="0.25">
      <c r="A524">
        <v>3000113</v>
      </c>
      <c r="B524" s="1">
        <v>44911</v>
      </c>
      <c r="C524">
        <v>1</v>
      </c>
      <c r="D524" t="s">
        <v>464</v>
      </c>
      <c r="E524" t="s">
        <v>27</v>
      </c>
      <c r="F524" t="s">
        <v>15</v>
      </c>
      <c r="G524">
        <v>0</v>
      </c>
      <c r="H524" s="2">
        <v>0</v>
      </c>
      <c r="I524">
        <v>47</v>
      </c>
      <c r="J524" s="2">
        <v>1463347</v>
      </c>
      <c r="K524" t="s">
        <v>16</v>
      </c>
      <c r="L524" t="s">
        <v>17</v>
      </c>
      <c r="M524" t="s">
        <v>28</v>
      </c>
    </row>
    <row r="525" spans="1:13" hidden="1" x14ac:dyDescent="0.25">
      <c r="A525">
        <v>3000172</v>
      </c>
      <c r="B525" s="1">
        <v>44914</v>
      </c>
      <c r="C525">
        <v>1</v>
      </c>
      <c r="D525" t="s">
        <v>465</v>
      </c>
      <c r="E525" t="s">
        <v>14</v>
      </c>
      <c r="F525" t="s">
        <v>15</v>
      </c>
      <c r="G525">
        <v>48</v>
      </c>
      <c r="H525" s="2">
        <v>1495243</v>
      </c>
      <c r="I525">
        <v>0</v>
      </c>
      <c r="J525" s="2">
        <v>0</v>
      </c>
      <c r="K525" t="s">
        <v>16</v>
      </c>
      <c r="L525" t="s">
        <v>17</v>
      </c>
      <c r="M525" t="s">
        <v>18</v>
      </c>
    </row>
    <row r="526" spans="1:13" hidden="1" x14ac:dyDescent="0.25">
      <c r="A526">
        <v>3000325</v>
      </c>
      <c r="B526" s="1">
        <v>44914</v>
      </c>
      <c r="C526">
        <v>1</v>
      </c>
      <c r="D526" t="s">
        <v>466</v>
      </c>
      <c r="E526" t="s">
        <v>27</v>
      </c>
      <c r="F526" t="s">
        <v>15</v>
      </c>
      <c r="G526">
        <v>0</v>
      </c>
      <c r="H526" s="2">
        <v>0</v>
      </c>
      <c r="I526">
        <v>54.4</v>
      </c>
      <c r="J526" s="2">
        <v>1694141</v>
      </c>
      <c r="K526" t="s">
        <v>16</v>
      </c>
      <c r="L526" t="s">
        <v>17</v>
      </c>
      <c r="M526" t="s">
        <v>28</v>
      </c>
    </row>
    <row r="527" spans="1:13" hidden="1" x14ac:dyDescent="0.25">
      <c r="A527">
        <v>3000904</v>
      </c>
      <c r="B527" s="1">
        <v>44915</v>
      </c>
      <c r="C527">
        <v>1</v>
      </c>
      <c r="D527" t="s">
        <v>467</v>
      </c>
      <c r="E527" t="s">
        <v>27</v>
      </c>
      <c r="F527" t="s">
        <v>15</v>
      </c>
      <c r="G527">
        <v>0</v>
      </c>
      <c r="H527" s="2">
        <v>0</v>
      </c>
      <c r="I527">
        <v>23</v>
      </c>
      <c r="J527" s="2">
        <v>716273</v>
      </c>
      <c r="K527" t="s">
        <v>16</v>
      </c>
      <c r="L527" t="s">
        <v>17</v>
      </c>
      <c r="M527" t="s">
        <v>28</v>
      </c>
    </row>
    <row r="528" spans="1:13" hidden="1" x14ac:dyDescent="0.25">
      <c r="A528">
        <v>3004179</v>
      </c>
      <c r="B528" s="1">
        <v>44924</v>
      </c>
      <c r="C528">
        <v>1</v>
      </c>
      <c r="D528" t="s">
        <v>468</v>
      </c>
      <c r="E528" t="s">
        <v>14</v>
      </c>
      <c r="F528" t="s">
        <v>15</v>
      </c>
      <c r="G528">
        <v>8</v>
      </c>
      <c r="H528" s="2">
        <v>249207</v>
      </c>
      <c r="I528">
        <v>0</v>
      </c>
      <c r="J528" s="2">
        <v>0</v>
      </c>
      <c r="K528" t="s">
        <v>16</v>
      </c>
      <c r="L528" t="s">
        <v>17</v>
      </c>
      <c r="M528" t="s">
        <v>20</v>
      </c>
    </row>
    <row r="529" spans="1:13" hidden="1" x14ac:dyDescent="0.25">
      <c r="A529">
        <v>3004204</v>
      </c>
      <c r="B529" s="1">
        <v>44924</v>
      </c>
      <c r="C529">
        <v>1</v>
      </c>
      <c r="D529" t="s">
        <v>469</v>
      </c>
      <c r="E529" t="s">
        <v>27</v>
      </c>
      <c r="F529" t="s">
        <v>15</v>
      </c>
      <c r="G529">
        <v>0</v>
      </c>
      <c r="H529" s="2">
        <v>0</v>
      </c>
      <c r="I529">
        <v>23</v>
      </c>
      <c r="J529" s="2">
        <v>716315</v>
      </c>
      <c r="K529" t="s">
        <v>16</v>
      </c>
      <c r="L529" t="s">
        <v>17</v>
      </c>
      <c r="M529" t="s">
        <v>28</v>
      </c>
    </row>
    <row r="530" spans="1:13" x14ac:dyDescent="0.25">
      <c r="A530">
        <v>2801114</v>
      </c>
      <c r="B530" s="1">
        <v>44468</v>
      </c>
      <c r="C530">
        <v>1</v>
      </c>
      <c r="D530" t="s">
        <v>470</v>
      </c>
      <c r="E530" t="s">
        <v>14</v>
      </c>
      <c r="F530" t="s">
        <v>15</v>
      </c>
      <c r="G530">
        <v>144</v>
      </c>
      <c r="H530" s="2">
        <v>2630988</v>
      </c>
      <c r="I530">
        <v>0</v>
      </c>
      <c r="J530" s="2">
        <v>0</v>
      </c>
      <c r="K530" t="s">
        <v>471</v>
      </c>
      <c r="L530" t="s">
        <v>17</v>
      </c>
      <c r="M530" t="s">
        <v>18</v>
      </c>
    </row>
    <row r="531" spans="1:13" x14ac:dyDescent="0.25">
      <c r="A531">
        <v>2801116</v>
      </c>
      <c r="B531" s="1">
        <v>44468</v>
      </c>
      <c r="C531">
        <v>1</v>
      </c>
      <c r="D531" t="s">
        <v>472</v>
      </c>
      <c r="E531" t="s">
        <v>14</v>
      </c>
      <c r="F531" t="s">
        <v>15</v>
      </c>
      <c r="G531">
        <v>234</v>
      </c>
      <c r="H531" s="2">
        <v>4275356</v>
      </c>
      <c r="I531">
        <v>0</v>
      </c>
      <c r="J531" s="2">
        <v>0</v>
      </c>
      <c r="K531" t="s">
        <v>471</v>
      </c>
      <c r="L531" t="s">
        <v>17</v>
      </c>
      <c r="M531" t="s">
        <v>18</v>
      </c>
    </row>
    <row r="532" spans="1:13" x14ac:dyDescent="0.25">
      <c r="A532">
        <v>2817512</v>
      </c>
      <c r="B532" s="1">
        <v>44506</v>
      </c>
      <c r="C532">
        <v>1</v>
      </c>
      <c r="D532" t="s">
        <v>473</v>
      </c>
      <c r="E532" t="s">
        <v>27</v>
      </c>
      <c r="F532" t="s">
        <v>15</v>
      </c>
      <c r="G532">
        <v>0</v>
      </c>
      <c r="H532" s="2">
        <v>0</v>
      </c>
      <c r="I532">
        <v>24.95</v>
      </c>
      <c r="J532" s="2">
        <v>472835</v>
      </c>
      <c r="K532" t="s">
        <v>471</v>
      </c>
      <c r="L532" t="s">
        <v>17</v>
      </c>
      <c r="M532" t="s">
        <v>28</v>
      </c>
    </row>
    <row r="533" spans="1:13" x14ac:dyDescent="0.25">
      <c r="A533">
        <v>2817513</v>
      </c>
      <c r="B533" s="1">
        <v>44506</v>
      </c>
      <c r="C533">
        <v>1</v>
      </c>
      <c r="D533" t="s">
        <v>474</v>
      </c>
      <c r="E533" t="s">
        <v>27</v>
      </c>
      <c r="F533" t="s">
        <v>15</v>
      </c>
      <c r="G533">
        <v>0</v>
      </c>
      <c r="H533" s="2">
        <v>0</v>
      </c>
      <c r="I533">
        <v>0.03</v>
      </c>
      <c r="J533" s="2">
        <v>552</v>
      </c>
      <c r="K533" t="s">
        <v>471</v>
      </c>
      <c r="L533" t="s">
        <v>17</v>
      </c>
      <c r="M533" t="s">
        <v>28</v>
      </c>
    </row>
    <row r="534" spans="1:13" x14ac:dyDescent="0.25">
      <c r="A534">
        <v>2819567</v>
      </c>
      <c r="B534" s="1">
        <v>44510</v>
      </c>
      <c r="C534">
        <v>1</v>
      </c>
      <c r="D534" t="s">
        <v>475</v>
      </c>
      <c r="E534" t="s">
        <v>27</v>
      </c>
      <c r="F534" t="s">
        <v>15</v>
      </c>
      <c r="G534">
        <v>0</v>
      </c>
      <c r="H534" s="2">
        <v>0</v>
      </c>
      <c r="I534">
        <v>0.03</v>
      </c>
      <c r="J534" s="2">
        <v>557</v>
      </c>
      <c r="K534" t="s">
        <v>471</v>
      </c>
      <c r="L534" t="s">
        <v>17</v>
      </c>
      <c r="M534" t="s">
        <v>28</v>
      </c>
    </row>
    <row r="535" spans="1:13" x14ac:dyDescent="0.25">
      <c r="A535">
        <v>2819568</v>
      </c>
      <c r="B535" s="1">
        <v>44510</v>
      </c>
      <c r="C535">
        <v>1</v>
      </c>
      <c r="D535" t="s">
        <v>476</v>
      </c>
      <c r="E535" t="s">
        <v>27</v>
      </c>
      <c r="F535" t="s">
        <v>15</v>
      </c>
      <c r="G535">
        <v>0</v>
      </c>
      <c r="H535" s="2">
        <v>0</v>
      </c>
      <c r="I535">
        <v>0.02</v>
      </c>
      <c r="J535" s="2">
        <v>407</v>
      </c>
      <c r="K535" t="s">
        <v>471</v>
      </c>
      <c r="L535" t="s">
        <v>17</v>
      </c>
      <c r="M535" t="s">
        <v>28</v>
      </c>
    </row>
    <row r="536" spans="1:13" x14ac:dyDescent="0.25">
      <c r="A536">
        <v>2819570</v>
      </c>
      <c r="B536" s="1">
        <v>44510</v>
      </c>
      <c r="C536">
        <v>1</v>
      </c>
      <c r="D536" t="s">
        <v>477</v>
      </c>
      <c r="E536" t="s">
        <v>27</v>
      </c>
      <c r="F536" t="s">
        <v>15</v>
      </c>
      <c r="G536">
        <v>0</v>
      </c>
      <c r="H536" s="2">
        <v>0</v>
      </c>
      <c r="I536">
        <v>0.02</v>
      </c>
      <c r="J536" s="2">
        <v>467</v>
      </c>
      <c r="K536" t="s">
        <v>471</v>
      </c>
      <c r="L536" t="s">
        <v>17</v>
      </c>
      <c r="M536" t="s">
        <v>28</v>
      </c>
    </row>
    <row r="537" spans="1:13" x14ac:dyDescent="0.25">
      <c r="A537">
        <v>2819573</v>
      </c>
      <c r="B537" s="1">
        <v>44510</v>
      </c>
      <c r="C537">
        <v>1</v>
      </c>
      <c r="D537" t="s">
        <v>478</v>
      </c>
      <c r="E537" t="s">
        <v>27</v>
      </c>
      <c r="F537" t="s">
        <v>15</v>
      </c>
      <c r="G537">
        <v>0</v>
      </c>
      <c r="H537" s="2">
        <v>0</v>
      </c>
      <c r="I537">
        <v>0.02</v>
      </c>
      <c r="J537" s="2">
        <v>424</v>
      </c>
      <c r="K537" t="s">
        <v>471</v>
      </c>
      <c r="L537" t="s">
        <v>17</v>
      </c>
      <c r="M537" t="s">
        <v>28</v>
      </c>
    </row>
    <row r="538" spans="1:13" x14ac:dyDescent="0.25">
      <c r="A538">
        <v>2819575</v>
      </c>
      <c r="B538" s="1">
        <v>44510</v>
      </c>
      <c r="C538">
        <v>1</v>
      </c>
      <c r="D538" t="s">
        <v>479</v>
      </c>
      <c r="E538" t="s">
        <v>27</v>
      </c>
      <c r="F538" t="s">
        <v>15</v>
      </c>
      <c r="G538">
        <v>0</v>
      </c>
      <c r="H538" s="2">
        <v>0</v>
      </c>
      <c r="I538">
        <v>0.02</v>
      </c>
      <c r="J538" s="2">
        <v>312</v>
      </c>
      <c r="K538" t="s">
        <v>471</v>
      </c>
      <c r="L538" t="s">
        <v>17</v>
      </c>
      <c r="M538" t="s">
        <v>28</v>
      </c>
    </row>
    <row r="539" spans="1:13" x14ac:dyDescent="0.25">
      <c r="A539">
        <v>2910514</v>
      </c>
      <c r="B539" s="1">
        <v>44706</v>
      </c>
      <c r="C539">
        <v>1</v>
      </c>
      <c r="D539" t="s">
        <v>480</v>
      </c>
      <c r="E539" t="s">
        <v>27</v>
      </c>
      <c r="F539" t="s">
        <v>15</v>
      </c>
      <c r="G539">
        <v>0</v>
      </c>
      <c r="H539" s="2">
        <v>0</v>
      </c>
      <c r="I539">
        <v>352.91</v>
      </c>
      <c r="J539" s="2">
        <v>9136409</v>
      </c>
      <c r="K539" t="s">
        <v>471</v>
      </c>
      <c r="L539" t="s">
        <v>17</v>
      </c>
      <c r="M539" t="s">
        <v>481</v>
      </c>
    </row>
  </sheetData>
  <autoFilter ref="A1:M539" xr:uid="{D168DA6E-626C-48B6-8A5F-6BF018775D0B}">
    <filterColumn colId="10">
      <filters>
        <filter val="CTNUT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04828-57CE-4586-91CD-F87FDB20066C}">
  <sheetPr codeName="Hoja2"/>
  <dimension ref="A1:K329"/>
  <sheetViews>
    <sheetView topLeftCell="A292" workbookViewId="0">
      <selection activeCell="E322" sqref="E322"/>
    </sheetView>
  </sheetViews>
  <sheetFormatPr baseColWidth="10" defaultRowHeight="15" x14ac:dyDescent="0.25"/>
  <cols>
    <col min="2" max="2" width="37.28515625" customWidth="1"/>
  </cols>
  <sheetData>
    <row r="1" spans="1:11" x14ac:dyDescent="0.25">
      <c r="A1" s="3" t="s">
        <v>484</v>
      </c>
      <c r="B1" s="3" t="s">
        <v>815</v>
      </c>
      <c r="C1" s="3" t="s">
        <v>482</v>
      </c>
      <c r="D1" s="3" t="s">
        <v>1</v>
      </c>
      <c r="E1" s="3" t="s">
        <v>483</v>
      </c>
      <c r="F1" s="3" t="s">
        <v>485</v>
      </c>
      <c r="G1" s="3" t="s">
        <v>486</v>
      </c>
      <c r="H1" s="3" t="s">
        <v>487</v>
      </c>
      <c r="I1" s="3" t="s">
        <v>488</v>
      </c>
      <c r="J1" s="3" t="s">
        <v>489</v>
      </c>
      <c r="K1" s="3" t="s">
        <v>490</v>
      </c>
    </row>
    <row r="2" spans="1:11" x14ac:dyDescent="0.25">
      <c r="A2" s="3">
        <v>77130994</v>
      </c>
      <c r="B2" s="5" t="s">
        <v>491</v>
      </c>
      <c r="C2" s="3">
        <v>1483075</v>
      </c>
      <c r="D2" s="4">
        <v>44965</v>
      </c>
      <c r="E2" s="3">
        <v>51709</v>
      </c>
      <c r="F2" s="5" t="s">
        <v>492</v>
      </c>
      <c r="G2" s="5" t="s">
        <v>493</v>
      </c>
      <c r="H2" s="5" t="s">
        <v>494</v>
      </c>
      <c r="I2" s="5" t="s">
        <v>495</v>
      </c>
      <c r="J2" s="5" t="s">
        <v>496</v>
      </c>
      <c r="K2" s="3">
        <v>29</v>
      </c>
    </row>
    <row r="3" spans="1:11" x14ac:dyDescent="0.25">
      <c r="A3" s="3">
        <v>91470425</v>
      </c>
      <c r="B3" s="5" t="s">
        <v>497</v>
      </c>
      <c r="C3" s="3">
        <v>1483082</v>
      </c>
      <c r="D3" s="4">
        <v>44965</v>
      </c>
      <c r="E3" s="3">
        <v>51819</v>
      </c>
      <c r="F3" s="5" t="s">
        <v>498</v>
      </c>
      <c r="G3" s="5" t="s">
        <v>499</v>
      </c>
      <c r="H3" s="5" t="s">
        <v>500</v>
      </c>
      <c r="I3" s="5" t="s">
        <v>501</v>
      </c>
      <c r="J3" s="5" t="s">
        <v>502</v>
      </c>
      <c r="K3" s="3">
        <v>80</v>
      </c>
    </row>
    <row r="4" spans="1:11" x14ac:dyDescent="0.25">
      <c r="A4" s="3">
        <v>91280250</v>
      </c>
      <c r="B4" s="5" t="s">
        <v>503</v>
      </c>
      <c r="C4" s="3">
        <v>1483075</v>
      </c>
      <c r="D4" s="4">
        <v>44965</v>
      </c>
      <c r="E4" s="3">
        <v>51909</v>
      </c>
      <c r="F4" s="5" t="s">
        <v>504</v>
      </c>
      <c r="G4" s="5" t="s">
        <v>505</v>
      </c>
      <c r="H4" s="5" t="s">
        <v>506</v>
      </c>
      <c r="I4" s="5" t="s">
        <v>507</v>
      </c>
      <c r="J4" s="5" t="s">
        <v>508</v>
      </c>
      <c r="K4" s="3">
        <v>0.74</v>
      </c>
    </row>
    <row r="5" spans="1:11" x14ac:dyDescent="0.25">
      <c r="A5" s="3">
        <v>4984302</v>
      </c>
      <c r="B5" s="5" t="s">
        <v>509</v>
      </c>
      <c r="C5" s="3">
        <v>1483082</v>
      </c>
      <c r="D5" s="4">
        <v>44965</v>
      </c>
      <c r="E5" s="3">
        <v>51912</v>
      </c>
      <c r="F5" s="5" t="s">
        <v>504</v>
      </c>
      <c r="G5" s="5" t="s">
        <v>510</v>
      </c>
      <c r="H5" s="5" t="s">
        <v>511</v>
      </c>
      <c r="I5" s="5" t="s">
        <v>507</v>
      </c>
      <c r="J5" s="5" t="s">
        <v>508</v>
      </c>
      <c r="K5" s="3">
        <v>0.85</v>
      </c>
    </row>
    <row r="6" spans="1:11" x14ac:dyDescent="0.25">
      <c r="A6" s="3">
        <v>19673836</v>
      </c>
      <c r="B6" s="5" t="s">
        <v>512</v>
      </c>
      <c r="C6" s="3">
        <v>1482473</v>
      </c>
      <c r="D6" s="4">
        <v>44965</v>
      </c>
      <c r="E6" s="3">
        <v>51882</v>
      </c>
      <c r="F6" s="5" t="s">
        <v>513</v>
      </c>
      <c r="G6" s="5" t="s">
        <v>514</v>
      </c>
      <c r="H6" s="5" t="s">
        <v>515</v>
      </c>
      <c r="I6" s="5" t="s">
        <v>516</v>
      </c>
      <c r="J6" s="5" t="s">
        <v>517</v>
      </c>
      <c r="K6" s="3">
        <v>1729.13</v>
      </c>
    </row>
    <row r="7" spans="1:11" x14ac:dyDescent="0.25">
      <c r="A7" s="3">
        <v>3886458</v>
      </c>
      <c r="B7" s="5" t="s">
        <v>518</v>
      </c>
      <c r="C7" s="3">
        <v>1483066</v>
      </c>
      <c r="D7" s="4">
        <v>44965</v>
      </c>
      <c r="E7" s="3">
        <v>51891</v>
      </c>
      <c r="F7" s="5" t="s">
        <v>492</v>
      </c>
      <c r="G7" s="5" t="s">
        <v>519</v>
      </c>
      <c r="H7" s="5" t="s">
        <v>520</v>
      </c>
      <c r="I7" s="5" t="s">
        <v>495</v>
      </c>
      <c r="J7" s="5" t="s">
        <v>496</v>
      </c>
      <c r="K7" s="3">
        <v>27</v>
      </c>
    </row>
    <row r="8" spans="1:11" x14ac:dyDescent="0.25">
      <c r="A8" s="3">
        <v>1065240100</v>
      </c>
      <c r="B8" s="5" t="s">
        <v>521</v>
      </c>
      <c r="C8" s="3">
        <v>1483066</v>
      </c>
      <c r="D8" s="4">
        <v>44965</v>
      </c>
      <c r="E8" s="3">
        <v>51911</v>
      </c>
      <c r="F8" s="5" t="s">
        <v>522</v>
      </c>
      <c r="G8" s="5" t="s">
        <v>523</v>
      </c>
      <c r="H8" s="5" t="s">
        <v>500</v>
      </c>
      <c r="I8" s="5" t="s">
        <v>524</v>
      </c>
      <c r="J8" s="5" t="s">
        <v>525</v>
      </c>
      <c r="K8" s="3">
        <v>234</v>
      </c>
    </row>
    <row r="9" spans="1:11" x14ac:dyDescent="0.25">
      <c r="A9" s="3">
        <v>12458828</v>
      </c>
      <c r="B9" s="5" t="s">
        <v>526</v>
      </c>
      <c r="C9" s="3">
        <v>1482856</v>
      </c>
      <c r="D9" s="4">
        <v>44965</v>
      </c>
      <c r="E9" s="3">
        <v>51871</v>
      </c>
      <c r="F9" s="5" t="s">
        <v>513</v>
      </c>
      <c r="G9" s="5" t="s">
        <v>527</v>
      </c>
      <c r="H9" s="5" t="s">
        <v>494</v>
      </c>
      <c r="I9" s="5" t="s">
        <v>516</v>
      </c>
      <c r="J9" s="5" t="s">
        <v>517</v>
      </c>
      <c r="K9" s="3">
        <v>0</v>
      </c>
    </row>
    <row r="10" spans="1:11" x14ac:dyDescent="0.25">
      <c r="A10" s="3">
        <v>77132289</v>
      </c>
      <c r="B10" s="5" t="s">
        <v>528</v>
      </c>
      <c r="C10" s="3">
        <v>1482613</v>
      </c>
      <c r="D10" s="4">
        <v>44965</v>
      </c>
      <c r="E10" s="3">
        <v>51882</v>
      </c>
      <c r="F10" s="5" t="s">
        <v>513</v>
      </c>
      <c r="G10" s="5" t="s">
        <v>514</v>
      </c>
      <c r="H10" s="5" t="s">
        <v>515</v>
      </c>
      <c r="I10" s="5" t="s">
        <v>516</v>
      </c>
      <c r="J10" s="5" t="s">
        <v>517</v>
      </c>
      <c r="K10" s="3">
        <v>1399.59</v>
      </c>
    </row>
    <row r="11" spans="1:11" x14ac:dyDescent="0.25">
      <c r="A11" s="3">
        <v>77132442</v>
      </c>
      <c r="B11" s="5" t="s">
        <v>529</v>
      </c>
      <c r="C11" s="3">
        <v>1482515</v>
      </c>
      <c r="D11" s="4">
        <v>44965</v>
      </c>
      <c r="E11" s="3">
        <v>51884</v>
      </c>
      <c r="F11" s="5" t="s">
        <v>513</v>
      </c>
      <c r="G11" s="5" t="s">
        <v>530</v>
      </c>
      <c r="H11" s="5" t="s">
        <v>531</v>
      </c>
      <c r="I11" s="5" t="s">
        <v>516</v>
      </c>
      <c r="J11" s="5" t="s">
        <v>517</v>
      </c>
      <c r="K11" s="3">
        <v>1586.58</v>
      </c>
    </row>
    <row r="12" spans="1:11" x14ac:dyDescent="0.25">
      <c r="A12" s="3">
        <v>1063624938</v>
      </c>
      <c r="B12" s="5" t="s">
        <v>532</v>
      </c>
      <c r="C12" s="3">
        <v>1483072</v>
      </c>
      <c r="D12" s="4">
        <v>44965</v>
      </c>
      <c r="E12" s="3">
        <v>51884</v>
      </c>
      <c r="F12" s="5" t="s">
        <v>513</v>
      </c>
      <c r="G12" s="5" t="s">
        <v>533</v>
      </c>
      <c r="H12" s="5" t="s">
        <v>511</v>
      </c>
      <c r="I12" s="5" t="s">
        <v>516</v>
      </c>
      <c r="J12" s="5" t="s">
        <v>517</v>
      </c>
      <c r="K12" s="3">
        <v>1793</v>
      </c>
    </row>
    <row r="13" spans="1:11" x14ac:dyDescent="0.25">
      <c r="A13" s="3">
        <v>77132675</v>
      </c>
      <c r="B13" s="5" t="s">
        <v>534</v>
      </c>
      <c r="C13" s="3">
        <v>1482395</v>
      </c>
      <c r="D13" s="4">
        <v>44965</v>
      </c>
      <c r="E13" s="3">
        <v>51882</v>
      </c>
      <c r="F13" s="5" t="s">
        <v>513</v>
      </c>
      <c r="G13" s="5" t="s">
        <v>514</v>
      </c>
      <c r="H13" s="5" t="s">
        <v>494</v>
      </c>
      <c r="I13" s="5" t="s">
        <v>516</v>
      </c>
      <c r="J13" s="5" t="s">
        <v>517</v>
      </c>
      <c r="K13" s="3">
        <v>1673.5</v>
      </c>
    </row>
    <row r="14" spans="1:11" x14ac:dyDescent="0.25">
      <c r="A14" s="3">
        <v>77132758</v>
      </c>
      <c r="B14" s="5" t="s">
        <v>535</v>
      </c>
      <c r="C14" s="3">
        <v>1483074</v>
      </c>
      <c r="D14" s="4">
        <v>44965</v>
      </c>
      <c r="E14" s="3">
        <v>51884</v>
      </c>
      <c r="F14" s="5" t="s">
        <v>513</v>
      </c>
      <c r="G14" s="5" t="s">
        <v>533</v>
      </c>
      <c r="H14" s="5" t="s">
        <v>536</v>
      </c>
      <c r="I14" s="5" t="s">
        <v>516</v>
      </c>
      <c r="J14" s="5" t="s">
        <v>517</v>
      </c>
      <c r="K14" s="3">
        <v>983</v>
      </c>
    </row>
    <row r="15" spans="1:11" x14ac:dyDescent="0.25">
      <c r="A15" s="3">
        <v>1063622366</v>
      </c>
      <c r="B15" s="5" t="s">
        <v>537</v>
      </c>
      <c r="C15" s="3">
        <v>1483073</v>
      </c>
      <c r="D15" s="4">
        <v>44965</v>
      </c>
      <c r="E15" s="3">
        <v>51884</v>
      </c>
      <c r="F15" s="5" t="s">
        <v>513</v>
      </c>
      <c r="G15" s="5" t="s">
        <v>533</v>
      </c>
      <c r="H15" s="5" t="s">
        <v>536</v>
      </c>
      <c r="I15" s="5" t="s">
        <v>516</v>
      </c>
      <c r="J15" s="5" t="s">
        <v>517</v>
      </c>
      <c r="K15" s="3">
        <v>983</v>
      </c>
    </row>
    <row r="16" spans="1:11" x14ac:dyDescent="0.25">
      <c r="A16" s="3">
        <v>91514187</v>
      </c>
      <c r="B16" s="5" t="s">
        <v>538</v>
      </c>
      <c r="C16" s="3">
        <v>1482438</v>
      </c>
      <c r="D16" s="4">
        <v>44965</v>
      </c>
      <c r="E16" s="3">
        <v>51884</v>
      </c>
      <c r="F16" s="5" t="s">
        <v>513</v>
      </c>
      <c r="G16" s="5" t="s">
        <v>530</v>
      </c>
      <c r="H16" s="5" t="s">
        <v>539</v>
      </c>
      <c r="I16" s="5" t="s">
        <v>516</v>
      </c>
      <c r="J16" s="5" t="s">
        <v>517</v>
      </c>
      <c r="K16" s="3">
        <v>2299.11</v>
      </c>
    </row>
    <row r="17" spans="1:11" x14ac:dyDescent="0.25">
      <c r="A17" s="3">
        <v>13285134</v>
      </c>
      <c r="B17" s="5" t="s">
        <v>540</v>
      </c>
      <c r="C17" s="3">
        <v>1483075</v>
      </c>
      <c r="D17" s="4">
        <v>44965</v>
      </c>
      <c r="E17" s="3">
        <v>51909</v>
      </c>
      <c r="F17" s="5" t="s">
        <v>504</v>
      </c>
      <c r="G17" s="5" t="s">
        <v>505</v>
      </c>
      <c r="H17" s="5" t="s">
        <v>506</v>
      </c>
      <c r="I17" s="5" t="s">
        <v>507</v>
      </c>
      <c r="J17" s="5" t="s">
        <v>508</v>
      </c>
      <c r="K17" s="3">
        <v>0.74</v>
      </c>
    </row>
    <row r="18" spans="1:11" x14ac:dyDescent="0.25">
      <c r="A18" s="3">
        <v>1065236870</v>
      </c>
      <c r="B18" s="5" t="s">
        <v>541</v>
      </c>
      <c r="C18" s="3">
        <v>1483066</v>
      </c>
      <c r="D18" s="4">
        <v>44965</v>
      </c>
      <c r="E18" s="3">
        <v>51906</v>
      </c>
      <c r="F18" s="5" t="s">
        <v>522</v>
      </c>
      <c r="G18" s="5" t="s">
        <v>523</v>
      </c>
      <c r="H18" s="5" t="s">
        <v>494</v>
      </c>
      <c r="I18" s="5" t="s">
        <v>524</v>
      </c>
      <c r="J18" s="5" t="s">
        <v>542</v>
      </c>
      <c r="K18" s="3">
        <v>163</v>
      </c>
    </row>
    <row r="19" spans="1:11" x14ac:dyDescent="0.25">
      <c r="A19" s="3">
        <v>1065236870</v>
      </c>
      <c r="B19" s="5" t="s">
        <v>541</v>
      </c>
      <c r="C19" s="3">
        <v>1483066</v>
      </c>
      <c r="D19" s="4">
        <v>44965</v>
      </c>
      <c r="E19" s="3">
        <v>51911</v>
      </c>
      <c r="F19" s="5" t="s">
        <v>522</v>
      </c>
      <c r="G19" s="5" t="s">
        <v>523</v>
      </c>
      <c r="H19" s="5" t="s">
        <v>500</v>
      </c>
      <c r="I19" s="5" t="s">
        <v>524</v>
      </c>
      <c r="J19" s="5" t="s">
        <v>542</v>
      </c>
      <c r="K19" s="3">
        <v>21</v>
      </c>
    </row>
    <row r="20" spans="1:11" x14ac:dyDescent="0.25">
      <c r="A20" s="3">
        <v>1065240384</v>
      </c>
      <c r="B20" s="5" t="s">
        <v>543</v>
      </c>
      <c r="C20" s="3">
        <v>1482964</v>
      </c>
      <c r="D20" s="4">
        <v>44965</v>
      </c>
      <c r="E20" s="3">
        <v>51869</v>
      </c>
      <c r="F20" s="5" t="s">
        <v>513</v>
      </c>
      <c r="G20" s="5" t="s">
        <v>544</v>
      </c>
      <c r="H20" s="5" t="s">
        <v>511</v>
      </c>
      <c r="I20" s="5" t="s">
        <v>516</v>
      </c>
      <c r="J20" s="5" t="s">
        <v>517</v>
      </c>
      <c r="K20" s="3">
        <v>2420</v>
      </c>
    </row>
    <row r="21" spans="1:11" x14ac:dyDescent="0.25">
      <c r="A21" s="3">
        <v>5730689</v>
      </c>
      <c r="B21" s="5" t="s">
        <v>545</v>
      </c>
      <c r="C21" s="3">
        <v>1483075</v>
      </c>
      <c r="D21" s="4">
        <v>44965</v>
      </c>
      <c r="E21" s="3">
        <v>51909</v>
      </c>
      <c r="F21" s="5" t="s">
        <v>504</v>
      </c>
      <c r="G21" s="5" t="s">
        <v>505</v>
      </c>
      <c r="H21" s="5" t="s">
        <v>494</v>
      </c>
      <c r="I21" s="5" t="s">
        <v>507</v>
      </c>
      <c r="J21" s="5" t="s">
        <v>508</v>
      </c>
      <c r="K21" s="3">
        <v>0.72</v>
      </c>
    </row>
    <row r="22" spans="1:11" x14ac:dyDescent="0.25">
      <c r="A22" s="3">
        <v>12459536</v>
      </c>
      <c r="B22" s="5" t="s">
        <v>546</v>
      </c>
      <c r="C22" s="3">
        <v>1482387</v>
      </c>
      <c r="D22" s="4">
        <v>44965</v>
      </c>
      <c r="E22" s="3">
        <v>51882</v>
      </c>
      <c r="F22" s="5" t="s">
        <v>513</v>
      </c>
      <c r="G22" s="5" t="s">
        <v>514</v>
      </c>
      <c r="H22" s="5" t="s">
        <v>515</v>
      </c>
      <c r="I22" s="5" t="s">
        <v>516</v>
      </c>
      <c r="J22" s="5" t="s">
        <v>517</v>
      </c>
      <c r="K22" s="3">
        <v>1581.87</v>
      </c>
    </row>
    <row r="23" spans="1:11" x14ac:dyDescent="0.25">
      <c r="A23" s="3">
        <v>1003091765</v>
      </c>
      <c r="B23" s="5" t="s">
        <v>547</v>
      </c>
      <c r="C23" s="3">
        <v>1482467</v>
      </c>
      <c r="D23" s="4">
        <v>44965</v>
      </c>
      <c r="E23" s="3">
        <v>51882</v>
      </c>
      <c r="F23" s="5" t="s">
        <v>513</v>
      </c>
      <c r="G23" s="5" t="s">
        <v>514</v>
      </c>
      <c r="H23" s="5" t="s">
        <v>515</v>
      </c>
      <c r="I23" s="5" t="s">
        <v>516</v>
      </c>
      <c r="J23" s="5" t="s">
        <v>517</v>
      </c>
      <c r="K23" s="3">
        <v>982.35</v>
      </c>
    </row>
    <row r="24" spans="1:11" x14ac:dyDescent="0.25">
      <c r="A24" s="3">
        <v>1003091765</v>
      </c>
      <c r="B24" s="5" t="s">
        <v>547</v>
      </c>
      <c r="C24" s="3">
        <v>1482606</v>
      </c>
      <c r="D24" s="4">
        <v>44965</v>
      </c>
      <c r="E24" s="3">
        <v>51882</v>
      </c>
      <c r="F24" s="5" t="s">
        <v>513</v>
      </c>
      <c r="G24" s="5" t="s">
        <v>514</v>
      </c>
      <c r="H24" s="5" t="s">
        <v>515</v>
      </c>
      <c r="I24" s="5" t="s">
        <v>516</v>
      </c>
      <c r="J24" s="5" t="s">
        <v>517</v>
      </c>
      <c r="K24" s="3">
        <v>435.77</v>
      </c>
    </row>
    <row r="25" spans="1:11" x14ac:dyDescent="0.25">
      <c r="A25" s="3">
        <v>1062876924</v>
      </c>
      <c r="B25" s="5" t="s">
        <v>548</v>
      </c>
      <c r="C25" s="3">
        <v>1483070</v>
      </c>
      <c r="D25" s="4">
        <v>44965</v>
      </c>
      <c r="E25" s="3">
        <v>51884</v>
      </c>
      <c r="F25" s="5" t="s">
        <v>513</v>
      </c>
      <c r="G25" s="5" t="s">
        <v>533</v>
      </c>
      <c r="H25" s="5" t="s">
        <v>506</v>
      </c>
      <c r="I25" s="5" t="s">
        <v>516</v>
      </c>
      <c r="J25" s="5" t="s">
        <v>517</v>
      </c>
      <c r="K25" s="3">
        <v>1902</v>
      </c>
    </row>
    <row r="26" spans="1:11" x14ac:dyDescent="0.25">
      <c r="A26" s="3">
        <v>19673927</v>
      </c>
      <c r="B26" s="5" t="s">
        <v>549</v>
      </c>
      <c r="C26" s="3">
        <v>1483075</v>
      </c>
      <c r="D26" s="4">
        <v>44965</v>
      </c>
      <c r="E26" s="3">
        <v>51909</v>
      </c>
      <c r="F26" s="5" t="s">
        <v>504</v>
      </c>
      <c r="G26" s="5" t="s">
        <v>505</v>
      </c>
      <c r="H26" s="5" t="s">
        <v>506</v>
      </c>
      <c r="I26" s="5" t="s">
        <v>507</v>
      </c>
      <c r="J26" s="5" t="s">
        <v>508</v>
      </c>
      <c r="K26" s="3">
        <v>0.74</v>
      </c>
    </row>
    <row r="27" spans="1:11" x14ac:dyDescent="0.25">
      <c r="A27" s="3">
        <v>1063617448</v>
      </c>
      <c r="B27" s="5" t="s">
        <v>550</v>
      </c>
      <c r="C27" s="3">
        <v>1482694</v>
      </c>
      <c r="D27" s="4">
        <v>44965</v>
      </c>
      <c r="E27" s="3">
        <v>51884</v>
      </c>
      <c r="F27" s="5" t="s">
        <v>513</v>
      </c>
      <c r="G27" s="5" t="s">
        <v>530</v>
      </c>
      <c r="H27" s="5" t="s">
        <v>551</v>
      </c>
      <c r="I27" s="5" t="s">
        <v>516</v>
      </c>
      <c r="J27" s="5" t="s">
        <v>517</v>
      </c>
      <c r="K27" s="3">
        <v>2215.41</v>
      </c>
    </row>
    <row r="28" spans="1:11" x14ac:dyDescent="0.25">
      <c r="A28" s="3">
        <v>1065240495</v>
      </c>
      <c r="B28" s="5" t="s">
        <v>552</v>
      </c>
      <c r="C28" s="3">
        <v>1483184</v>
      </c>
      <c r="D28" s="4">
        <v>44965</v>
      </c>
      <c r="E28" s="3">
        <v>51882</v>
      </c>
      <c r="F28" s="5" t="s">
        <v>513</v>
      </c>
      <c r="G28" s="5" t="s">
        <v>514</v>
      </c>
      <c r="H28" s="5" t="s">
        <v>506</v>
      </c>
      <c r="I28" s="5" t="s">
        <v>516</v>
      </c>
      <c r="J28" s="5" t="s">
        <v>517</v>
      </c>
      <c r="K28" s="3">
        <v>870.68</v>
      </c>
    </row>
    <row r="29" spans="1:11" x14ac:dyDescent="0.25">
      <c r="A29" s="3">
        <v>1065240495</v>
      </c>
      <c r="B29" s="5" t="s">
        <v>552</v>
      </c>
      <c r="C29" s="3">
        <v>1482609</v>
      </c>
      <c r="D29" s="4">
        <v>44965</v>
      </c>
      <c r="E29" s="3">
        <v>51882</v>
      </c>
      <c r="F29" s="5" t="s">
        <v>513</v>
      </c>
      <c r="G29" s="5" t="s">
        <v>514</v>
      </c>
      <c r="H29" s="5" t="s">
        <v>506</v>
      </c>
      <c r="I29" s="5" t="s">
        <v>516</v>
      </c>
      <c r="J29" s="5" t="s">
        <v>517</v>
      </c>
      <c r="K29" s="3">
        <v>615.04</v>
      </c>
    </row>
    <row r="30" spans="1:11" x14ac:dyDescent="0.25">
      <c r="A30" s="3">
        <v>77132644</v>
      </c>
      <c r="B30" s="5" t="s">
        <v>553</v>
      </c>
      <c r="C30" s="3">
        <v>1482396</v>
      </c>
      <c r="D30" s="4">
        <v>44965</v>
      </c>
      <c r="E30" s="3">
        <v>51882</v>
      </c>
      <c r="F30" s="5" t="s">
        <v>513</v>
      </c>
      <c r="G30" s="5" t="s">
        <v>514</v>
      </c>
      <c r="H30" s="5" t="s">
        <v>494</v>
      </c>
      <c r="I30" s="5" t="s">
        <v>516</v>
      </c>
      <c r="J30" s="5" t="s">
        <v>517</v>
      </c>
      <c r="K30" s="3">
        <v>1673.5</v>
      </c>
    </row>
    <row r="31" spans="1:11" x14ac:dyDescent="0.25">
      <c r="A31" s="3">
        <v>1063618957</v>
      </c>
      <c r="B31" s="5" t="s">
        <v>554</v>
      </c>
      <c r="C31" s="3">
        <v>1483182</v>
      </c>
      <c r="D31" s="4">
        <v>44965</v>
      </c>
      <c r="E31" s="3">
        <v>51882</v>
      </c>
      <c r="F31" s="5" t="s">
        <v>513</v>
      </c>
      <c r="G31" s="5" t="s">
        <v>514</v>
      </c>
      <c r="H31" s="5" t="s">
        <v>506</v>
      </c>
      <c r="I31" s="5" t="s">
        <v>516</v>
      </c>
      <c r="J31" s="5" t="s">
        <v>517</v>
      </c>
      <c r="K31" s="3">
        <v>1384.03</v>
      </c>
    </row>
    <row r="32" spans="1:11" x14ac:dyDescent="0.25">
      <c r="A32" s="3">
        <v>1065234317</v>
      </c>
      <c r="B32" s="5" t="s">
        <v>555</v>
      </c>
      <c r="C32" s="3">
        <v>1482437</v>
      </c>
      <c r="D32" s="4">
        <v>44965</v>
      </c>
      <c r="E32" s="3">
        <v>51884</v>
      </c>
      <c r="F32" s="5" t="s">
        <v>513</v>
      </c>
      <c r="G32" s="5" t="s">
        <v>530</v>
      </c>
      <c r="H32" s="5" t="s">
        <v>539</v>
      </c>
      <c r="I32" s="5" t="s">
        <v>516</v>
      </c>
      <c r="J32" s="5" t="s">
        <v>517</v>
      </c>
      <c r="K32" s="3">
        <v>2299.11</v>
      </c>
    </row>
    <row r="33" spans="1:11" x14ac:dyDescent="0.25">
      <c r="A33" s="3">
        <v>1065235450</v>
      </c>
      <c r="B33" s="5" t="s">
        <v>556</v>
      </c>
      <c r="C33" s="3">
        <v>1482390</v>
      </c>
      <c r="D33" s="4">
        <v>44965</v>
      </c>
      <c r="E33" s="3">
        <v>51882</v>
      </c>
      <c r="F33" s="5" t="s">
        <v>513</v>
      </c>
      <c r="G33" s="5" t="s">
        <v>514</v>
      </c>
      <c r="H33" s="5" t="s">
        <v>515</v>
      </c>
      <c r="I33" s="5" t="s">
        <v>516</v>
      </c>
      <c r="J33" s="5" t="s">
        <v>517</v>
      </c>
      <c r="K33" s="3">
        <v>1861.63</v>
      </c>
    </row>
    <row r="34" spans="1:11" x14ac:dyDescent="0.25">
      <c r="A34" s="3">
        <v>1003090547</v>
      </c>
      <c r="B34" s="5" t="s">
        <v>557</v>
      </c>
      <c r="C34" s="3">
        <v>1482512</v>
      </c>
      <c r="D34" s="4">
        <v>44965</v>
      </c>
      <c r="E34" s="3">
        <v>51884</v>
      </c>
      <c r="F34" s="5" t="s">
        <v>513</v>
      </c>
      <c r="G34" s="5" t="s">
        <v>530</v>
      </c>
      <c r="H34" s="5" t="s">
        <v>531</v>
      </c>
      <c r="I34" s="5" t="s">
        <v>516</v>
      </c>
      <c r="J34" s="5" t="s">
        <v>517</v>
      </c>
      <c r="K34" s="3">
        <v>346.44</v>
      </c>
    </row>
    <row r="35" spans="1:11" x14ac:dyDescent="0.25">
      <c r="A35" s="3">
        <v>1003090547</v>
      </c>
      <c r="B35" s="5" t="s">
        <v>557</v>
      </c>
      <c r="C35" s="3">
        <v>1482591</v>
      </c>
      <c r="D35" s="4">
        <v>44965</v>
      </c>
      <c r="E35" s="3">
        <v>51884</v>
      </c>
      <c r="F35" s="5" t="s">
        <v>513</v>
      </c>
      <c r="G35" s="5" t="s">
        <v>530</v>
      </c>
      <c r="H35" s="5" t="s">
        <v>531</v>
      </c>
      <c r="I35" s="5" t="s">
        <v>516</v>
      </c>
      <c r="J35" s="5" t="s">
        <v>517</v>
      </c>
      <c r="K35" s="3">
        <v>348</v>
      </c>
    </row>
    <row r="36" spans="1:11" x14ac:dyDescent="0.25">
      <c r="A36" s="3">
        <v>1003090547</v>
      </c>
      <c r="B36" s="5" t="s">
        <v>557</v>
      </c>
      <c r="C36" s="3">
        <v>1482589</v>
      </c>
      <c r="D36" s="4">
        <v>44965</v>
      </c>
      <c r="E36" s="3">
        <v>51884</v>
      </c>
      <c r="F36" s="5" t="s">
        <v>513</v>
      </c>
      <c r="G36" s="5" t="s">
        <v>530</v>
      </c>
      <c r="H36" s="5" t="s">
        <v>558</v>
      </c>
      <c r="I36" s="5" t="s">
        <v>516</v>
      </c>
      <c r="J36" s="5" t="s">
        <v>517</v>
      </c>
      <c r="K36" s="3">
        <v>557.5</v>
      </c>
    </row>
    <row r="37" spans="1:11" x14ac:dyDescent="0.25">
      <c r="A37" s="3">
        <v>1003090547</v>
      </c>
      <c r="B37" s="5" t="s">
        <v>557</v>
      </c>
      <c r="C37" s="3">
        <v>1482693</v>
      </c>
      <c r="D37" s="4">
        <v>44965</v>
      </c>
      <c r="E37" s="3">
        <v>51884</v>
      </c>
      <c r="F37" s="5" t="s">
        <v>513</v>
      </c>
      <c r="G37" s="5" t="s">
        <v>530</v>
      </c>
      <c r="H37" s="5" t="s">
        <v>558</v>
      </c>
      <c r="I37" s="5" t="s">
        <v>516</v>
      </c>
      <c r="J37" s="5" t="s">
        <v>517</v>
      </c>
      <c r="K37" s="3">
        <v>582.71</v>
      </c>
    </row>
    <row r="38" spans="1:11" x14ac:dyDescent="0.25">
      <c r="A38" s="3">
        <v>19690518</v>
      </c>
      <c r="B38" s="5" t="s">
        <v>559</v>
      </c>
      <c r="C38" s="3">
        <v>1482692</v>
      </c>
      <c r="D38" s="4">
        <v>44965</v>
      </c>
      <c r="E38" s="3">
        <v>51884</v>
      </c>
      <c r="F38" s="5" t="s">
        <v>513</v>
      </c>
      <c r="G38" s="5" t="s">
        <v>530</v>
      </c>
      <c r="H38" s="5" t="s">
        <v>558</v>
      </c>
      <c r="I38" s="5" t="s">
        <v>516</v>
      </c>
      <c r="J38" s="5" t="s">
        <v>517</v>
      </c>
      <c r="K38" s="3">
        <v>582.71</v>
      </c>
    </row>
    <row r="39" spans="1:11" x14ac:dyDescent="0.25">
      <c r="A39" s="3">
        <v>19690518</v>
      </c>
      <c r="B39" s="5" t="s">
        <v>559</v>
      </c>
      <c r="C39" s="3">
        <v>1482588</v>
      </c>
      <c r="D39" s="4">
        <v>44965</v>
      </c>
      <c r="E39" s="3">
        <v>51884</v>
      </c>
      <c r="F39" s="5" t="s">
        <v>513</v>
      </c>
      <c r="G39" s="5" t="s">
        <v>530</v>
      </c>
      <c r="H39" s="5" t="s">
        <v>558</v>
      </c>
      <c r="I39" s="5" t="s">
        <v>516</v>
      </c>
      <c r="J39" s="5" t="s">
        <v>517</v>
      </c>
      <c r="K39" s="3">
        <v>557.5</v>
      </c>
    </row>
    <row r="40" spans="1:11" x14ac:dyDescent="0.25">
      <c r="A40" s="3">
        <v>19690518</v>
      </c>
      <c r="B40" s="5" t="s">
        <v>559</v>
      </c>
      <c r="C40" s="3">
        <v>1482590</v>
      </c>
      <c r="D40" s="4">
        <v>44965</v>
      </c>
      <c r="E40" s="3">
        <v>51884</v>
      </c>
      <c r="F40" s="5" t="s">
        <v>513</v>
      </c>
      <c r="G40" s="5" t="s">
        <v>530</v>
      </c>
      <c r="H40" s="5" t="s">
        <v>531</v>
      </c>
      <c r="I40" s="5" t="s">
        <v>516</v>
      </c>
      <c r="J40" s="5" t="s">
        <v>517</v>
      </c>
      <c r="K40" s="3">
        <v>348</v>
      </c>
    </row>
    <row r="41" spans="1:11" x14ac:dyDescent="0.25">
      <c r="A41" s="3">
        <v>19690518</v>
      </c>
      <c r="B41" s="5" t="s">
        <v>559</v>
      </c>
      <c r="C41" s="3">
        <v>1482511</v>
      </c>
      <c r="D41" s="4">
        <v>44965</v>
      </c>
      <c r="E41" s="3">
        <v>51884</v>
      </c>
      <c r="F41" s="5" t="s">
        <v>513</v>
      </c>
      <c r="G41" s="5" t="s">
        <v>530</v>
      </c>
      <c r="H41" s="5" t="s">
        <v>531</v>
      </c>
      <c r="I41" s="5" t="s">
        <v>516</v>
      </c>
      <c r="J41" s="5" t="s">
        <v>517</v>
      </c>
      <c r="K41" s="3">
        <v>346.44</v>
      </c>
    </row>
    <row r="42" spans="1:11" x14ac:dyDescent="0.25">
      <c r="A42" s="3">
        <v>1096947179</v>
      </c>
      <c r="B42" s="5" t="s">
        <v>560</v>
      </c>
      <c r="C42" s="3">
        <v>1482948</v>
      </c>
      <c r="D42" s="4">
        <v>44965</v>
      </c>
      <c r="E42" s="3">
        <v>51876</v>
      </c>
      <c r="F42" s="5" t="s">
        <v>513</v>
      </c>
      <c r="G42" s="5" t="s">
        <v>561</v>
      </c>
      <c r="H42" s="5" t="s">
        <v>506</v>
      </c>
      <c r="I42" s="5" t="s">
        <v>516</v>
      </c>
      <c r="J42" s="5" t="s">
        <v>517</v>
      </c>
      <c r="K42" s="3">
        <v>1800</v>
      </c>
    </row>
    <row r="43" spans="1:11" x14ac:dyDescent="0.25">
      <c r="A43" s="3">
        <v>1063619967</v>
      </c>
      <c r="B43" s="5" t="s">
        <v>562</v>
      </c>
      <c r="C43" s="3">
        <v>1483066</v>
      </c>
      <c r="D43" s="4">
        <v>44965</v>
      </c>
      <c r="E43" s="3">
        <v>51906</v>
      </c>
      <c r="F43" s="5" t="s">
        <v>522</v>
      </c>
      <c r="G43" s="5" t="s">
        <v>523</v>
      </c>
      <c r="H43" s="5" t="s">
        <v>494</v>
      </c>
      <c r="I43" s="5" t="s">
        <v>524</v>
      </c>
      <c r="J43" s="5" t="s">
        <v>542</v>
      </c>
      <c r="K43" s="3">
        <v>187</v>
      </c>
    </row>
    <row r="44" spans="1:11" x14ac:dyDescent="0.25">
      <c r="A44" s="3">
        <v>1193290531</v>
      </c>
      <c r="B44" s="5" t="s">
        <v>563</v>
      </c>
      <c r="C44" s="3">
        <v>1482949</v>
      </c>
      <c r="D44" s="4">
        <v>44965</v>
      </c>
      <c r="E44" s="3">
        <v>51876</v>
      </c>
      <c r="F44" s="5" t="s">
        <v>513</v>
      </c>
      <c r="G44" s="5" t="s">
        <v>561</v>
      </c>
      <c r="H44" s="5" t="s">
        <v>506</v>
      </c>
      <c r="I44" s="5" t="s">
        <v>516</v>
      </c>
      <c r="J44" s="5" t="s">
        <v>517</v>
      </c>
      <c r="K44" s="3">
        <v>1800</v>
      </c>
    </row>
    <row r="45" spans="1:11" x14ac:dyDescent="0.25">
      <c r="A45" s="3">
        <v>1081905661</v>
      </c>
      <c r="B45" s="5" t="s">
        <v>564</v>
      </c>
      <c r="C45" s="3">
        <v>1482841</v>
      </c>
      <c r="D45" s="4">
        <v>44965</v>
      </c>
      <c r="E45" s="3">
        <v>51869</v>
      </c>
      <c r="F45" s="5" t="s">
        <v>513</v>
      </c>
      <c r="G45" s="5" t="s">
        <v>565</v>
      </c>
      <c r="H45" s="5" t="s">
        <v>511</v>
      </c>
      <c r="I45" s="5" t="s">
        <v>516</v>
      </c>
      <c r="J45" s="5" t="s">
        <v>517</v>
      </c>
      <c r="K45" s="3">
        <v>919</v>
      </c>
    </row>
    <row r="46" spans="1:11" x14ac:dyDescent="0.25">
      <c r="A46" s="3">
        <v>1081905661</v>
      </c>
      <c r="B46" s="5" t="s">
        <v>564</v>
      </c>
      <c r="C46" s="3">
        <v>1482784</v>
      </c>
      <c r="D46" s="4">
        <v>44965</v>
      </c>
      <c r="E46" s="3">
        <v>51869</v>
      </c>
      <c r="F46" s="5" t="s">
        <v>513</v>
      </c>
      <c r="G46" s="5" t="s">
        <v>565</v>
      </c>
      <c r="H46" s="5" t="s">
        <v>511</v>
      </c>
      <c r="I46" s="5" t="s">
        <v>516</v>
      </c>
      <c r="J46" s="5" t="s">
        <v>517</v>
      </c>
      <c r="K46" s="3">
        <v>1700</v>
      </c>
    </row>
    <row r="47" spans="1:11" x14ac:dyDescent="0.25">
      <c r="A47" s="3">
        <v>1064114268</v>
      </c>
      <c r="B47" s="5" t="s">
        <v>566</v>
      </c>
      <c r="C47" s="3">
        <v>1482435</v>
      </c>
      <c r="D47" s="4">
        <v>44965</v>
      </c>
      <c r="E47" s="3">
        <v>51884</v>
      </c>
      <c r="F47" s="5" t="s">
        <v>513</v>
      </c>
      <c r="G47" s="5" t="s">
        <v>530</v>
      </c>
      <c r="H47" s="5" t="s">
        <v>531</v>
      </c>
      <c r="I47" s="5" t="s">
        <v>516</v>
      </c>
      <c r="J47" s="5" t="s">
        <v>517</v>
      </c>
      <c r="K47" s="3">
        <v>1561.27</v>
      </c>
    </row>
    <row r="48" spans="1:11" x14ac:dyDescent="0.25">
      <c r="A48" s="3">
        <v>1065882170</v>
      </c>
      <c r="B48" s="5" t="s">
        <v>567</v>
      </c>
      <c r="C48" s="3">
        <v>1482520</v>
      </c>
      <c r="D48" s="4">
        <v>44965</v>
      </c>
      <c r="E48" s="3">
        <v>51884</v>
      </c>
      <c r="F48" s="5" t="s">
        <v>513</v>
      </c>
      <c r="G48" s="5" t="s">
        <v>530</v>
      </c>
      <c r="H48" s="5" t="s">
        <v>568</v>
      </c>
      <c r="I48" s="5" t="s">
        <v>516</v>
      </c>
      <c r="J48" s="5" t="s">
        <v>517</v>
      </c>
      <c r="K48" s="3">
        <v>1561.87</v>
      </c>
    </row>
    <row r="49" spans="1:11" x14ac:dyDescent="0.25">
      <c r="A49" s="3">
        <v>1065882170</v>
      </c>
      <c r="B49" s="5" t="s">
        <v>567</v>
      </c>
      <c r="C49" s="3">
        <v>1482598</v>
      </c>
      <c r="D49" s="4">
        <v>44965</v>
      </c>
      <c r="E49" s="3">
        <v>51884</v>
      </c>
      <c r="F49" s="5" t="s">
        <v>513</v>
      </c>
      <c r="G49" s="5" t="s">
        <v>530</v>
      </c>
      <c r="H49" s="5" t="s">
        <v>568</v>
      </c>
      <c r="I49" s="5" t="s">
        <v>516</v>
      </c>
      <c r="J49" s="5" t="s">
        <v>517</v>
      </c>
      <c r="K49" s="3">
        <v>373</v>
      </c>
    </row>
    <row r="50" spans="1:11" x14ac:dyDescent="0.25">
      <c r="A50" s="3">
        <v>1192815080</v>
      </c>
      <c r="B50" s="5" t="s">
        <v>569</v>
      </c>
      <c r="C50" s="3">
        <v>1482519</v>
      </c>
      <c r="D50" s="4">
        <v>44965</v>
      </c>
      <c r="E50" s="3">
        <v>51884</v>
      </c>
      <c r="F50" s="5" t="s">
        <v>513</v>
      </c>
      <c r="G50" s="5" t="s">
        <v>530</v>
      </c>
      <c r="H50" s="5" t="s">
        <v>568</v>
      </c>
      <c r="I50" s="5" t="s">
        <v>516</v>
      </c>
      <c r="J50" s="5" t="s">
        <v>517</v>
      </c>
      <c r="K50" s="3">
        <v>1878.26</v>
      </c>
    </row>
    <row r="51" spans="1:11" x14ac:dyDescent="0.25">
      <c r="A51" s="3">
        <v>1003091151</v>
      </c>
      <c r="B51" s="5" t="s">
        <v>570</v>
      </c>
      <c r="C51" s="3">
        <v>1482514</v>
      </c>
      <c r="D51" s="4">
        <v>44965</v>
      </c>
      <c r="E51" s="3">
        <v>51884</v>
      </c>
      <c r="F51" s="5" t="s">
        <v>513</v>
      </c>
      <c r="G51" s="5" t="s">
        <v>530</v>
      </c>
      <c r="H51" s="5" t="s">
        <v>531</v>
      </c>
      <c r="I51" s="5" t="s">
        <v>516</v>
      </c>
      <c r="J51" s="5" t="s">
        <v>517</v>
      </c>
      <c r="K51" s="3">
        <v>2163.98</v>
      </c>
    </row>
    <row r="52" spans="1:11" x14ac:dyDescent="0.25">
      <c r="A52" s="3">
        <v>19673726</v>
      </c>
      <c r="B52" s="5" t="s">
        <v>571</v>
      </c>
      <c r="C52" s="3">
        <v>1482968</v>
      </c>
      <c r="D52" s="4">
        <v>44965</v>
      </c>
      <c r="E52" s="3">
        <v>51869</v>
      </c>
      <c r="F52" s="5" t="s">
        <v>513</v>
      </c>
      <c r="G52" s="5" t="s">
        <v>544</v>
      </c>
      <c r="H52" s="5" t="s">
        <v>572</v>
      </c>
      <c r="I52" s="5" t="s">
        <v>516</v>
      </c>
      <c r="J52" s="5" t="s">
        <v>517</v>
      </c>
      <c r="K52" s="3">
        <v>1820</v>
      </c>
    </row>
    <row r="53" spans="1:11" x14ac:dyDescent="0.25">
      <c r="A53" s="3">
        <v>1065238542</v>
      </c>
      <c r="B53" s="5" t="s">
        <v>573</v>
      </c>
      <c r="C53" s="3">
        <v>1483082</v>
      </c>
      <c r="D53" s="4">
        <v>44965</v>
      </c>
      <c r="E53" s="3">
        <v>51903</v>
      </c>
      <c r="F53" s="5" t="s">
        <v>504</v>
      </c>
      <c r="G53" s="5" t="s">
        <v>510</v>
      </c>
      <c r="H53" s="5" t="s">
        <v>536</v>
      </c>
      <c r="I53" s="5" t="s">
        <v>507</v>
      </c>
      <c r="J53" s="5" t="s">
        <v>508</v>
      </c>
      <c r="K53" s="3">
        <v>0.8</v>
      </c>
    </row>
    <row r="54" spans="1:11" x14ac:dyDescent="0.25">
      <c r="A54" s="3">
        <v>1003247969</v>
      </c>
      <c r="B54" s="5" t="s">
        <v>574</v>
      </c>
      <c r="C54" s="3">
        <v>1483068</v>
      </c>
      <c r="D54" s="4">
        <v>44965</v>
      </c>
      <c r="E54" s="3">
        <v>51884</v>
      </c>
      <c r="F54" s="5" t="s">
        <v>513</v>
      </c>
      <c r="G54" s="5" t="s">
        <v>533</v>
      </c>
      <c r="H54" s="5" t="s">
        <v>575</v>
      </c>
      <c r="I54" s="5" t="s">
        <v>516</v>
      </c>
      <c r="J54" s="5" t="s">
        <v>517</v>
      </c>
      <c r="K54" s="3">
        <v>1902</v>
      </c>
    </row>
    <row r="55" spans="1:11" x14ac:dyDescent="0.25">
      <c r="A55" s="3">
        <v>77179420</v>
      </c>
      <c r="B55" s="5" t="s">
        <v>576</v>
      </c>
      <c r="C55" s="3">
        <v>1482601</v>
      </c>
      <c r="D55" s="4">
        <v>44965</v>
      </c>
      <c r="E55" s="3">
        <v>51884</v>
      </c>
      <c r="F55" s="5" t="s">
        <v>513</v>
      </c>
      <c r="G55" s="5" t="s">
        <v>530</v>
      </c>
      <c r="H55" s="5" t="s">
        <v>577</v>
      </c>
      <c r="I55" s="5" t="s">
        <v>516</v>
      </c>
      <c r="J55" s="5" t="s">
        <v>517</v>
      </c>
      <c r="K55" s="3">
        <v>1820.38</v>
      </c>
    </row>
    <row r="56" spans="1:11" x14ac:dyDescent="0.25">
      <c r="A56" s="3">
        <v>5626223</v>
      </c>
      <c r="B56" s="5" t="s">
        <v>578</v>
      </c>
      <c r="C56" s="3">
        <v>1482975</v>
      </c>
      <c r="D56" s="4">
        <v>44965</v>
      </c>
      <c r="E56" s="3">
        <v>51869</v>
      </c>
      <c r="F56" s="5" t="s">
        <v>513</v>
      </c>
      <c r="G56" s="5" t="s">
        <v>523</v>
      </c>
      <c r="H56" s="5" t="s">
        <v>494</v>
      </c>
      <c r="I56" s="5" t="s">
        <v>516</v>
      </c>
      <c r="J56" s="5" t="s">
        <v>517</v>
      </c>
      <c r="K56" s="3">
        <v>1487.5</v>
      </c>
    </row>
    <row r="57" spans="1:11" x14ac:dyDescent="0.25">
      <c r="A57" s="3">
        <v>13642633</v>
      </c>
      <c r="B57" s="5" t="s">
        <v>579</v>
      </c>
      <c r="C57" s="3">
        <v>1482763</v>
      </c>
      <c r="D57" s="4">
        <v>44965</v>
      </c>
      <c r="E57" s="3">
        <v>51875</v>
      </c>
      <c r="F57" s="5" t="s">
        <v>513</v>
      </c>
      <c r="G57" s="5" t="s">
        <v>580</v>
      </c>
      <c r="H57" s="5" t="s">
        <v>494</v>
      </c>
      <c r="I57" s="5" t="s">
        <v>516</v>
      </c>
      <c r="J57" s="5" t="s">
        <v>517</v>
      </c>
      <c r="K57" s="3">
        <v>2154</v>
      </c>
    </row>
    <row r="58" spans="1:11" x14ac:dyDescent="0.25">
      <c r="A58" s="3">
        <v>12456801</v>
      </c>
      <c r="B58" s="5" t="s">
        <v>581</v>
      </c>
      <c r="C58" s="3">
        <v>1482854</v>
      </c>
      <c r="D58" s="4">
        <v>44965</v>
      </c>
      <c r="E58" s="3">
        <v>51871</v>
      </c>
      <c r="F58" s="5" t="s">
        <v>513</v>
      </c>
      <c r="G58" s="5" t="s">
        <v>527</v>
      </c>
      <c r="H58" s="5" t="s">
        <v>515</v>
      </c>
      <c r="I58" s="5" t="s">
        <v>516</v>
      </c>
      <c r="J58" s="5" t="s">
        <v>517</v>
      </c>
      <c r="K58" s="3">
        <v>0</v>
      </c>
    </row>
    <row r="59" spans="1:11" x14ac:dyDescent="0.25">
      <c r="A59" s="3">
        <v>91465443</v>
      </c>
      <c r="B59" s="5" t="s">
        <v>582</v>
      </c>
      <c r="C59" s="3">
        <v>1482372</v>
      </c>
      <c r="D59" s="4">
        <v>44965</v>
      </c>
      <c r="E59" s="3">
        <v>51872</v>
      </c>
      <c r="F59" s="5" t="s">
        <v>513</v>
      </c>
      <c r="G59" s="5" t="s">
        <v>583</v>
      </c>
      <c r="H59" s="5" t="s">
        <v>506</v>
      </c>
      <c r="I59" s="5" t="s">
        <v>516</v>
      </c>
      <c r="J59" s="5" t="s">
        <v>517</v>
      </c>
      <c r="K59" s="3">
        <v>1884</v>
      </c>
    </row>
    <row r="60" spans="1:11" x14ac:dyDescent="0.25">
      <c r="A60" s="3">
        <v>18956084</v>
      </c>
      <c r="B60" s="5" t="s">
        <v>584</v>
      </c>
      <c r="C60" s="3">
        <v>1483014</v>
      </c>
      <c r="D60" s="4">
        <v>44965</v>
      </c>
      <c r="E60" s="3">
        <v>331</v>
      </c>
      <c r="F60" s="5" t="s">
        <v>585</v>
      </c>
      <c r="G60" s="5" t="s">
        <v>586</v>
      </c>
      <c r="H60" s="5" t="s">
        <v>494</v>
      </c>
      <c r="I60" s="5" t="s">
        <v>587</v>
      </c>
      <c r="J60" s="5" t="s">
        <v>517</v>
      </c>
      <c r="K60" s="3">
        <v>1.51</v>
      </c>
    </row>
    <row r="61" spans="1:11" x14ac:dyDescent="0.25">
      <c r="A61" s="3">
        <v>18956084</v>
      </c>
      <c r="B61" s="5" t="s">
        <v>584</v>
      </c>
      <c r="C61" s="3">
        <v>1483017</v>
      </c>
      <c r="D61" s="4">
        <v>44965</v>
      </c>
      <c r="E61" s="3">
        <v>117</v>
      </c>
      <c r="F61" s="5" t="s">
        <v>585</v>
      </c>
      <c r="G61" s="5" t="s">
        <v>588</v>
      </c>
      <c r="H61" s="5" t="s">
        <v>494</v>
      </c>
      <c r="I61" s="5" t="s">
        <v>587</v>
      </c>
      <c r="J61" s="5" t="s">
        <v>517</v>
      </c>
      <c r="K61" s="3">
        <v>3.7</v>
      </c>
    </row>
    <row r="62" spans="1:11" x14ac:dyDescent="0.25">
      <c r="A62" s="3">
        <v>18956084</v>
      </c>
      <c r="B62" s="5" t="s">
        <v>584</v>
      </c>
      <c r="C62" s="3">
        <v>1483273</v>
      </c>
      <c r="D62" s="4">
        <v>44965</v>
      </c>
      <c r="E62" s="3">
        <v>51659</v>
      </c>
      <c r="F62" s="5" t="s">
        <v>585</v>
      </c>
      <c r="G62" s="5" t="s">
        <v>589</v>
      </c>
      <c r="H62" s="5" t="s">
        <v>572</v>
      </c>
      <c r="I62" s="5" t="s">
        <v>587</v>
      </c>
      <c r="J62" s="5" t="s">
        <v>517</v>
      </c>
      <c r="K62" s="3">
        <v>0.76</v>
      </c>
    </row>
    <row r="63" spans="1:11" x14ac:dyDescent="0.25">
      <c r="A63" s="3">
        <v>18956084</v>
      </c>
      <c r="B63" s="5" t="s">
        <v>584</v>
      </c>
      <c r="C63" s="3">
        <v>1483029</v>
      </c>
      <c r="D63" s="4">
        <v>44965</v>
      </c>
      <c r="E63" s="3">
        <v>7</v>
      </c>
      <c r="F63" s="5" t="s">
        <v>585</v>
      </c>
      <c r="G63" s="5" t="s">
        <v>586</v>
      </c>
      <c r="H63" s="5" t="s">
        <v>494</v>
      </c>
      <c r="I63" s="5" t="s">
        <v>587</v>
      </c>
      <c r="J63" s="5" t="s">
        <v>517</v>
      </c>
      <c r="K63" s="3">
        <v>11.88</v>
      </c>
    </row>
    <row r="64" spans="1:11" x14ac:dyDescent="0.25">
      <c r="A64" s="3">
        <v>18956084</v>
      </c>
      <c r="B64" s="5" t="s">
        <v>584</v>
      </c>
      <c r="C64" s="3">
        <v>1483042</v>
      </c>
      <c r="D64" s="4">
        <v>44965</v>
      </c>
      <c r="E64" s="3">
        <v>51908</v>
      </c>
      <c r="F64" s="5" t="s">
        <v>585</v>
      </c>
      <c r="G64" s="5" t="s">
        <v>590</v>
      </c>
      <c r="H64" s="5" t="s">
        <v>494</v>
      </c>
      <c r="I64" s="5" t="s">
        <v>516</v>
      </c>
      <c r="J64" s="5" t="s">
        <v>517</v>
      </c>
      <c r="K64" s="3">
        <v>755</v>
      </c>
    </row>
    <row r="65" spans="1:11" x14ac:dyDescent="0.25">
      <c r="A65" s="3">
        <v>91471495</v>
      </c>
      <c r="B65" s="5" t="s">
        <v>591</v>
      </c>
      <c r="C65" s="3">
        <v>1483185</v>
      </c>
      <c r="D65" s="4">
        <v>44965</v>
      </c>
      <c r="E65" s="3">
        <v>51882</v>
      </c>
      <c r="F65" s="5" t="s">
        <v>513</v>
      </c>
      <c r="G65" s="5" t="s">
        <v>514</v>
      </c>
      <c r="H65" s="5" t="s">
        <v>506</v>
      </c>
      <c r="I65" s="5" t="s">
        <v>516</v>
      </c>
      <c r="J65" s="5" t="s">
        <v>517</v>
      </c>
      <c r="K65" s="3">
        <v>1635.67</v>
      </c>
    </row>
    <row r="66" spans="1:11" x14ac:dyDescent="0.25">
      <c r="A66" s="3">
        <v>1065893003</v>
      </c>
      <c r="B66" s="5" t="s">
        <v>592</v>
      </c>
      <c r="C66" s="3">
        <v>1482393</v>
      </c>
      <c r="D66" s="4">
        <v>44965</v>
      </c>
      <c r="E66" s="3">
        <v>51882</v>
      </c>
      <c r="F66" s="5" t="s">
        <v>513</v>
      </c>
      <c r="G66" s="5" t="s">
        <v>514</v>
      </c>
      <c r="H66" s="5" t="s">
        <v>500</v>
      </c>
      <c r="I66" s="5" t="s">
        <v>516</v>
      </c>
      <c r="J66" s="5" t="s">
        <v>517</v>
      </c>
      <c r="K66" s="3">
        <v>1861.74</v>
      </c>
    </row>
    <row r="67" spans="1:11" x14ac:dyDescent="0.25">
      <c r="A67" s="3">
        <v>9691461</v>
      </c>
      <c r="B67" s="5" t="s">
        <v>593</v>
      </c>
      <c r="C67" s="3">
        <v>1482391</v>
      </c>
      <c r="D67" s="4">
        <v>44965</v>
      </c>
      <c r="E67" s="3">
        <v>51882</v>
      </c>
      <c r="F67" s="5" t="s">
        <v>513</v>
      </c>
      <c r="G67" s="5" t="s">
        <v>514</v>
      </c>
      <c r="H67" s="5" t="s">
        <v>500</v>
      </c>
      <c r="I67" s="5" t="s">
        <v>516</v>
      </c>
      <c r="J67" s="5" t="s">
        <v>517</v>
      </c>
      <c r="K67" s="3">
        <v>2126.2600000000002</v>
      </c>
    </row>
    <row r="68" spans="1:11" x14ac:dyDescent="0.25">
      <c r="A68" s="3">
        <v>1065865623</v>
      </c>
      <c r="B68" s="5" t="s">
        <v>594</v>
      </c>
      <c r="C68" s="3">
        <v>1482392</v>
      </c>
      <c r="D68" s="4">
        <v>44965</v>
      </c>
      <c r="E68" s="3">
        <v>51882</v>
      </c>
      <c r="F68" s="5" t="s">
        <v>513</v>
      </c>
      <c r="G68" s="5" t="s">
        <v>514</v>
      </c>
      <c r="H68" s="5" t="s">
        <v>500</v>
      </c>
      <c r="I68" s="5" t="s">
        <v>516</v>
      </c>
      <c r="J68" s="5" t="s">
        <v>517</v>
      </c>
      <c r="K68" s="3">
        <v>2126.2600000000002</v>
      </c>
    </row>
    <row r="69" spans="1:11" x14ac:dyDescent="0.25">
      <c r="A69" s="3">
        <v>1065867553</v>
      </c>
      <c r="B69" s="5" t="s">
        <v>595</v>
      </c>
      <c r="C69" s="3">
        <v>1482394</v>
      </c>
      <c r="D69" s="4">
        <v>44965</v>
      </c>
      <c r="E69" s="3">
        <v>51882</v>
      </c>
      <c r="F69" s="5" t="s">
        <v>513</v>
      </c>
      <c r="G69" s="5" t="s">
        <v>514</v>
      </c>
      <c r="H69" s="5" t="s">
        <v>500</v>
      </c>
      <c r="I69" s="5" t="s">
        <v>516</v>
      </c>
      <c r="J69" s="5" t="s">
        <v>517</v>
      </c>
      <c r="K69" s="3">
        <v>1861.74</v>
      </c>
    </row>
    <row r="70" spans="1:11" x14ac:dyDescent="0.25">
      <c r="A70" s="3">
        <v>77130721</v>
      </c>
      <c r="B70" s="5" t="s">
        <v>596</v>
      </c>
      <c r="C70" s="3">
        <v>1483069</v>
      </c>
      <c r="D70" s="4">
        <v>44965</v>
      </c>
      <c r="E70" s="3">
        <v>51884</v>
      </c>
      <c r="F70" s="5" t="s">
        <v>513</v>
      </c>
      <c r="G70" s="5" t="s">
        <v>533</v>
      </c>
      <c r="H70" s="5" t="s">
        <v>506</v>
      </c>
      <c r="I70" s="5" t="s">
        <v>516</v>
      </c>
      <c r="J70" s="5" t="s">
        <v>517</v>
      </c>
      <c r="K70" s="3">
        <v>1902</v>
      </c>
    </row>
    <row r="71" spans="1:11" x14ac:dyDescent="0.25">
      <c r="A71" s="3">
        <v>1065235037</v>
      </c>
      <c r="B71" s="5" t="s">
        <v>597</v>
      </c>
      <c r="C71" s="3">
        <v>1483066</v>
      </c>
      <c r="D71" s="4">
        <v>44965</v>
      </c>
      <c r="E71" s="3">
        <v>51911</v>
      </c>
      <c r="F71" s="5" t="s">
        <v>522</v>
      </c>
      <c r="G71" s="5" t="s">
        <v>523</v>
      </c>
      <c r="H71" s="5" t="s">
        <v>500</v>
      </c>
      <c r="I71" s="5" t="s">
        <v>524</v>
      </c>
      <c r="J71" s="5" t="s">
        <v>542</v>
      </c>
      <c r="K71" s="3">
        <v>190</v>
      </c>
    </row>
    <row r="72" spans="1:11" x14ac:dyDescent="0.25">
      <c r="A72" s="3">
        <v>1065232194</v>
      </c>
      <c r="B72" s="5" t="s">
        <v>598</v>
      </c>
      <c r="C72" s="3">
        <v>1483075</v>
      </c>
      <c r="D72" s="4">
        <v>44965</v>
      </c>
      <c r="E72" s="3">
        <v>51905</v>
      </c>
      <c r="F72" s="5" t="s">
        <v>599</v>
      </c>
      <c r="G72" s="5" t="s">
        <v>565</v>
      </c>
      <c r="H72" s="5" t="s">
        <v>536</v>
      </c>
      <c r="I72" s="5" t="s">
        <v>524</v>
      </c>
      <c r="J72" s="5" t="s">
        <v>600</v>
      </c>
      <c r="K72" s="3">
        <v>148</v>
      </c>
    </row>
    <row r="73" spans="1:11" x14ac:dyDescent="0.25">
      <c r="A73" s="3">
        <v>1065232194</v>
      </c>
      <c r="B73" s="5" t="s">
        <v>598</v>
      </c>
      <c r="C73" s="3">
        <v>1483075</v>
      </c>
      <c r="D73" s="4">
        <v>44965</v>
      </c>
      <c r="E73" s="3">
        <v>51910</v>
      </c>
      <c r="F73" s="5" t="s">
        <v>599</v>
      </c>
      <c r="G73" s="5" t="s">
        <v>565</v>
      </c>
      <c r="H73" s="5" t="s">
        <v>558</v>
      </c>
      <c r="I73" s="5" t="s">
        <v>524</v>
      </c>
      <c r="J73" s="5" t="s">
        <v>600</v>
      </c>
      <c r="K73" s="3">
        <v>30</v>
      </c>
    </row>
    <row r="74" spans="1:11" x14ac:dyDescent="0.25">
      <c r="A74" s="3">
        <v>1065235330</v>
      </c>
      <c r="B74" s="5" t="s">
        <v>601</v>
      </c>
      <c r="C74" s="3">
        <v>1483066</v>
      </c>
      <c r="D74" s="4">
        <v>44965</v>
      </c>
      <c r="E74" s="3">
        <v>51906</v>
      </c>
      <c r="F74" s="5" t="s">
        <v>522</v>
      </c>
      <c r="G74" s="5" t="s">
        <v>523</v>
      </c>
      <c r="H74" s="5" t="s">
        <v>494</v>
      </c>
      <c r="I74" s="5" t="s">
        <v>524</v>
      </c>
      <c r="J74" s="5" t="s">
        <v>542</v>
      </c>
      <c r="K74" s="3">
        <v>180</v>
      </c>
    </row>
    <row r="75" spans="1:11" x14ac:dyDescent="0.25">
      <c r="A75" s="3">
        <v>12457917</v>
      </c>
      <c r="B75" s="5" t="s">
        <v>602</v>
      </c>
      <c r="C75" s="3">
        <v>1482760</v>
      </c>
      <c r="D75" s="4">
        <v>44965</v>
      </c>
      <c r="E75" s="3">
        <v>51875</v>
      </c>
      <c r="F75" s="5" t="s">
        <v>513</v>
      </c>
      <c r="G75" s="5" t="s">
        <v>603</v>
      </c>
      <c r="H75" s="5" t="s">
        <v>572</v>
      </c>
      <c r="I75" s="5" t="s">
        <v>516</v>
      </c>
      <c r="J75" s="5" t="s">
        <v>517</v>
      </c>
      <c r="K75" s="3">
        <v>1254</v>
      </c>
    </row>
    <row r="76" spans="1:11" x14ac:dyDescent="0.25">
      <c r="A76" s="3">
        <v>12457917</v>
      </c>
      <c r="B76" s="5" t="s">
        <v>602</v>
      </c>
      <c r="C76" s="3">
        <v>1482813</v>
      </c>
      <c r="D76" s="4">
        <v>44965</v>
      </c>
      <c r="E76" s="3">
        <v>51875</v>
      </c>
      <c r="F76" s="5" t="s">
        <v>513</v>
      </c>
      <c r="G76" s="5" t="s">
        <v>603</v>
      </c>
      <c r="H76" s="5" t="s">
        <v>572</v>
      </c>
      <c r="I76" s="5" t="s">
        <v>516</v>
      </c>
      <c r="J76" s="5" t="s">
        <v>517</v>
      </c>
      <c r="K76" s="3">
        <v>425</v>
      </c>
    </row>
    <row r="77" spans="1:11" x14ac:dyDescent="0.25">
      <c r="A77" s="3">
        <v>12459546</v>
      </c>
      <c r="B77" s="5" t="s">
        <v>604</v>
      </c>
      <c r="C77" s="3">
        <v>1482371</v>
      </c>
      <c r="D77" s="4">
        <v>44965</v>
      </c>
      <c r="E77" s="3">
        <v>51872</v>
      </c>
      <c r="F77" s="5" t="s">
        <v>513</v>
      </c>
      <c r="G77" s="5" t="s">
        <v>583</v>
      </c>
      <c r="H77" s="5" t="s">
        <v>506</v>
      </c>
      <c r="I77" s="5" t="s">
        <v>516</v>
      </c>
      <c r="J77" s="5" t="s">
        <v>517</v>
      </c>
      <c r="K77" s="3">
        <v>1884</v>
      </c>
    </row>
    <row r="78" spans="1:11" x14ac:dyDescent="0.25">
      <c r="A78" s="3">
        <v>74301970</v>
      </c>
      <c r="B78" s="5" t="s">
        <v>605</v>
      </c>
      <c r="C78" s="3">
        <v>1482953</v>
      </c>
      <c r="D78" s="4">
        <v>44965</v>
      </c>
      <c r="E78" s="3">
        <v>51876</v>
      </c>
      <c r="F78" s="5" t="s">
        <v>513</v>
      </c>
      <c r="G78" s="5" t="s">
        <v>561</v>
      </c>
      <c r="H78" s="5" t="s">
        <v>511</v>
      </c>
      <c r="I78" s="5" t="s">
        <v>516</v>
      </c>
      <c r="J78" s="5" t="s">
        <v>517</v>
      </c>
      <c r="K78" s="3">
        <v>2830</v>
      </c>
    </row>
    <row r="79" spans="1:11" x14ac:dyDescent="0.25">
      <c r="A79" s="3">
        <v>12459574</v>
      </c>
      <c r="B79" s="5" t="s">
        <v>606</v>
      </c>
      <c r="C79" s="3">
        <v>1482954</v>
      </c>
      <c r="D79" s="4">
        <v>44965</v>
      </c>
      <c r="E79" s="3">
        <v>51875</v>
      </c>
      <c r="F79" s="5" t="s">
        <v>513</v>
      </c>
      <c r="G79" s="5" t="s">
        <v>607</v>
      </c>
      <c r="H79" s="5" t="s">
        <v>572</v>
      </c>
      <c r="I79" s="5" t="s">
        <v>516</v>
      </c>
      <c r="J79" s="5" t="s">
        <v>517</v>
      </c>
      <c r="K79" s="3">
        <v>915</v>
      </c>
    </row>
    <row r="80" spans="1:11" x14ac:dyDescent="0.25">
      <c r="A80" s="3">
        <v>12459574</v>
      </c>
      <c r="B80" s="5" t="s">
        <v>606</v>
      </c>
      <c r="C80" s="3">
        <v>1482766</v>
      </c>
      <c r="D80" s="4">
        <v>44965</v>
      </c>
      <c r="E80" s="3">
        <v>51875</v>
      </c>
      <c r="F80" s="5" t="s">
        <v>513</v>
      </c>
      <c r="G80" s="5" t="s">
        <v>607</v>
      </c>
      <c r="H80" s="5" t="s">
        <v>572</v>
      </c>
      <c r="I80" s="5" t="s">
        <v>516</v>
      </c>
      <c r="J80" s="5" t="s">
        <v>517</v>
      </c>
      <c r="K80" s="3">
        <v>552</v>
      </c>
    </row>
    <row r="81" spans="1:11" x14ac:dyDescent="0.25">
      <c r="A81" s="3">
        <v>77130563</v>
      </c>
      <c r="B81" s="5" t="s">
        <v>608</v>
      </c>
      <c r="C81" s="3">
        <v>1483104</v>
      </c>
      <c r="D81" s="4">
        <v>44965</v>
      </c>
      <c r="E81" s="3">
        <v>51871</v>
      </c>
      <c r="F81" s="5" t="s">
        <v>513</v>
      </c>
      <c r="G81" s="5" t="s">
        <v>527</v>
      </c>
      <c r="H81" s="5" t="s">
        <v>575</v>
      </c>
      <c r="I81" s="5" t="s">
        <v>516</v>
      </c>
      <c r="J81" s="5" t="s">
        <v>517</v>
      </c>
      <c r="K81" s="3">
        <v>1662</v>
      </c>
    </row>
    <row r="82" spans="1:11" x14ac:dyDescent="0.25">
      <c r="A82" s="3">
        <v>5084937</v>
      </c>
      <c r="B82" s="5" t="s">
        <v>609</v>
      </c>
      <c r="C82" s="3">
        <v>1482492</v>
      </c>
      <c r="D82" s="4">
        <v>44965</v>
      </c>
      <c r="E82" s="3">
        <v>51880</v>
      </c>
      <c r="F82" s="5" t="s">
        <v>513</v>
      </c>
      <c r="G82" s="5" t="s">
        <v>589</v>
      </c>
      <c r="H82" s="5" t="s">
        <v>494</v>
      </c>
      <c r="I82" s="5" t="s">
        <v>516</v>
      </c>
      <c r="J82" s="5" t="s">
        <v>517</v>
      </c>
      <c r="K82" s="3">
        <v>750</v>
      </c>
    </row>
    <row r="83" spans="1:11" x14ac:dyDescent="0.25">
      <c r="A83" s="3">
        <v>5084937</v>
      </c>
      <c r="B83" s="5" t="s">
        <v>609</v>
      </c>
      <c r="C83" s="3">
        <v>1482288</v>
      </c>
      <c r="D83" s="4">
        <v>44965</v>
      </c>
      <c r="E83" s="3">
        <v>51880</v>
      </c>
      <c r="F83" s="5" t="s">
        <v>513</v>
      </c>
      <c r="G83" s="5" t="s">
        <v>589</v>
      </c>
      <c r="H83" s="5" t="s">
        <v>494</v>
      </c>
      <c r="I83" s="5" t="s">
        <v>516</v>
      </c>
      <c r="J83" s="5" t="s">
        <v>517</v>
      </c>
      <c r="K83" s="3">
        <v>1456</v>
      </c>
    </row>
    <row r="84" spans="1:11" x14ac:dyDescent="0.25">
      <c r="A84" s="3">
        <v>12458411</v>
      </c>
      <c r="B84" s="5" t="s">
        <v>610</v>
      </c>
      <c r="C84" s="3">
        <v>1482761</v>
      </c>
      <c r="D84" s="4">
        <v>44965</v>
      </c>
      <c r="E84" s="3">
        <v>51875</v>
      </c>
      <c r="F84" s="5" t="s">
        <v>513</v>
      </c>
      <c r="G84" s="5" t="s">
        <v>603</v>
      </c>
      <c r="H84" s="5" t="s">
        <v>572</v>
      </c>
      <c r="I84" s="5" t="s">
        <v>516</v>
      </c>
      <c r="J84" s="5" t="s">
        <v>517</v>
      </c>
      <c r="K84" s="3">
        <v>1254</v>
      </c>
    </row>
    <row r="85" spans="1:11" x14ac:dyDescent="0.25">
      <c r="A85" s="3">
        <v>12458411</v>
      </c>
      <c r="B85" s="5" t="s">
        <v>610</v>
      </c>
      <c r="C85" s="3">
        <v>1482814</v>
      </c>
      <c r="D85" s="4">
        <v>44965</v>
      </c>
      <c r="E85" s="3">
        <v>51875</v>
      </c>
      <c r="F85" s="5" t="s">
        <v>513</v>
      </c>
      <c r="G85" s="5" t="s">
        <v>603</v>
      </c>
      <c r="H85" s="5" t="s">
        <v>572</v>
      </c>
      <c r="I85" s="5" t="s">
        <v>516</v>
      </c>
      <c r="J85" s="5" t="s">
        <v>517</v>
      </c>
      <c r="K85" s="3">
        <v>425</v>
      </c>
    </row>
    <row r="86" spans="1:11" x14ac:dyDescent="0.25">
      <c r="A86" s="3">
        <v>77132642</v>
      </c>
      <c r="B86" s="5" t="s">
        <v>611</v>
      </c>
      <c r="C86" s="3">
        <v>1482468</v>
      </c>
      <c r="D86" s="4">
        <v>44965</v>
      </c>
      <c r="E86" s="3">
        <v>51882</v>
      </c>
      <c r="F86" s="5" t="s">
        <v>513</v>
      </c>
      <c r="G86" s="5" t="s">
        <v>514</v>
      </c>
      <c r="H86" s="5" t="s">
        <v>515</v>
      </c>
      <c r="I86" s="5" t="s">
        <v>516</v>
      </c>
      <c r="J86" s="5" t="s">
        <v>517</v>
      </c>
      <c r="K86" s="3">
        <v>1794.28</v>
      </c>
    </row>
    <row r="87" spans="1:11" x14ac:dyDescent="0.25">
      <c r="A87" s="3">
        <v>1063620869</v>
      </c>
      <c r="B87" s="5" t="s">
        <v>612</v>
      </c>
      <c r="C87" s="3">
        <v>1483067</v>
      </c>
      <c r="D87" s="4">
        <v>44965</v>
      </c>
      <c r="E87" s="3">
        <v>51884</v>
      </c>
      <c r="F87" s="5" t="s">
        <v>513</v>
      </c>
      <c r="G87" s="5" t="s">
        <v>533</v>
      </c>
      <c r="H87" s="5" t="s">
        <v>575</v>
      </c>
      <c r="I87" s="5" t="s">
        <v>516</v>
      </c>
      <c r="J87" s="5" t="s">
        <v>517</v>
      </c>
      <c r="K87" s="3">
        <v>1902</v>
      </c>
    </row>
    <row r="88" spans="1:11" x14ac:dyDescent="0.25">
      <c r="A88" s="3">
        <v>5045916</v>
      </c>
      <c r="B88" s="5" t="s">
        <v>613</v>
      </c>
      <c r="C88" s="3">
        <v>1482762</v>
      </c>
      <c r="D88" s="4">
        <v>44965</v>
      </c>
      <c r="E88" s="3">
        <v>51875</v>
      </c>
      <c r="F88" s="5" t="s">
        <v>513</v>
      </c>
      <c r="G88" s="5" t="s">
        <v>580</v>
      </c>
      <c r="H88" s="5" t="s">
        <v>494</v>
      </c>
      <c r="I88" s="5" t="s">
        <v>516</v>
      </c>
      <c r="J88" s="5" t="s">
        <v>517</v>
      </c>
      <c r="K88" s="3">
        <v>2154</v>
      </c>
    </row>
    <row r="89" spans="1:11" x14ac:dyDescent="0.25">
      <c r="A89" s="3">
        <v>9690345</v>
      </c>
      <c r="B89" s="5" t="s">
        <v>614</v>
      </c>
      <c r="C89" s="3">
        <v>1482297</v>
      </c>
      <c r="D89" s="4">
        <v>44965</v>
      </c>
      <c r="E89" s="3">
        <v>51870</v>
      </c>
      <c r="F89" s="5" t="s">
        <v>513</v>
      </c>
      <c r="G89" s="5" t="s">
        <v>615</v>
      </c>
      <c r="H89" s="5" t="s">
        <v>500</v>
      </c>
      <c r="I89" s="5" t="s">
        <v>516</v>
      </c>
      <c r="J89" s="5" t="s">
        <v>517</v>
      </c>
      <c r="K89" s="3">
        <v>1593.5</v>
      </c>
    </row>
    <row r="90" spans="1:11" x14ac:dyDescent="0.25">
      <c r="A90" s="3">
        <v>12582659</v>
      </c>
      <c r="B90" s="5" t="s">
        <v>616</v>
      </c>
      <c r="C90" s="3">
        <v>1483082</v>
      </c>
      <c r="D90" s="4">
        <v>44965</v>
      </c>
      <c r="E90" s="3">
        <v>51819</v>
      </c>
      <c r="F90" s="5" t="s">
        <v>498</v>
      </c>
      <c r="G90" s="5" t="s">
        <v>499</v>
      </c>
      <c r="H90" s="5" t="s">
        <v>500</v>
      </c>
      <c r="I90" s="5" t="s">
        <v>501</v>
      </c>
      <c r="J90" s="5" t="s">
        <v>502</v>
      </c>
      <c r="K90" s="3">
        <v>80</v>
      </c>
    </row>
    <row r="91" spans="1:11" x14ac:dyDescent="0.25">
      <c r="A91" s="3">
        <v>1063620180</v>
      </c>
      <c r="B91" s="5" t="s">
        <v>617</v>
      </c>
      <c r="C91" s="3">
        <v>1482296</v>
      </c>
      <c r="D91" s="4">
        <v>44965</v>
      </c>
      <c r="E91" s="3">
        <v>51870</v>
      </c>
      <c r="F91" s="5" t="s">
        <v>513</v>
      </c>
      <c r="G91" s="5" t="s">
        <v>615</v>
      </c>
      <c r="H91" s="5" t="s">
        <v>500</v>
      </c>
      <c r="I91" s="5" t="s">
        <v>516</v>
      </c>
      <c r="J91" s="5" t="s">
        <v>517</v>
      </c>
      <c r="K91" s="3">
        <v>1593.5</v>
      </c>
    </row>
    <row r="92" spans="1:11" x14ac:dyDescent="0.25">
      <c r="A92" s="3">
        <v>91529796</v>
      </c>
      <c r="B92" s="5" t="s">
        <v>618</v>
      </c>
      <c r="C92" s="3">
        <v>1482295</v>
      </c>
      <c r="D92" s="4">
        <v>44965</v>
      </c>
      <c r="E92" s="3">
        <v>51870</v>
      </c>
      <c r="F92" s="5" t="s">
        <v>513</v>
      </c>
      <c r="G92" s="5" t="s">
        <v>619</v>
      </c>
      <c r="H92" s="5" t="s">
        <v>536</v>
      </c>
      <c r="I92" s="5" t="s">
        <v>516</v>
      </c>
      <c r="J92" s="5" t="s">
        <v>517</v>
      </c>
      <c r="K92" s="3">
        <v>2558</v>
      </c>
    </row>
    <row r="93" spans="1:11" x14ac:dyDescent="0.25">
      <c r="A93" s="3">
        <v>1063619838</v>
      </c>
      <c r="B93" s="5" t="s">
        <v>620</v>
      </c>
      <c r="C93" s="3">
        <v>1483187</v>
      </c>
      <c r="D93" s="4">
        <v>44965</v>
      </c>
      <c r="E93" s="3">
        <v>51882</v>
      </c>
      <c r="F93" s="5" t="s">
        <v>513</v>
      </c>
      <c r="G93" s="5" t="s">
        <v>514</v>
      </c>
      <c r="H93" s="5" t="s">
        <v>506</v>
      </c>
      <c r="I93" s="5" t="s">
        <v>516</v>
      </c>
      <c r="J93" s="5" t="s">
        <v>517</v>
      </c>
      <c r="K93" s="3">
        <v>1474.62</v>
      </c>
    </row>
    <row r="94" spans="1:11" x14ac:dyDescent="0.25">
      <c r="A94" s="3">
        <v>12740365</v>
      </c>
      <c r="B94" s="5" t="s">
        <v>621</v>
      </c>
      <c r="C94" s="3">
        <v>1483082</v>
      </c>
      <c r="D94" s="4">
        <v>44965</v>
      </c>
      <c r="E94" s="3">
        <v>51819</v>
      </c>
      <c r="F94" s="5" t="s">
        <v>498</v>
      </c>
      <c r="G94" s="5" t="s">
        <v>499</v>
      </c>
      <c r="H94" s="5" t="s">
        <v>500</v>
      </c>
      <c r="I94" s="5" t="s">
        <v>501</v>
      </c>
      <c r="J94" s="5" t="s">
        <v>502</v>
      </c>
      <c r="K94" s="3">
        <v>80</v>
      </c>
    </row>
    <row r="95" spans="1:11" x14ac:dyDescent="0.25">
      <c r="A95" s="3">
        <v>12457715</v>
      </c>
      <c r="B95" s="5" t="s">
        <v>622</v>
      </c>
      <c r="C95" s="3">
        <v>1482967</v>
      </c>
      <c r="D95" s="4">
        <v>44965</v>
      </c>
      <c r="E95" s="3">
        <v>51869</v>
      </c>
      <c r="F95" s="5" t="s">
        <v>513</v>
      </c>
      <c r="G95" s="5" t="s">
        <v>544</v>
      </c>
      <c r="H95" s="5" t="s">
        <v>572</v>
      </c>
      <c r="I95" s="5" t="s">
        <v>516</v>
      </c>
      <c r="J95" s="5" t="s">
        <v>517</v>
      </c>
      <c r="K95" s="3">
        <v>1820</v>
      </c>
    </row>
    <row r="96" spans="1:11" x14ac:dyDescent="0.25">
      <c r="A96" s="3">
        <v>9266527</v>
      </c>
      <c r="B96" s="5" t="s">
        <v>623</v>
      </c>
      <c r="C96" s="3">
        <v>1482600</v>
      </c>
      <c r="D96" s="4">
        <v>44965</v>
      </c>
      <c r="E96" s="3">
        <v>51884</v>
      </c>
      <c r="F96" s="5" t="s">
        <v>513</v>
      </c>
      <c r="G96" s="5" t="s">
        <v>530</v>
      </c>
      <c r="H96" s="5" t="s">
        <v>577</v>
      </c>
      <c r="I96" s="5" t="s">
        <v>516</v>
      </c>
      <c r="J96" s="5" t="s">
        <v>517</v>
      </c>
      <c r="K96" s="3">
        <v>1820.38</v>
      </c>
    </row>
    <row r="97" spans="1:11" x14ac:dyDescent="0.25">
      <c r="A97" s="3">
        <v>1065875596</v>
      </c>
      <c r="B97" s="5" t="s">
        <v>624</v>
      </c>
      <c r="C97" s="3">
        <v>1483183</v>
      </c>
      <c r="D97" s="4">
        <v>44965</v>
      </c>
      <c r="E97" s="3">
        <v>51882</v>
      </c>
      <c r="F97" s="5" t="s">
        <v>513</v>
      </c>
      <c r="G97" s="5" t="s">
        <v>514</v>
      </c>
      <c r="H97" s="5" t="s">
        <v>506</v>
      </c>
      <c r="I97" s="5" t="s">
        <v>516</v>
      </c>
      <c r="J97" s="5" t="s">
        <v>517</v>
      </c>
      <c r="K97" s="3">
        <v>870.68</v>
      </c>
    </row>
    <row r="98" spans="1:11" x14ac:dyDescent="0.25">
      <c r="A98" s="3">
        <v>1065875596</v>
      </c>
      <c r="B98" s="5" t="s">
        <v>624</v>
      </c>
      <c r="C98" s="3">
        <v>1482608</v>
      </c>
      <c r="D98" s="4">
        <v>44965</v>
      </c>
      <c r="E98" s="3">
        <v>51882</v>
      </c>
      <c r="F98" s="5" t="s">
        <v>513</v>
      </c>
      <c r="G98" s="5" t="s">
        <v>514</v>
      </c>
      <c r="H98" s="5" t="s">
        <v>506</v>
      </c>
      <c r="I98" s="5" t="s">
        <v>516</v>
      </c>
      <c r="J98" s="5" t="s">
        <v>517</v>
      </c>
      <c r="K98" s="3">
        <v>615.04</v>
      </c>
    </row>
    <row r="99" spans="1:11" x14ac:dyDescent="0.25">
      <c r="A99" s="3">
        <v>5671716</v>
      </c>
      <c r="B99" s="5" t="s">
        <v>625</v>
      </c>
      <c r="C99" s="3">
        <v>1482494</v>
      </c>
      <c r="D99" s="4">
        <v>44965</v>
      </c>
      <c r="E99" s="3">
        <v>51880</v>
      </c>
      <c r="F99" s="5" t="s">
        <v>513</v>
      </c>
      <c r="G99" s="5" t="s">
        <v>589</v>
      </c>
      <c r="H99" s="5" t="s">
        <v>575</v>
      </c>
      <c r="I99" s="5" t="s">
        <v>516</v>
      </c>
      <c r="J99" s="5" t="s">
        <v>517</v>
      </c>
      <c r="K99" s="3">
        <v>1931</v>
      </c>
    </row>
    <row r="100" spans="1:11" x14ac:dyDescent="0.25">
      <c r="A100" s="3">
        <v>91263697</v>
      </c>
      <c r="B100" s="5" t="s">
        <v>626</v>
      </c>
      <c r="C100" s="3">
        <v>1483052</v>
      </c>
      <c r="D100" s="4">
        <v>44965</v>
      </c>
      <c r="E100" s="3">
        <v>51872</v>
      </c>
      <c r="F100" s="5" t="s">
        <v>513</v>
      </c>
      <c r="G100" s="5" t="s">
        <v>583</v>
      </c>
      <c r="H100" s="5" t="s">
        <v>494</v>
      </c>
      <c r="I100" s="5" t="s">
        <v>516</v>
      </c>
      <c r="J100" s="5" t="s">
        <v>517</v>
      </c>
      <c r="K100" s="3">
        <v>510.5</v>
      </c>
    </row>
    <row r="101" spans="1:11" x14ac:dyDescent="0.25">
      <c r="A101" s="3">
        <v>91263697</v>
      </c>
      <c r="B101" s="5" t="s">
        <v>626</v>
      </c>
      <c r="C101" s="3">
        <v>1482367</v>
      </c>
      <c r="D101" s="4">
        <v>44965</v>
      </c>
      <c r="E101" s="3">
        <v>51872</v>
      </c>
      <c r="F101" s="5" t="s">
        <v>513</v>
      </c>
      <c r="G101" s="5" t="s">
        <v>583</v>
      </c>
      <c r="H101" s="5" t="s">
        <v>494</v>
      </c>
      <c r="I101" s="5" t="s">
        <v>516</v>
      </c>
      <c r="J101" s="5" t="s">
        <v>517</v>
      </c>
      <c r="K101" s="3">
        <v>1514</v>
      </c>
    </row>
    <row r="102" spans="1:11" x14ac:dyDescent="0.25">
      <c r="A102" s="3">
        <v>1065238404</v>
      </c>
      <c r="B102" s="5" t="s">
        <v>627</v>
      </c>
      <c r="C102" s="3">
        <v>1483066</v>
      </c>
      <c r="D102" s="4">
        <v>44965</v>
      </c>
      <c r="E102" s="3">
        <v>51911</v>
      </c>
      <c r="F102" s="5" t="s">
        <v>522</v>
      </c>
      <c r="G102" s="5" t="s">
        <v>523</v>
      </c>
      <c r="H102" s="5" t="s">
        <v>500</v>
      </c>
      <c r="I102" s="5" t="s">
        <v>524</v>
      </c>
      <c r="J102" s="5" t="s">
        <v>525</v>
      </c>
      <c r="K102" s="3">
        <v>248</v>
      </c>
    </row>
    <row r="103" spans="1:11" x14ac:dyDescent="0.25">
      <c r="A103" s="3">
        <v>13175196</v>
      </c>
      <c r="B103" s="5" t="s">
        <v>628</v>
      </c>
      <c r="C103" s="3">
        <v>1482785</v>
      </c>
      <c r="D103" s="4">
        <v>44965</v>
      </c>
      <c r="E103" s="3">
        <v>51869</v>
      </c>
      <c r="F103" s="5" t="s">
        <v>513</v>
      </c>
      <c r="G103" s="5" t="s">
        <v>565</v>
      </c>
      <c r="H103" s="5" t="s">
        <v>494</v>
      </c>
      <c r="I103" s="5" t="s">
        <v>516</v>
      </c>
      <c r="J103" s="5" t="s">
        <v>517</v>
      </c>
      <c r="K103" s="3">
        <v>2177.5</v>
      </c>
    </row>
    <row r="104" spans="1:11" x14ac:dyDescent="0.25">
      <c r="A104" s="3">
        <v>1693720</v>
      </c>
      <c r="B104" s="5" t="s">
        <v>629</v>
      </c>
      <c r="C104" s="3">
        <v>1482844</v>
      </c>
      <c r="D104" s="4">
        <v>44965</v>
      </c>
      <c r="E104" s="3">
        <v>51874</v>
      </c>
      <c r="F104" s="5" t="s">
        <v>513</v>
      </c>
      <c r="G104" s="5" t="s">
        <v>630</v>
      </c>
      <c r="H104" s="5" t="s">
        <v>515</v>
      </c>
      <c r="I104" s="5" t="s">
        <v>516</v>
      </c>
      <c r="J104" s="5" t="s">
        <v>517</v>
      </c>
      <c r="K104" s="3">
        <v>2571.4299999999998</v>
      </c>
    </row>
    <row r="105" spans="1:11" x14ac:dyDescent="0.25">
      <c r="A105" s="3">
        <v>77130517</v>
      </c>
      <c r="B105" s="5" t="s">
        <v>631</v>
      </c>
      <c r="C105" s="3">
        <v>1482290</v>
      </c>
      <c r="D105" s="4">
        <v>44965</v>
      </c>
      <c r="E105" s="3">
        <v>51870</v>
      </c>
      <c r="F105" s="5" t="s">
        <v>513</v>
      </c>
      <c r="G105" s="5" t="s">
        <v>632</v>
      </c>
      <c r="H105" s="5" t="s">
        <v>568</v>
      </c>
      <c r="I105" s="5" t="s">
        <v>516</v>
      </c>
      <c r="J105" s="5" t="s">
        <v>517</v>
      </c>
      <c r="K105" s="3">
        <v>1045</v>
      </c>
    </row>
    <row r="106" spans="1:11" x14ac:dyDescent="0.25">
      <c r="A106" s="3">
        <v>96168489</v>
      </c>
      <c r="B106" s="5" t="s">
        <v>633</v>
      </c>
      <c r="C106" s="3">
        <v>1483082</v>
      </c>
      <c r="D106" s="4">
        <v>44965</v>
      </c>
      <c r="E106" s="3">
        <v>51912</v>
      </c>
      <c r="F106" s="5" t="s">
        <v>504</v>
      </c>
      <c r="G106" s="5" t="s">
        <v>510</v>
      </c>
      <c r="H106" s="5" t="s">
        <v>511</v>
      </c>
      <c r="I106" s="5" t="s">
        <v>507</v>
      </c>
      <c r="J106" s="5" t="s">
        <v>508</v>
      </c>
      <c r="K106" s="3">
        <v>0.85</v>
      </c>
    </row>
    <row r="107" spans="1:11" x14ac:dyDescent="0.25">
      <c r="A107" s="3">
        <v>77131026</v>
      </c>
      <c r="B107" s="5" t="s">
        <v>634</v>
      </c>
      <c r="C107" s="3">
        <v>1483082</v>
      </c>
      <c r="D107" s="4">
        <v>44965</v>
      </c>
      <c r="E107" s="3">
        <v>51903</v>
      </c>
      <c r="F107" s="5" t="s">
        <v>504</v>
      </c>
      <c r="G107" s="5" t="s">
        <v>510</v>
      </c>
      <c r="H107" s="5" t="s">
        <v>536</v>
      </c>
      <c r="I107" s="5" t="s">
        <v>507</v>
      </c>
      <c r="J107" s="5" t="s">
        <v>508</v>
      </c>
      <c r="K107" s="3">
        <v>0.8</v>
      </c>
    </row>
    <row r="108" spans="1:11" x14ac:dyDescent="0.25">
      <c r="A108" s="3">
        <v>1007369864</v>
      </c>
      <c r="B108" s="5" t="s">
        <v>635</v>
      </c>
      <c r="C108" s="3">
        <v>1482466</v>
      </c>
      <c r="D108" s="4">
        <v>44965</v>
      </c>
      <c r="E108" s="3">
        <v>51882</v>
      </c>
      <c r="F108" s="5" t="s">
        <v>513</v>
      </c>
      <c r="G108" s="5" t="s">
        <v>514</v>
      </c>
      <c r="H108" s="5" t="s">
        <v>515</v>
      </c>
      <c r="I108" s="5" t="s">
        <v>516</v>
      </c>
      <c r="J108" s="5" t="s">
        <v>517</v>
      </c>
      <c r="K108" s="3">
        <v>982.35</v>
      </c>
    </row>
    <row r="109" spans="1:11" x14ac:dyDescent="0.25">
      <c r="A109" s="3">
        <v>1007369864</v>
      </c>
      <c r="B109" s="5" t="s">
        <v>635</v>
      </c>
      <c r="C109" s="3">
        <v>1482607</v>
      </c>
      <c r="D109" s="4">
        <v>44965</v>
      </c>
      <c r="E109" s="3">
        <v>51882</v>
      </c>
      <c r="F109" s="5" t="s">
        <v>513</v>
      </c>
      <c r="G109" s="5" t="s">
        <v>514</v>
      </c>
      <c r="H109" s="5" t="s">
        <v>515</v>
      </c>
      <c r="I109" s="5" t="s">
        <v>516</v>
      </c>
      <c r="J109" s="5" t="s">
        <v>517</v>
      </c>
      <c r="K109" s="3">
        <v>435.77</v>
      </c>
    </row>
    <row r="110" spans="1:11" x14ac:dyDescent="0.25">
      <c r="A110" s="3">
        <v>1115727690</v>
      </c>
      <c r="B110" s="5" t="s">
        <v>636</v>
      </c>
      <c r="C110" s="3">
        <v>1482759</v>
      </c>
      <c r="D110" s="4">
        <v>44965</v>
      </c>
      <c r="E110" s="3">
        <v>51875</v>
      </c>
      <c r="F110" s="5" t="s">
        <v>513</v>
      </c>
      <c r="G110" s="5" t="s">
        <v>580</v>
      </c>
      <c r="H110" s="5" t="s">
        <v>500</v>
      </c>
      <c r="I110" s="5" t="s">
        <v>516</v>
      </c>
      <c r="J110" s="5" t="s">
        <v>517</v>
      </c>
      <c r="K110" s="3">
        <v>2169</v>
      </c>
    </row>
    <row r="111" spans="1:11" x14ac:dyDescent="0.25">
      <c r="A111" s="3">
        <v>1063619659</v>
      </c>
      <c r="B111" s="5" t="s">
        <v>637</v>
      </c>
      <c r="C111" s="3">
        <v>1482363</v>
      </c>
      <c r="D111" s="4">
        <v>44965</v>
      </c>
      <c r="E111" s="3">
        <v>51873</v>
      </c>
      <c r="F111" s="5" t="s">
        <v>513</v>
      </c>
      <c r="G111" s="5" t="s">
        <v>638</v>
      </c>
      <c r="H111" s="5" t="s">
        <v>536</v>
      </c>
      <c r="I111" s="5" t="s">
        <v>516</v>
      </c>
      <c r="J111" s="5" t="s">
        <v>517</v>
      </c>
      <c r="K111" s="3">
        <v>1807.5</v>
      </c>
    </row>
    <row r="112" spans="1:11" x14ac:dyDescent="0.25">
      <c r="A112" s="3">
        <v>1007369922</v>
      </c>
      <c r="B112" s="5" t="s">
        <v>639</v>
      </c>
      <c r="C112" s="3">
        <v>1483181</v>
      </c>
      <c r="D112" s="4">
        <v>44965</v>
      </c>
      <c r="E112" s="3">
        <v>51882</v>
      </c>
      <c r="F112" s="5" t="s">
        <v>513</v>
      </c>
      <c r="G112" s="5" t="s">
        <v>514</v>
      </c>
      <c r="H112" s="5" t="s">
        <v>506</v>
      </c>
      <c r="I112" s="5" t="s">
        <v>516</v>
      </c>
      <c r="J112" s="5" t="s">
        <v>517</v>
      </c>
      <c r="K112" s="3">
        <v>1384.03</v>
      </c>
    </row>
    <row r="113" spans="1:11" x14ac:dyDescent="0.25">
      <c r="A113" s="3">
        <v>1063622775</v>
      </c>
      <c r="B113" s="5" t="s">
        <v>640</v>
      </c>
      <c r="C113" s="3">
        <v>1483086</v>
      </c>
      <c r="D113" s="4">
        <v>44965</v>
      </c>
      <c r="E113" s="3">
        <v>51874</v>
      </c>
      <c r="F113" s="5" t="s">
        <v>513</v>
      </c>
      <c r="G113" s="5" t="s">
        <v>641</v>
      </c>
      <c r="H113" s="5" t="s">
        <v>494</v>
      </c>
      <c r="I113" s="5" t="s">
        <v>516</v>
      </c>
      <c r="J113" s="5" t="s">
        <v>517</v>
      </c>
      <c r="K113" s="3">
        <v>2147.5</v>
      </c>
    </row>
    <row r="114" spans="1:11" x14ac:dyDescent="0.25">
      <c r="A114" s="3">
        <v>88142006</v>
      </c>
      <c r="B114" s="5" t="s">
        <v>642</v>
      </c>
      <c r="C114" s="3">
        <v>1482292</v>
      </c>
      <c r="D114" s="4">
        <v>44965</v>
      </c>
      <c r="E114" s="3">
        <v>51880</v>
      </c>
      <c r="F114" s="5" t="s">
        <v>513</v>
      </c>
      <c r="G114" s="5" t="s">
        <v>589</v>
      </c>
      <c r="H114" s="5" t="s">
        <v>500</v>
      </c>
      <c r="I114" s="5" t="s">
        <v>516</v>
      </c>
      <c r="J114" s="5" t="s">
        <v>517</v>
      </c>
      <c r="K114" s="3">
        <v>2136</v>
      </c>
    </row>
    <row r="115" spans="1:11" x14ac:dyDescent="0.25">
      <c r="A115" s="3">
        <v>1065237049</v>
      </c>
      <c r="B115" s="5" t="s">
        <v>643</v>
      </c>
      <c r="C115" s="3">
        <v>1482963</v>
      </c>
      <c r="D115" s="4">
        <v>44965</v>
      </c>
      <c r="E115" s="3">
        <v>51869</v>
      </c>
      <c r="F115" s="5" t="s">
        <v>513</v>
      </c>
      <c r="G115" s="5" t="s">
        <v>544</v>
      </c>
      <c r="H115" s="5" t="s">
        <v>500</v>
      </c>
      <c r="I115" s="5" t="s">
        <v>516</v>
      </c>
      <c r="J115" s="5" t="s">
        <v>517</v>
      </c>
      <c r="K115" s="3">
        <v>2475</v>
      </c>
    </row>
    <row r="116" spans="1:11" x14ac:dyDescent="0.25">
      <c r="A116" s="3">
        <v>1063616850</v>
      </c>
      <c r="B116" s="5" t="s">
        <v>644</v>
      </c>
      <c r="C116" s="3">
        <v>1483066</v>
      </c>
      <c r="D116" s="4">
        <v>44965</v>
      </c>
      <c r="E116" s="3">
        <v>51906</v>
      </c>
      <c r="F116" s="5" t="s">
        <v>522</v>
      </c>
      <c r="G116" s="5" t="s">
        <v>523</v>
      </c>
      <c r="H116" s="5" t="s">
        <v>494</v>
      </c>
      <c r="I116" s="5" t="s">
        <v>524</v>
      </c>
      <c r="J116" s="5" t="s">
        <v>542</v>
      </c>
      <c r="K116" s="3">
        <v>178</v>
      </c>
    </row>
    <row r="117" spans="1:11" x14ac:dyDescent="0.25">
      <c r="A117" s="3">
        <v>12456379</v>
      </c>
      <c r="B117" s="5" t="s">
        <v>645</v>
      </c>
      <c r="C117" s="3">
        <v>1482568</v>
      </c>
      <c r="D117" s="4">
        <v>44965</v>
      </c>
      <c r="E117" s="3">
        <v>51870</v>
      </c>
      <c r="F117" s="5" t="s">
        <v>513</v>
      </c>
      <c r="G117" s="5" t="s">
        <v>646</v>
      </c>
      <c r="H117" s="5" t="s">
        <v>494</v>
      </c>
      <c r="I117" s="5" t="s">
        <v>516</v>
      </c>
      <c r="J117" s="5" t="s">
        <v>517</v>
      </c>
      <c r="K117" s="3">
        <v>1088</v>
      </c>
    </row>
    <row r="118" spans="1:11" x14ac:dyDescent="0.25">
      <c r="A118" s="3">
        <v>12456379</v>
      </c>
      <c r="B118" s="5" t="s">
        <v>645</v>
      </c>
      <c r="C118" s="3">
        <v>1482649</v>
      </c>
      <c r="D118" s="4">
        <v>44965</v>
      </c>
      <c r="E118" s="3">
        <v>51870</v>
      </c>
      <c r="F118" s="5" t="s">
        <v>513</v>
      </c>
      <c r="G118" s="5" t="s">
        <v>646</v>
      </c>
      <c r="H118" s="5" t="s">
        <v>494</v>
      </c>
      <c r="I118" s="5" t="s">
        <v>516</v>
      </c>
      <c r="J118" s="5" t="s">
        <v>517</v>
      </c>
      <c r="K118" s="3">
        <v>788</v>
      </c>
    </row>
    <row r="119" spans="1:11" x14ac:dyDescent="0.25">
      <c r="A119" s="3">
        <v>12456378</v>
      </c>
      <c r="B119" s="5" t="s">
        <v>647</v>
      </c>
      <c r="C119" s="3">
        <v>1483100</v>
      </c>
      <c r="D119" s="4">
        <v>44965</v>
      </c>
      <c r="E119" s="3">
        <v>51871</v>
      </c>
      <c r="F119" s="5" t="s">
        <v>513</v>
      </c>
      <c r="G119" s="5" t="s">
        <v>527</v>
      </c>
      <c r="H119" s="5" t="s">
        <v>511</v>
      </c>
      <c r="I119" s="5" t="s">
        <v>516</v>
      </c>
      <c r="J119" s="5" t="s">
        <v>517</v>
      </c>
      <c r="K119" s="3">
        <v>2115.5</v>
      </c>
    </row>
    <row r="120" spans="1:11" x14ac:dyDescent="0.25">
      <c r="A120" s="3">
        <v>36457503</v>
      </c>
      <c r="B120" s="5" t="s">
        <v>648</v>
      </c>
      <c r="C120" s="3">
        <v>1483075</v>
      </c>
      <c r="D120" s="4">
        <v>44965</v>
      </c>
      <c r="E120" s="3">
        <v>51910</v>
      </c>
      <c r="F120" s="5" t="s">
        <v>599</v>
      </c>
      <c r="G120" s="5" t="s">
        <v>565</v>
      </c>
      <c r="H120" s="5" t="s">
        <v>558</v>
      </c>
      <c r="I120" s="5" t="s">
        <v>524</v>
      </c>
      <c r="J120" s="5" t="s">
        <v>600</v>
      </c>
      <c r="K120" s="3">
        <v>183</v>
      </c>
    </row>
    <row r="121" spans="1:11" x14ac:dyDescent="0.25">
      <c r="A121" s="3">
        <v>73241423</v>
      </c>
      <c r="B121" s="5" t="s">
        <v>649</v>
      </c>
      <c r="C121" s="3">
        <v>1482496</v>
      </c>
      <c r="D121" s="4">
        <v>44965</v>
      </c>
      <c r="E121" s="3">
        <v>51879</v>
      </c>
      <c r="F121" s="5" t="s">
        <v>513</v>
      </c>
      <c r="G121" s="5" t="s">
        <v>650</v>
      </c>
      <c r="H121" s="5" t="s">
        <v>558</v>
      </c>
      <c r="I121" s="5" t="s">
        <v>516</v>
      </c>
      <c r="J121" s="5" t="s">
        <v>517</v>
      </c>
      <c r="K121" s="3">
        <v>1373.5</v>
      </c>
    </row>
    <row r="122" spans="1:11" x14ac:dyDescent="0.25">
      <c r="A122" s="3">
        <v>73241423</v>
      </c>
      <c r="B122" s="5" t="s">
        <v>649</v>
      </c>
      <c r="C122" s="3">
        <v>1482572</v>
      </c>
      <c r="D122" s="4">
        <v>44965</v>
      </c>
      <c r="E122" s="3">
        <v>51879</v>
      </c>
      <c r="F122" s="5" t="s">
        <v>513</v>
      </c>
      <c r="G122" s="5" t="s">
        <v>650</v>
      </c>
      <c r="H122" s="5" t="s">
        <v>558</v>
      </c>
      <c r="I122" s="5" t="s">
        <v>516</v>
      </c>
      <c r="J122" s="5" t="s">
        <v>517</v>
      </c>
      <c r="K122" s="3">
        <v>1027.5</v>
      </c>
    </row>
    <row r="123" spans="1:11" x14ac:dyDescent="0.25">
      <c r="A123" s="3">
        <v>91236772</v>
      </c>
      <c r="B123" s="5" t="s">
        <v>651</v>
      </c>
      <c r="C123" s="3">
        <v>1482982</v>
      </c>
      <c r="D123" s="4">
        <v>44965</v>
      </c>
      <c r="E123" s="3">
        <v>51869</v>
      </c>
      <c r="F123" s="5" t="s">
        <v>513</v>
      </c>
      <c r="G123" s="5" t="s">
        <v>652</v>
      </c>
      <c r="H123" s="5" t="s">
        <v>515</v>
      </c>
      <c r="I123" s="5" t="s">
        <v>516</v>
      </c>
      <c r="J123" s="5" t="s">
        <v>517</v>
      </c>
      <c r="K123" s="3">
        <v>2179</v>
      </c>
    </row>
    <row r="124" spans="1:11" x14ac:dyDescent="0.25">
      <c r="A124" s="3">
        <v>13362765</v>
      </c>
      <c r="B124" s="5" t="s">
        <v>653</v>
      </c>
      <c r="C124" s="3">
        <v>1482289</v>
      </c>
      <c r="D124" s="4">
        <v>44965</v>
      </c>
      <c r="E124" s="3">
        <v>51870</v>
      </c>
      <c r="F124" s="5" t="s">
        <v>513</v>
      </c>
      <c r="G124" s="5" t="s">
        <v>632</v>
      </c>
      <c r="H124" s="5" t="s">
        <v>568</v>
      </c>
      <c r="I124" s="5" t="s">
        <v>516</v>
      </c>
      <c r="J124" s="5" t="s">
        <v>517</v>
      </c>
      <c r="K124" s="3">
        <v>1045</v>
      </c>
    </row>
    <row r="125" spans="1:11" x14ac:dyDescent="0.25">
      <c r="A125" s="3">
        <v>80738110</v>
      </c>
      <c r="B125" s="5" t="s">
        <v>654</v>
      </c>
      <c r="C125" s="3">
        <v>1483015</v>
      </c>
      <c r="D125" s="4">
        <v>44965</v>
      </c>
      <c r="E125" s="3">
        <v>331</v>
      </c>
      <c r="F125" s="5" t="s">
        <v>585</v>
      </c>
      <c r="G125" s="5" t="s">
        <v>586</v>
      </c>
      <c r="H125" s="5" t="s">
        <v>494</v>
      </c>
      <c r="I125" s="5" t="s">
        <v>587</v>
      </c>
      <c r="J125" s="5" t="s">
        <v>517</v>
      </c>
      <c r="K125" s="3">
        <v>1.51</v>
      </c>
    </row>
    <row r="126" spans="1:11" x14ac:dyDescent="0.25">
      <c r="A126" s="3">
        <v>80738110</v>
      </c>
      <c r="B126" s="5" t="s">
        <v>654</v>
      </c>
      <c r="C126" s="3">
        <v>1483018</v>
      </c>
      <c r="D126" s="4">
        <v>44965</v>
      </c>
      <c r="E126" s="3">
        <v>117</v>
      </c>
      <c r="F126" s="5" t="s">
        <v>585</v>
      </c>
      <c r="G126" s="5" t="s">
        <v>588</v>
      </c>
      <c r="H126" s="5" t="s">
        <v>494</v>
      </c>
      <c r="I126" s="5" t="s">
        <v>587</v>
      </c>
      <c r="J126" s="5" t="s">
        <v>517</v>
      </c>
      <c r="K126" s="3">
        <v>3.7</v>
      </c>
    </row>
    <row r="127" spans="1:11" x14ac:dyDescent="0.25">
      <c r="A127" s="3">
        <v>80738110</v>
      </c>
      <c r="B127" s="5" t="s">
        <v>654</v>
      </c>
      <c r="C127" s="3">
        <v>1483274</v>
      </c>
      <c r="D127" s="4">
        <v>44965</v>
      </c>
      <c r="E127" s="3">
        <v>51659</v>
      </c>
      <c r="F127" s="5" t="s">
        <v>585</v>
      </c>
      <c r="G127" s="5" t="s">
        <v>589</v>
      </c>
      <c r="H127" s="5" t="s">
        <v>572</v>
      </c>
      <c r="I127" s="5" t="s">
        <v>587</v>
      </c>
      <c r="J127" s="5" t="s">
        <v>517</v>
      </c>
      <c r="K127" s="3">
        <v>0.76</v>
      </c>
    </row>
    <row r="128" spans="1:11" x14ac:dyDescent="0.25">
      <c r="A128" s="3">
        <v>80738110</v>
      </c>
      <c r="B128" s="5" t="s">
        <v>654</v>
      </c>
      <c r="C128" s="3">
        <v>1483030</v>
      </c>
      <c r="D128" s="4">
        <v>44965</v>
      </c>
      <c r="E128" s="3">
        <v>7</v>
      </c>
      <c r="F128" s="5" t="s">
        <v>585</v>
      </c>
      <c r="G128" s="5" t="s">
        <v>586</v>
      </c>
      <c r="H128" s="5" t="s">
        <v>494</v>
      </c>
      <c r="I128" s="5" t="s">
        <v>587</v>
      </c>
      <c r="J128" s="5" t="s">
        <v>517</v>
      </c>
      <c r="K128" s="3">
        <v>11.88</v>
      </c>
    </row>
    <row r="129" spans="1:11" x14ac:dyDescent="0.25">
      <c r="A129" s="3">
        <v>80738110</v>
      </c>
      <c r="B129" s="5" t="s">
        <v>654</v>
      </c>
      <c r="C129" s="3">
        <v>1483041</v>
      </c>
      <c r="D129" s="4">
        <v>44965</v>
      </c>
      <c r="E129" s="3">
        <v>51908</v>
      </c>
      <c r="F129" s="5" t="s">
        <v>585</v>
      </c>
      <c r="G129" s="5" t="s">
        <v>590</v>
      </c>
      <c r="H129" s="5" t="s">
        <v>494</v>
      </c>
      <c r="I129" s="5" t="s">
        <v>516</v>
      </c>
      <c r="J129" s="5" t="s">
        <v>517</v>
      </c>
      <c r="K129" s="3">
        <v>1765</v>
      </c>
    </row>
    <row r="130" spans="1:11" x14ac:dyDescent="0.25">
      <c r="A130" s="3">
        <v>9204109</v>
      </c>
      <c r="B130" s="5" t="s">
        <v>655</v>
      </c>
      <c r="C130" s="3">
        <v>1482696</v>
      </c>
      <c r="D130" s="4">
        <v>44965</v>
      </c>
      <c r="E130" s="3">
        <v>51884</v>
      </c>
      <c r="F130" s="5" t="s">
        <v>513</v>
      </c>
      <c r="G130" s="5" t="s">
        <v>530</v>
      </c>
      <c r="H130" s="5" t="s">
        <v>568</v>
      </c>
      <c r="I130" s="5" t="s">
        <v>516</v>
      </c>
      <c r="J130" s="5" t="s">
        <v>517</v>
      </c>
      <c r="K130" s="3">
        <v>1558.35</v>
      </c>
    </row>
    <row r="131" spans="1:11" x14ac:dyDescent="0.25">
      <c r="A131" s="3">
        <v>77180642</v>
      </c>
      <c r="B131" s="5" t="s">
        <v>656</v>
      </c>
      <c r="C131" s="3">
        <v>1482788</v>
      </c>
      <c r="D131" s="4">
        <v>44965</v>
      </c>
      <c r="E131" s="3">
        <v>51869</v>
      </c>
      <c r="F131" s="5" t="s">
        <v>513</v>
      </c>
      <c r="G131" s="5" t="s">
        <v>565</v>
      </c>
      <c r="H131" s="5" t="s">
        <v>572</v>
      </c>
      <c r="I131" s="5" t="s">
        <v>516</v>
      </c>
      <c r="J131" s="5" t="s">
        <v>517</v>
      </c>
      <c r="K131" s="3">
        <v>1562.5</v>
      </c>
    </row>
    <row r="132" spans="1:11" x14ac:dyDescent="0.25">
      <c r="A132" s="3">
        <v>77180642</v>
      </c>
      <c r="B132" s="5" t="s">
        <v>656</v>
      </c>
      <c r="C132" s="3">
        <v>1482790</v>
      </c>
      <c r="D132" s="4">
        <v>44965</v>
      </c>
      <c r="E132" s="3">
        <v>51869</v>
      </c>
      <c r="F132" s="5" t="s">
        <v>513</v>
      </c>
      <c r="G132" s="5" t="s">
        <v>565</v>
      </c>
      <c r="H132" s="5" t="s">
        <v>575</v>
      </c>
      <c r="I132" s="5" t="s">
        <v>516</v>
      </c>
      <c r="J132" s="5" t="s">
        <v>517</v>
      </c>
      <c r="K132" s="3">
        <v>2040</v>
      </c>
    </row>
    <row r="133" spans="1:11" x14ac:dyDescent="0.25">
      <c r="A133" s="3">
        <v>1007513985</v>
      </c>
      <c r="B133" s="5" t="s">
        <v>657</v>
      </c>
      <c r="C133" s="3">
        <v>1483085</v>
      </c>
      <c r="D133" s="4">
        <v>44965</v>
      </c>
      <c r="E133" s="3">
        <v>51874</v>
      </c>
      <c r="F133" s="5" t="s">
        <v>513</v>
      </c>
      <c r="G133" s="5" t="s">
        <v>641</v>
      </c>
      <c r="H133" s="5" t="s">
        <v>494</v>
      </c>
      <c r="I133" s="5" t="s">
        <v>516</v>
      </c>
      <c r="J133" s="5" t="s">
        <v>517</v>
      </c>
      <c r="K133" s="3">
        <v>2147.5</v>
      </c>
    </row>
    <row r="134" spans="1:11" x14ac:dyDescent="0.25">
      <c r="A134" s="3">
        <v>1192786218</v>
      </c>
      <c r="B134" s="5" t="s">
        <v>658</v>
      </c>
      <c r="C134" s="3">
        <v>1482965</v>
      </c>
      <c r="D134" s="4">
        <v>44965</v>
      </c>
      <c r="E134" s="3">
        <v>51869</v>
      </c>
      <c r="F134" s="5" t="s">
        <v>513</v>
      </c>
      <c r="G134" s="5" t="s">
        <v>544</v>
      </c>
      <c r="H134" s="5" t="s">
        <v>511</v>
      </c>
      <c r="I134" s="5" t="s">
        <v>516</v>
      </c>
      <c r="J134" s="5" t="s">
        <v>517</v>
      </c>
      <c r="K134" s="3">
        <v>2420</v>
      </c>
    </row>
    <row r="135" spans="1:11" x14ac:dyDescent="0.25">
      <c r="A135" s="3">
        <v>63513159</v>
      </c>
      <c r="B135" s="5" t="s">
        <v>659</v>
      </c>
      <c r="C135" s="3">
        <v>1483075</v>
      </c>
      <c r="D135" s="4">
        <v>44965</v>
      </c>
      <c r="E135" s="3">
        <v>51910</v>
      </c>
      <c r="F135" s="5" t="s">
        <v>599</v>
      </c>
      <c r="G135" s="5" t="s">
        <v>565</v>
      </c>
      <c r="H135" s="5" t="s">
        <v>558</v>
      </c>
      <c r="I135" s="5" t="s">
        <v>524</v>
      </c>
      <c r="J135" s="5" t="s">
        <v>600</v>
      </c>
      <c r="K135" s="3">
        <v>30</v>
      </c>
    </row>
    <row r="136" spans="1:11" x14ac:dyDescent="0.25">
      <c r="A136" s="3">
        <v>63513159</v>
      </c>
      <c r="B136" s="5" t="s">
        <v>659</v>
      </c>
      <c r="C136" s="3">
        <v>1483075</v>
      </c>
      <c r="D136" s="4">
        <v>44965</v>
      </c>
      <c r="E136" s="3">
        <v>51905</v>
      </c>
      <c r="F136" s="5" t="s">
        <v>599</v>
      </c>
      <c r="G136" s="5" t="s">
        <v>565</v>
      </c>
      <c r="H136" s="5" t="s">
        <v>536</v>
      </c>
      <c r="I136" s="5" t="s">
        <v>524</v>
      </c>
      <c r="J136" s="5" t="s">
        <v>600</v>
      </c>
      <c r="K136" s="3">
        <v>138</v>
      </c>
    </row>
    <row r="137" spans="1:11" x14ac:dyDescent="0.25">
      <c r="A137" s="3">
        <v>18926305</v>
      </c>
      <c r="B137" s="5" t="s">
        <v>660</v>
      </c>
      <c r="C137" s="3">
        <v>1482470</v>
      </c>
      <c r="D137" s="4">
        <v>44965</v>
      </c>
      <c r="E137" s="3">
        <v>51882</v>
      </c>
      <c r="F137" s="5" t="s">
        <v>513</v>
      </c>
      <c r="G137" s="5" t="s">
        <v>514</v>
      </c>
      <c r="H137" s="5" t="s">
        <v>515</v>
      </c>
      <c r="I137" s="5" t="s">
        <v>516</v>
      </c>
      <c r="J137" s="5" t="s">
        <v>517</v>
      </c>
      <c r="K137" s="3">
        <v>1924.6</v>
      </c>
    </row>
    <row r="138" spans="1:11" x14ac:dyDescent="0.25">
      <c r="A138" s="3">
        <v>1098628736</v>
      </c>
      <c r="B138" s="5" t="s">
        <v>661</v>
      </c>
      <c r="C138" s="3">
        <v>1483082</v>
      </c>
      <c r="D138" s="4">
        <v>44965</v>
      </c>
      <c r="E138" s="3">
        <v>51912</v>
      </c>
      <c r="F138" s="5" t="s">
        <v>504</v>
      </c>
      <c r="G138" s="5" t="s">
        <v>510</v>
      </c>
      <c r="H138" s="5" t="s">
        <v>511</v>
      </c>
      <c r="I138" s="5" t="s">
        <v>507</v>
      </c>
      <c r="J138" s="5" t="s">
        <v>508</v>
      </c>
      <c r="K138" s="3">
        <v>0.85</v>
      </c>
    </row>
    <row r="139" spans="1:11" x14ac:dyDescent="0.25">
      <c r="A139" s="3">
        <v>5726617</v>
      </c>
      <c r="B139" s="5" t="s">
        <v>662</v>
      </c>
      <c r="C139" s="3">
        <v>1482650</v>
      </c>
      <c r="D139" s="4">
        <v>44965</v>
      </c>
      <c r="E139" s="3">
        <v>51870</v>
      </c>
      <c r="F139" s="5" t="s">
        <v>513</v>
      </c>
      <c r="G139" s="5" t="s">
        <v>646</v>
      </c>
      <c r="H139" s="5" t="s">
        <v>500</v>
      </c>
      <c r="I139" s="5" t="s">
        <v>516</v>
      </c>
      <c r="J139" s="5" t="s">
        <v>517</v>
      </c>
      <c r="K139" s="3">
        <v>1529.5</v>
      </c>
    </row>
    <row r="140" spans="1:11" x14ac:dyDescent="0.25">
      <c r="A140" s="3">
        <v>1063616144</v>
      </c>
      <c r="B140" s="5" t="s">
        <v>663</v>
      </c>
      <c r="C140" s="3">
        <v>1483084</v>
      </c>
      <c r="D140" s="4">
        <v>44965</v>
      </c>
      <c r="E140" s="3">
        <v>51874</v>
      </c>
      <c r="F140" s="5" t="s">
        <v>513</v>
      </c>
      <c r="G140" s="5" t="s">
        <v>664</v>
      </c>
      <c r="H140" s="5" t="s">
        <v>494</v>
      </c>
      <c r="I140" s="5" t="s">
        <v>516</v>
      </c>
      <c r="J140" s="5" t="s">
        <v>517</v>
      </c>
      <c r="K140" s="3">
        <v>1504.44</v>
      </c>
    </row>
    <row r="141" spans="1:11" x14ac:dyDescent="0.25">
      <c r="A141" s="3">
        <v>1063616144</v>
      </c>
      <c r="B141" s="5" t="s">
        <v>663</v>
      </c>
      <c r="C141" s="3">
        <v>1482808</v>
      </c>
      <c r="D141" s="4">
        <v>44965</v>
      </c>
      <c r="E141" s="3">
        <v>51874</v>
      </c>
      <c r="F141" s="5" t="s">
        <v>513</v>
      </c>
      <c r="G141" s="5" t="s">
        <v>664</v>
      </c>
      <c r="H141" s="5" t="s">
        <v>494</v>
      </c>
      <c r="I141" s="5" t="s">
        <v>516</v>
      </c>
      <c r="J141" s="5" t="s">
        <v>517</v>
      </c>
      <c r="K141" s="3">
        <v>323.5</v>
      </c>
    </row>
    <row r="142" spans="1:11" x14ac:dyDescent="0.25">
      <c r="A142" s="3">
        <v>5725981</v>
      </c>
      <c r="B142" s="5" t="s">
        <v>665</v>
      </c>
      <c r="C142" s="3">
        <v>1482807</v>
      </c>
      <c r="D142" s="4">
        <v>44965</v>
      </c>
      <c r="E142" s="3">
        <v>51874</v>
      </c>
      <c r="F142" s="5" t="s">
        <v>513</v>
      </c>
      <c r="G142" s="5" t="s">
        <v>664</v>
      </c>
      <c r="H142" s="5" t="s">
        <v>494</v>
      </c>
      <c r="I142" s="5" t="s">
        <v>516</v>
      </c>
      <c r="J142" s="5" t="s">
        <v>517</v>
      </c>
      <c r="K142" s="3">
        <v>323.5</v>
      </c>
    </row>
    <row r="143" spans="1:11" x14ac:dyDescent="0.25">
      <c r="A143" s="3">
        <v>5725981</v>
      </c>
      <c r="B143" s="5" t="s">
        <v>665</v>
      </c>
      <c r="C143" s="3">
        <v>1483083</v>
      </c>
      <c r="D143" s="4">
        <v>44965</v>
      </c>
      <c r="E143" s="3">
        <v>51874</v>
      </c>
      <c r="F143" s="5" t="s">
        <v>513</v>
      </c>
      <c r="G143" s="5" t="s">
        <v>664</v>
      </c>
      <c r="H143" s="5" t="s">
        <v>494</v>
      </c>
      <c r="I143" s="5" t="s">
        <v>516</v>
      </c>
      <c r="J143" s="5" t="s">
        <v>517</v>
      </c>
      <c r="K143" s="3">
        <v>1504.44</v>
      </c>
    </row>
    <row r="144" spans="1:11" x14ac:dyDescent="0.25">
      <c r="A144" s="3">
        <v>88280610</v>
      </c>
      <c r="B144" s="5" t="s">
        <v>666</v>
      </c>
      <c r="C144" s="3">
        <v>1482767</v>
      </c>
      <c r="D144" s="4">
        <v>44965</v>
      </c>
      <c r="E144" s="3">
        <v>51875</v>
      </c>
      <c r="F144" s="5" t="s">
        <v>513</v>
      </c>
      <c r="G144" s="5" t="s">
        <v>607</v>
      </c>
      <c r="H144" s="5" t="s">
        <v>572</v>
      </c>
      <c r="I144" s="5" t="s">
        <v>516</v>
      </c>
      <c r="J144" s="5" t="s">
        <v>517</v>
      </c>
      <c r="K144" s="3">
        <v>552</v>
      </c>
    </row>
    <row r="145" spans="1:11" x14ac:dyDescent="0.25">
      <c r="A145" s="3">
        <v>88280610</v>
      </c>
      <c r="B145" s="5" t="s">
        <v>666</v>
      </c>
      <c r="C145" s="3">
        <v>1482955</v>
      </c>
      <c r="D145" s="4">
        <v>44965</v>
      </c>
      <c r="E145" s="3">
        <v>51875</v>
      </c>
      <c r="F145" s="5" t="s">
        <v>513</v>
      </c>
      <c r="G145" s="5" t="s">
        <v>607</v>
      </c>
      <c r="H145" s="5" t="s">
        <v>572</v>
      </c>
      <c r="I145" s="5" t="s">
        <v>516</v>
      </c>
      <c r="J145" s="5" t="s">
        <v>517</v>
      </c>
      <c r="K145" s="3">
        <v>915</v>
      </c>
    </row>
    <row r="146" spans="1:11" x14ac:dyDescent="0.25">
      <c r="A146" s="3">
        <v>1065243939</v>
      </c>
      <c r="B146" s="5" t="s">
        <v>667</v>
      </c>
      <c r="C146" s="3">
        <v>1482758</v>
      </c>
      <c r="D146" s="4">
        <v>44965</v>
      </c>
      <c r="E146" s="3">
        <v>51875</v>
      </c>
      <c r="F146" s="5" t="s">
        <v>513</v>
      </c>
      <c r="G146" s="5" t="s">
        <v>580</v>
      </c>
      <c r="H146" s="5" t="s">
        <v>500</v>
      </c>
      <c r="I146" s="5" t="s">
        <v>516</v>
      </c>
      <c r="J146" s="5" t="s">
        <v>517</v>
      </c>
      <c r="K146" s="3">
        <v>2169</v>
      </c>
    </row>
    <row r="147" spans="1:11" x14ac:dyDescent="0.25">
      <c r="A147" s="3">
        <v>1065234744</v>
      </c>
      <c r="B147" s="5" t="s">
        <v>668</v>
      </c>
      <c r="C147" s="3">
        <v>1483088</v>
      </c>
      <c r="D147" s="4">
        <v>44965</v>
      </c>
      <c r="E147" s="3">
        <v>51869</v>
      </c>
      <c r="F147" s="5" t="s">
        <v>513</v>
      </c>
      <c r="G147" s="5" t="s">
        <v>544</v>
      </c>
      <c r="H147" s="5" t="s">
        <v>536</v>
      </c>
      <c r="I147" s="5" t="s">
        <v>516</v>
      </c>
      <c r="J147" s="5" t="s">
        <v>517</v>
      </c>
      <c r="K147" s="3">
        <v>2351.5</v>
      </c>
    </row>
    <row r="148" spans="1:11" x14ac:dyDescent="0.25">
      <c r="A148" s="3">
        <v>77132403</v>
      </c>
      <c r="B148" s="5" t="s">
        <v>669</v>
      </c>
      <c r="C148" s="3">
        <v>1483066</v>
      </c>
      <c r="D148" s="4">
        <v>44965</v>
      </c>
      <c r="E148" s="3">
        <v>51891</v>
      </c>
      <c r="F148" s="5" t="s">
        <v>492</v>
      </c>
      <c r="G148" s="5" t="s">
        <v>519</v>
      </c>
      <c r="H148" s="5" t="s">
        <v>520</v>
      </c>
      <c r="I148" s="5" t="s">
        <v>495</v>
      </c>
      <c r="J148" s="5" t="s">
        <v>496</v>
      </c>
      <c r="K148" s="3">
        <v>27</v>
      </c>
    </row>
    <row r="149" spans="1:11" x14ac:dyDescent="0.25">
      <c r="A149" s="3">
        <v>77132631</v>
      </c>
      <c r="B149" s="5" t="s">
        <v>670</v>
      </c>
      <c r="C149" s="3">
        <v>1482592</v>
      </c>
      <c r="D149" s="4">
        <v>44965</v>
      </c>
      <c r="E149" s="3">
        <v>51884</v>
      </c>
      <c r="F149" s="5" t="s">
        <v>513</v>
      </c>
      <c r="G149" s="5" t="s">
        <v>530</v>
      </c>
      <c r="H149" s="5" t="s">
        <v>671</v>
      </c>
      <c r="I149" s="5" t="s">
        <v>516</v>
      </c>
      <c r="J149" s="5" t="s">
        <v>517</v>
      </c>
      <c r="K149" s="3">
        <v>577</v>
      </c>
    </row>
    <row r="150" spans="1:11" x14ac:dyDescent="0.25">
      <c r="A150" s="3">
        <v>77132631</v>
      </c>
      <c r="B150" s="5" t="s">
        <v>670</v>
      </c>
      <c r="C150" s="3">
        <v>1482517</v>
      </c>
      <c r="D150" s="4">
        <v>44965</v>
      </c>
      <c r="E150" s="3">
        <v>51884</v>
      </c>
      <c r="F150" s="5" t="s">
        <v>513</v>
      </c>
      <c r="G150" s="5" t="s">
        <v>530</v>
      </c>
      <c r="H150" s="5" t="s">
        <v>672</v>
      </c>
      <c r="I150" s="5" t="s">
        <v>516</v>
      </c>
      <c r="J150" s="5" t="s">
        <v>517</v>
      </c>
      <c r="K150" s="3">
        <v>1692</v>
      </c>
    </row>
    <row r="151" spans="1:11" x14ac:dyDescent="0.25">
      <c r="A151" s="3">
        <v>1104126062</v>
      </c>
      <c r="B151" s="5" t="s">
        <v>673</v>
      </c>
      <c r="C151" s="3">
        <v>1482966</v>
      </c>
      <c r="D151" s="4">
        <v>44965</v>
      </c>
      <c r="E151" s="3">
        <v>51869</v>
      </c>
      <c r="F151" s="5" t="s">
        <v>513</v>
      </c>
      <c r="G151" s="5" t="s">
        <v>544</v>
      </c>
      <c r="H151" s="5" t="s">
        <v>511</v>
      </c>
      <c r="I151" s="5" t="s">
        <v>516</v>
      </c>
      <c r="J151" s="5" t="s">
        <v>517</v>
      </c>
      <c r="K151" s="3">
        <v>2420</v>
      </c>
    </row>
    <row r="152" spans="1:11" x14ac:dyDescent="0.25">
      <c r="A152" s="3">
        <v>13285493</v>
      </c>
      <c r="B152" s="5" t="s">
        <v>674</v>
      </c>
      <c r="C152" s="3">
        <v>1482853</v>
      </c>
      <c r="D152" s="4">
        <v>44965</v>
      </c>
      <c r="E152" s="3">
        <v>51877</v>
      </c>
      <c r="F152" s="5" t="s">
        <v>513</v>
      </c>
      <c r="G152" s="5" t="s">
        <v>675</v>
      </c>
      <c r="H152" s="5" t="s">
        <v>515</v>
      </c>
      <c r="I152" s="5" t="s">
        <v>516</v>
      </c>
      <c r="J152" s="5" t="s">
        <v>517</v>
      </c>
      <c r="K152" s="3">
        <v>0</v>
      </c>
    </row>
    <row r="153" spans="1:11" x14ac:dyDescent="0.25">
      <c r="A153" s="3">
        <v>91470582</v>
      </c>
      <c r="B153" s="5" t="s">
        <v>676</v>
      </c>
      <c r="C153" s="3">
        <v>1482652</v>
      </c>
      <c r="D153" s="4">
        <v>44965</v>
      </c>
      <c r="E153" s="3">
        <v>51870</v>
      </c>
      <c r="F153" s="5" t="s">
        <v>513</v>
      </c>
      <c r="G153" s="5" t="s">
        <v>619</v>
      </c>
      <c r="H153" s="5" t="s">
        <v>572</v>
      </c>
      <c r="I153" s="5" t="s">
        <v>516</v>
      </c>
      <c r="J153" s="5" t="s">
        <v>517</v>
      </c>
      <c r="K153" s="3">
        <v>1621.5</v>
      </c>
    </row>
    <row r="154" spans="1:11" x14ac:dyDescent="0.25">
      <c r="A154" s="3">
        <v>9693750</v>
      </c>
      <c r="B154" s="5" t="s">
        <v>677</v>
      </c>
      <c r="C154" s="3">
        <v>1483188</v>
      </c>
      <c r="D154" s="4">
        <v>44965</v>
      </c>
      <c r="E154" s="3">
        <v>51882</v>
      </c>
      <c r="F154" s="5" t="s">
        <v>513</v>
      </c>
      <c r="G154" s="5" t="s">
        <v>514</v>
      </c>
      <c r="H154" s="5" t="s">
        <v>506</v>
      </c>
      <c r="I154" s="5" t="s">
        <v>516</v>
      </c>
      <c r="J154" s="5" t="s">
        <v>517</v>
      </c>
      <c r="K154" s="3">
        <v>1474.62</v>
      </c>
    </row>
    <row r="155" spans="1:11" x14ac:dyDescent="0.25">
      <c r="A155" s="3">
        <v>1065889080</v>
      </c>
      <c r="B155" s="5" t="s">
        <v>678</v>
      </c>
      <c r="C155" s="3">
        <v>1482595</v>
      </c>
      <c r="D155" s="4">
        <v>44965</v>
      </c>
      <c r="E155" s="3">
        <v>51884</v>
      </c>
      <c r="F155" s="5" t="s">
        <v>513</v>
      </c>
      <c r="G155" s="5" t="s">
        <v>530</v>
      </c>
      <c r="H155" s="5" t="s">
        <v>577</v>
      </c>
      <c r="I155" s="5" t="s">
        <v>516</v>
      </c>
      <c r="J155" s="5" t="s">
        <v>517</v>
      </c>
      <c r="K155" s="3">
        <v>2153.62</v>
      </c>
    </row>
    <row r="156" spans="1:11" x14ac:dyDescent="0.25">
      <c r="A156" s="3">
        <v>91299561</v>
      </c>
      <c r="B156" s="5" t="s">
        <v>679</v>
      </c>
      <c r="C156" s="3">
        <v>1482491</v>
      </c>
      <c r="D156" s="4">
        <v>44965</v>
      </c>
      <c r="E156" s="3">
        <v>51880</v>
      </c>
      <c r="F156" s="5" t="s">
        <v>513</v>
      </c>
      <c r="G156" s="5" t="s">
        <v>589</v>
      </c>
      <c r="H156" s="5" t="s">
        <v>494</v>
      </c>
      <c r="I156" s="5" t="s">
        <v>516</v>
      </c>
      <c r="J156" s="5" t="s">
        <v>517</v>
      </c>
      <c r="K156" s="3">
        <v>750</v>
      </c>
    </row>
    <row r="157" spans="1:11" x14ac:dyDescent="0.25">
      <c r="A157" s="3">
        <v>91299561</v>
      </c>
      <c r="B157" s="5" t="s">
        <v>679</v>
      </c>
      <c r="C157" s="3">
        <v>1482287</v>
      </c>
      <c r="D157" s="4">
        <v>44965</v>
      </c>
      <c r="E157" s="3">
        <v>51880</v>
      </c>
      <c r="F157" s="5" t="s">
        <v>513</v>
      </c>
      <c r="G157" s="5" t="s">
        <v>589</v>
      </c>
      <c r="H157" s="5" t="s">
        <v>494</v>
      </c>
      <c r="I157" s="5" t="s">
        <v>516</v>
      </c>
      <c r="J157" s="5" t="s">
        <v>517</v>
      </c>
      <c r="K157" s="3">
        <v>1456</v>
      </c>
    </row>
    <row r="158" spans="1:11" x14ac:dyDescent="0.25">
      <c r="A158" s="3">
        <v>1063622571</v>
      </c>
      <c r="B158" s="5" t="s">
        <v>680</v>
      </c>
      <c r="C158" s="3">
        <v>1482849</v>
      </c>
      <c r="D158" s="4">
        <v>44965</v>
      </c>
      <c r="E158" s="3">
        <v>51877</v>
      </c>
      <c r="F158" s="5" t="s">
        <v>513</v>
      </c>
      <c r="G158" s="5" t="s">
        <v>675</v>
      </c>
      <c r="H158" s="5" t="s">
        <v>515</v>
      </c>
      <c r="I158" s="5" t="s">
        <v>516</v>
      </c>
      <c r="J158" s="5" t="s">
        <v>517</v>
      </c>
      <c r="K158" s="3">
        <v>0</v>
      </c>
    </row>
    <row r="159" spans="1:11" x14ac:dyDescent="0.25">
      <c r="A159" s="3">
        <v>79543796</v>
      </c>
      <c r="B159" s="5" t="s">
        <v>681</v>
      </c>
      <c r="C159" s="3">
        <v>1482646</v>
      </c>
      <c r="D159" s="4">
        <v>44965</v>
      </c>
      <c r="E159" s="3">
        <v>51869</v>
      </c>
      <c r="F159" s="5" t="s">
        <v>513</v>
      </c>
      <c r="G159" s="5" t="s">
        <v>565</v>
      </c>
      <c r="H159" s="5" t="s">
        <v>551</v>
      </c>
      <c r="I159" s="5" t="s">
        <v>516</v>
      </c>
      <c r="J159" s="5" t="s">
        <v>517</v>
      </c>
      <c r="K159" s="3">
        <v>2241.5</v>
      </c>
    </row>
    <row r="160" spans="1:11" x14ac:dyDescent="0.25">
      <c r="A160" s="3">
        <v>1065234351</v>
      </c>
      <c r="B160" s="5" t="s">
        <v>682</v>
      </c>
      <c r="C160" s="3">
        <v>1482840</v>
      </c>
      <c r="D160" s="4">
        <v>44965</v>
      </c>
      <c r="E160" s="3">
        <v>51869</v>
      </c>
      <c r="F160" s="5" t="s">
        <v>513</v>
      </c>
      <c r="G160" s="5" t="s">
        <v>565</v>
      </c>
      <c r="H160" s="5" t="s">
        <v>511</v>
      </c>
      <c r="I160" s="5" t="s">
        <v>516</v>
      </c>
      <c r="J160" s="5" t="s">
        <v>517</v>
      </c>
      <c r="K160" s="3">
        <v>919</v>
      </c>
    </row>
    <row r="161" spans="1:11" x14ac:dyDescent="0.25">
      <c r="A161" s="3">
        <v>1065234351</v>
      </c>
      <c r="B161" s="5" t="s">
        <v>682</v>
      </c>
      <c r="C161" s="3">
        <v>1482783</v>
      </c>
      <c r="D161" s="4">
        <v>44965</v>
      </c>
      <c r="E161" s="3">
        <v>51869</v>
      </c>
      <c r="F161" s="5" t="s">
        <v>513</v>
      </c>
      <c r="G161" s="5" t="s">
        <v>565</v>
      </c>
      <c r="H161" s="5" t="s">
        <v>511</v>
      </c>
      <c r="I161" s="5" t="s">
        <v>516</v>
      </c>
      <c r="J161" s="5" t="s">
        <v>517</v>
      </c>
      <c r="K161" s="3">
        <v>1700</v>
      </c>
    </row>
    <row r="162" spans="1:11" x14ac:dyDescent="0.25">
      <c r="A162" s="3">
        <v>1065238698</v>
      </c>
      <c r="B162" s="5" t="s">
        <v>683</v>
      </c>
      <c r="C162" s="3">
        <v>1482604</v>
      </c>
      <c r="D162" s="4">
        <v>44965</v>
      </c>
      <c r="E162" s="3">
        <v>51882</v>
      </c>
      <c r="F162" s="5" t="s">
        <v>513</v>
      </c>
      <c r="G162" s="5" t="s">
        <v>514</v>
      </c>
      <c r="H162" s="5" t="s">
        <v>506</v>
      </c>
      <c r="I162" s="5" t="s">
        <v>516</v>
      </c>
      <c r="J162" s="5" t="s">
        <v>517</v>
      </c>
      <c r="K162" s="3">
        <v>1327.46</v>
      </c>
    </row>
    <row r="163" spans="1:11" x14ac:dyDescent="0.25">
      <c r="A163" s="3">
        <v>77131978</v>
      </c>
      <c r="B163" s="5" t="s">
        <v>684</v>
      </c>
      <c r="C163" s="3">
        <v>1482843</v>
      </c>
      <c r="D163" s="4">
        <v>44965</v>
      </c>
      <c r="E163" s="3">
        <v>51869</v>
      </c>
      <c r="F163" s="5" t="s">
        <v>513</v>
      </c>
      <c r="G163" s="5" t="s">
        <v>565</v>
      </c>
      <c r="H163" s="5" t="s">
        <v>558</v>
      </c>
      <c r="I163" s="5" t="s">
        <v>516</v>
      </c>
      <c r="J163" s="5" t="s">
        <v>517</v>
      </c>
      <c r="K163" s="3">
        <v>1203</v>
      </c>
    </row>
    <row r="164" spans="1:11" x14ac:dyDescent="0.25">
      <c r="A164" s="3">
        <v>77131978</v>
      </c>
      <c r="B164" s="5" t="s">
        <v>684</v>
      </c>
      <c r="C164" s="3">
        <v>1482980</v>
      </c>
      <c r="D164" s="4">
        <v>44965</v>
      </c>
      <c r="E164" s="3">
        <v>51869</v>
      </c>
      <c r="F164" s="5" t="s">
        <v>513</v>
      </c>
      <c r="G164" s="5" t="s">
        <v>565</v>
      </c>
      <c r="H164" s="5" t="s">
        <v>558</v>
      </c>
      <c r="I164" s="5" t="s">
        <v>516</v>
      </c>
      <c r="J164" s="5" t="s">
        <v>517</v>
      </c>
      <c r="K164" s="3">
        <v>1582.33</v>
      </c>
    </row>
    <row r="165" spans="1:11" x14ac:dyDescent="0.25">
      <c r="A165" s="3">
        <v>85433645</v>
      </c>
      <c r="B165" s="5" t="s">
        <v>685</v>
      </c>
      <c r="C165" s="3">
        <v>1482245</v>
      </c>
      <c r="D165" s="4">
        <v>44965</v>
      </c>
      <c r="E165" s="3">
        <v>51873</v>
      </c>
      <c r="F165" s="5" t="s">
        <v>513</v>
      </c>
      <c r="G165" s="5" t="s">
        <v>638</v>
      </c>
      <c r="H165" s="5" t="s">
        <v>500</v>
      </c>
      <c r="I165" s="5" t="s">
        <v>516</v>
      </c>
      <c r="J165" s="5" t="s">
        <v>517</v>
      </c>
      <c r="K165" s="3">
        <v>859.85</v>
      </c>
    </row>
    <row r="166" spans="1:11" x14ac:dyDescent="0.25">
      <c r="A166" s="3">
        <v>85433645</v>
      </c>
      <c r="B166" s="5" t="s">
        <v>685</v>
      </c>
      <c r="C166" s="3">
        <v>1483059</v>
      </c>
      <c r="D166" s="4">
        <v>44965</v>
      </c>
      <c r="E166" s="3">
        <v>51873</v>
      </c>
      <c r="F166" s="5" t="s">
        <v>513</v>
      </c>
      <c r="G166" s="5" t="s">
        <v>638</v>
      </c>
      <c r="H166" s="5" t="s">
        <v>500</v>
      </c>
      <c r="I166" s="5" t="s">
        <v>516</v>
      </c>
      <c r="J166" s="5" t="s">
        <v>517</v>
      </c>
      <c r="K166" s="3">
        <v>1667.5</v>
      </c>
    </row>
    <row r="167" spans="1:11" x14ac:dyDescent="0.25">
      <c r="A167" s="3">
        <v>1003203950</v>
      </c>
      <c r="B167" s="5" t="s">
        <v>686</v>
      </c>
      <c r="C167" s="3">
        <v>1482605</v>
      </c>
      <c r="D167" s="4">
        <v>44965</v>
      </c>
      <c r="E167" s="3">
        <v>51882</v>
      </c>
      <c r="F167" s="5" t="s">
        <v>513</v>
      </c>
      <c r="G167" s="5" t="s">
        <v>514</v>
      </c>
      <c r="H167" s="5" t="s">
        <v>506</v>
      </c>
      <c r="I167" s="5" t="s">
        <v>516</v>
      </c>
      <c r="J167" s="5" t="s">
        <v>517</v>
      </c>
      <c r="K167" s="3">
        <v>1327.46</v>
      </c>
    </row>
    <row r="168" spans="1:11" x14ac:dyDescent="0.25">
      <c r="A168" s="3">
        <v>9694028</v>
      </c>
      <c r="B168" s="5" t="s">
        <v>687</v>
      </c>
      <c r="C168" s="3">
        <v>1483082</v>
      </c>
      <c r="D168" s="4">
        <v>44965</v>
      </c>
      <c r="E168" s="3">
        <v>51912</v>
      </c>
      <c r="F168" s="5" t="s">
        <v>504</v>
      </c>
      <c r="G168" s="5" t="s">
        <v>510</v>
      </c>
      <c r="H168" s="5" t="s">
        <v>575</v>
      </c>
      <c r="I168" s="5" t="s">
        <v>507</v>
      </c>
      <c r="J168" s="5" t="s">
        <v>508</v>
      </c>
      <c r="K168" s="3">
        <v>0.9</v>
      </c>
    </row>
    <row r="169" spans="1:11" x14ac:dyDescent="0.25">
      <c r="A169" s="3">
        <v>5505516</v>
      </c>
      <c r="B169" s="5" t="s">
        <v>688</v>
      </c>
      <c r="C169" s="3">
        <v>1483082</v>
      </c>
      <c r="D169" s="4">
        <v>44965</v>
      </c>
      <c r="E169" s="3">
        <v>51819</v>
      </c>
      <c r="F169" s="5" t="s">
        <v>498</v>
      </c>
      <c r="G169" s="5" t="s">
        <v>499</v>
      </c>
      <c r="H169" s="5" t="s">
        <v>500</v>
      </c>
      <c r="I169" s="5" t="s">
        <v>501</v>
      </c>
      <c r="J169" s="5" t="s">
        <v>502</v>
      </c>
      <c r="K169" s="3">
        <v>80</v>
      </c>
    </row>
    <row r="170" spans="1:11" x14ac:dyDescent="0.25">
      <c r="A170" s="3">
        <v>12457155</v>
      </c>
      <c r="B170" s="5" t="s">
        <v>689</v>
      </c>
      <c r="C170" s="3">
        <v>1482951</v>
      </c>
      <c r="D170" s="4">
        <v>44965</v>
      </c>
      <c r="E170" s="3">
        <v>51876</v>
      </c>
      <c r="F170" s="5" t="s">
        <v>513</v>
      </c>
      <c r="G170" s="5" t="s">
        <v>561</v>
      </c>
      <c r="H170" s="5" t="s">
        <v>500</v>
      </c>
      <c r="I170" s="5" t="s">
        <v>516</v>
      </c>
      <c r="J170" s="5" t="s">
        <v>517</v>
      </c>
      <c r="K170" s="3">
        <v>2110</v>
      </c>
    </row>
    <row r="171" spans="1:11" x14ac:dyDescent="0.25">
      <c r="A171" s="3">
        <v>1007331155</v>
      </c>
      <c r="B171" s="5" t="s">
        <v>690</v>
      </c>
      <c r="C171" s="3">
        <v>1482365</v>
      </c>
      <c r="D171" s="4">
        <v>44965</v>
      </c>
      <c r="E171" s="3">
        <v>51872</v>
      </c>
      <c r="F171" s="5" t="s">
        <v>513</v>
      </c>
      <c r="G171" s="5" t="s">
        <v>691</v>
      </c>
      <c r="H171" s="5" t="s">
        <v>572</v>
      </c>
      <c r="I171" s="5" t="s">
        <v>516</v>
      </c>
      <c r="J171" s="5" t="s">
        <v>517</v>
      </c>
      <c r="K171" s="3">
        <v>992.5</v>
      </c>
    </row>
    <row r="172" spans="1:11" x14ac:dyDescent="0.25">
      <c r="A172" s="3">
        <v>1007331155</v>
      </c>
      <c r="B172" s="5" t="s">
        <v>690</v>
      </c>
      <c r="C172" s="3">
        <v>1483050</v>
      </c>
      <c r="D172" s="4">
        <v>44965</v>
      </c>
      <c r="E172" s="3">
        <v>51872</v>
      </c>
      <c r="F172" s="5" t="s">
        <v>513</v>
      </c>
      <c r="G172" s="5" t="s">
        <v>691</v>
      </c>
      <c r="H172" s="5" t="s">
        <v>572</v>
      </c>
      <c r="I172" s="5" t="s">
        <v>516</v>
      </c>
      <c r="J172" s="5" t="s">
        <v>517</v>
      </c>
      <c r="K172" s="3">
        <v>172</v>
      </c>
    </row>
    <row r="173" spans="1:11" x14ac:dyDescent="0.25">
      <c r="A173" s="3">
        <v>5725754</v>
      </c>
      <c r="B173" s="5" t="s">
        <v>692</v>
      </c>
      <c r="C173" s="3">
        <v>1482656</v>
      </c>
      <c r="D173" s="4">
        <v>44965</v>
      </c>
      <c r="E173" s="3">
        <v>51870</v>
      </c>
      <c r="F173" s="5" t="s">
        <v>513</v>
      </c>
      <c r="G173" s="5" t="s">
        <v>632</v>
      </c>
      <c r="H173" s="5" t="s">
        <v>575</v>
      </c>
      <c r="I173" s="5" t="s">
        <v>516</v>
      </c>
      <c r="J173" s="5" t="s">
        <v>517</v>
      </c>
      <c r="K173" s="3">
        <v>269</v>
      </c>
    </row>
    <row r="174" spans="1:11" x14ac:dyDescent="0.25">
      <c r="A174" s="3">
        <v>5725754</v>
      </c>
      <c r="B174" s="5" t="s">
        <v>692</v>
      </c>
      <c r="C174" s="3">
        <v>1482293</v>
      </c>
      <c r="D174" s="4">
        <v>44965</v>
      </c>
      <c r="E174" s="3">
        <v>51870</v>
      </c>
      <c r="F174" s="5" t="s">
        <v>513</v>
      </c>
      <c r="G174" s="5" t="s">
        <v>632</v>
      </c>
      <c r="H174" s="5" t="s">
        <v>575</v>
      </c>
      <c r="I174" s="5" t="s">
        <v>516</v>
      </c>
      <c r="J174" s="5" t="s">
        <v>517</v>
      </c>
      <c r="K174" s="3">
        <v>745.5</v>
      </c>
    </row>
    <row r="175" spans="1:11" x14ac:dyDescent="0.25">
      <c r="A175" s="3">
        <v>1063620562</v>
      </c>
      <c r="B175" s="5" t="s">
        <v>693</v>
      </c>
      <c r="C175" s="3">
        <v>1482432</v>
      </c>
      <c r="D175" s="4">
        <v>44965</v>
      </c>
      <c r="E175" s="3">
        <v>51884</v>
      </c>
      <c r="F175" s="5" t="s">
        <v>513</v>
      </c>
      <c r="G175" s="5" t="s">
        <v>530</v>
      </c>
      <c r="H175" s="5" t="s">
        <v>539</v>
      </c>
      <c r="I175" s="5" t="s">
        <v>516</v>
      </c>
      <c r="J175" s="5" t="s">
        <v>517</v>
      </c>
      <c r="K175" s="3">
        <v>1411.39</v>
      </c>
    </row>
    <row r="176" spans="1:11" x14ac:dyDescent="0.25">
      <c r="A176" s="3">
        <v>1065234847</v>
      </c>
      <c r="B176" s="5" t="s">
        <v>694</v>
      </c>
      <c r="C176" s="3">
        <v>1482810</v>
      </c>
      <c r="D176" s="4">
        <v>44965</v>
      </c>
      <c r="E176" s="3">
        <v>51869</v>
      </c>
      <c r="F176" s="5" t="s">
        <v>513</v>
      </c>
      <c r="G176" s="5" t="s">
        <v>565</v>
      </c>
      <c r="H176" s="5" t="s">
        <v>539</v>
      </c>
      <c r="I176" s="5" t="s">
        <v>516</v>
      </c>
      <c r="J176" s="5" t="s">
        <v>517</v>
      </c>
      <c r="K176" s="3">
        <v>1903.5</v>
      </c>
    </row>
    <row r="177" spans="1:11" x14ac:dyDescent="0.25">
      <c r="A177" s="3">
        <v>91507342</v>
      </c>
      <c r="B177" s="5" t="s">
        <v>695</v>
      </c>
      <c r="C177" s="3">
        <v>1482436</v>
      </c>
      <c r="D177" s="4">
        <v>44965</v>
      </c>
      <c r="E177" s="3">
        <v>51884</v>
      </c>
      <c r="F177" s="5" t="s">
        <v>513</v>
      </c>
      <c r="G177" s="5" t="s">
        <v>530</v>
      </c>
      <c r="H177" s="5" t="s">
        <v>531</v>
      </c>
      <c r="I177" s="5" t="s">
        <v>516</v>
      </c>
      <c r="J177" s="5" t="s">
        <v>517</v>
      </c>
      <c r="K177" s="3">
        <v>1561.27</v>
      </c>
    </row>
    <row r="178" spans="1:11" x14ac:dyDescent="0.25">
      <c r="A178" s="3">
        <v>91474384</v>
      </c>
      <c r="B178" s="5" t="s">
        <v>696</v>
      </c>
      <c r="C178" s="3">
        <v>1482857</v>
      </c>
      <c r="D178" s="4">
        <v>44965</v>
      </c>
      <c r="E178" s="3">
        <v>51871</v>
      </c>
      <c r="F178" s="5" t="s">
        <v>513</v>
      </c>
      <c r="G178" s="5" t="s">
        <v>527</v>
      </c>
      <c r="H178" s="5" t="s">
        <v>494</v>
      </c>
      <c r="I178" s="5" t="s">
        <v>516</v>
      </c>
      <c r="J178" s="5" t="s">
        <v>517</v>
      </c>
      <c r="K178" s="3">
        <v>0</v>
      </c>
    </row>
    <row r="179" spans="1:11" x14ac:dyDescent="0.25">
      <c r="A179" s="3">
        <v>3963692</v>
      </c>
      <c r="B179" s="5" t="s">
        <v>697</v>
      </c>
      <c r="C179" s="3">
        <v>1482475</v>
      </c>
      <c r="D179" s="4">
        <v>44965</v>
      </c>
      <c r="E179" s="3">
        <v>51882</v>
      </c>
      <c r="F179" s="5" t="s">
        <v>513</v>
      </c>
      <c r="G179" s="5" t="s">
        <v>514</v>
      </c>
      <c r="H179" s="5" t="s">
        <v>515</v>
      </c>
      <c r="I179" s="5" t="s">
        <v>516</v>
      </c>
      <c r="J179" s="5" t="s">
        <v>517</v>
      </c>
      <c r="K179" s="3">
        <v>1944.64</v>
      </c>
    </row>
    <row r="180" spans="1:11" x14ac:dyDescent="0.25">
      <c r="A180" s="3">
        <v>13700880</v>
      </c>
      <c r="B180" s="5" t="s">
        <v>698</v>
      </c>
      <c r="C180" s="3">
        <v>1482765</v>
      </c>
      <c r="D180" s="4">
        <v>44965</v>
      </c>
      <c r="E180" s="3">
        <v>51875</v>
      </c>
      <c r="F180" s="5" t="s">
        <v>513</v>
      </c>
      <c r="G180" s="5" t="s">
        <v>505</v>
      </c>
      <c r="H180" s="5" t="s">
        <v>506</v>
      </c>
      <c r="I180" s="5" t="s">
        <v>516</v>
      </c>
      <c r="J180" s="5" t="s">
        <v>517</v>
      </c>
      <c r="K180" s="3">
        <v>1771</v>
      </c>
    </row>
    <row r="181" spans="1:11" x14ac:dyDescent="0.25">
      <c r="A181" s="3">
        <v>1007514107</v>
      </c>
      <c r="B181" s="5" t="s">
        <v>699</v>
      </c>
      <c r="C181" s="3">
        <v>1482388</v>
      </c>
      <c r="D181" s="4">
        <v>44965</v>
      </c>
      <c r="E181" s="3">
        <v>51882</v>
      </c>
      <c r="F181" s="5" t="s">
        <v>513</v>
      </c>
      <c r="G181" s="5" t="s">
        <v>514</v>
      </c>
      <c r="H181" s="5" t="s">
        <v>515</v>
      </c>
      <c r="I181" s="5" t="s">
        <v>516</v>
      </c>
      <c r="J181" s="5" t="s">
        <v>517</v>
      </c>
      <c r="K181" s="3">
        <v>1581.87</v>
      </c>
    </row>
    <row r="182" spans="1:11" x14ac:dyDescent="0.25">
      <c r="A182" s="3">
        <v>88253053</v>
      </c>
      <c r="B182" s="5" t="s">
        <v>700</v>
      </c>
      <c r="C182" s="3">
        <v>1482498</v>
      </c>
      <c r="D182" s="4">
        <v>44965</v>
      </c>
      <c r="E182" s="3">
        <v>51880</v>
      </c>
      <c r="F182" s="5" t="s">
        <v>513</v>
      </c>
      <c r="G182" s="5" t="s">
        <v>589</v>
      </c>
      <c r="H182" s="5" t="s">
        <v>506</v>
      </c>
      <c r="I182" s="5" t="s">
        <v>516</v>
      </c>
      <c r="J182" s="5" t="s">
        <v>517</v>
      </c>
      <c r="K182" s="3">
        <v>2179.5</v>
      </c>
    </row>
    <row r="183" spans="1:11" x14ac:dyDescent="0.25">
      <c r="A183" s="3">
        <v>77131541</v>
      </c>
      <c r="B183" s="5" t="s">
        <v>701</v>
      </c>
      <c r="C183" s="3">
        <v>1482563</v>
      </c>
      <c r="D183" s="4">
        <v>44965</v>
      </c>
      <c r="E183" s="3">
        <v>51879</v>
      </c>
      <c r="F183" s="5" t="s">
        <v>513</v>
      </c>
      <c r="G183" s="5" t="s">
        <v>650</v>
      </c>
      <c r="H183" s="5" t="s">
        <v>572</v>
      </c>
      <c r="I183" s="5" t="s">
        <v>516</v>
      </c>
      <c r="J183" s="5" t="s">
        <v>517</v>
      </c>
      <c r="K183" s="3">
        <v>835</v>
      </c>
    </row>
    <row r="184" spans="1:11" x14ac:dyDescent="0.25">
      <c r="A184" s="3">
        <v>77131541</v>
      </c>
      <c r="B184" s="5" t="s">
        <v>701</v>
      </c>
      <c r="C184" s="3">
        <v>1482565</v>
      </c>
      <c r="D184" s="4">
        <v>44965</v>
      </c>
      <c r="E184" s="3">
        <v>51879</v>
      </c>
      <c r="F184" s="5" t="s">
        <v>513</v>
      </c>
      <c r="G184" s="5" t="s">
        <v>650</v>
      </c>
      <c r="H184" s="5" t="s">
        <v>551</v>
      </c>
      <c r="I184" s="5" t="s">
        <v>516</v>
      </c>
      <c r="J184" s="5" t="s">
        <v>517</v>
      </c>
      <c r="K184" s="3">
        <v>1264.5</v>
      </c>
    </row>
    <row r="185" spans="1:11" x14ac:dyDescent="0.25">
      <c r="A185" s="3">
        <v>42447497</v>
      </c>
      <c r="B185" s="5" t="s">
        <v>702</v>
      </c>
      <c r="C185" s="3">
        <v>1483075</v>
      </c>
      <c r="D185" s="4">
        <v>44965</v>
      </c>
      <c r="E185" s="3">
        <v>51910</v>
      </c>
      <c r="F185" s="5" t="s">
        <v>599</v>
      </c>
      <c r="G185" s="5" t="s">
        <v>565</v>
      </c>
      <c r="H185" s="5" t="s">
        <v>558</v>
      </c>
      <c r="I185" s="5" t="s">
        <v>524</v>
      </c>
      <c r="J185" s="5" t="s">
        <v>600</v>
      </c>
      <c r="K185" s="3">
        <v>29</v>
      </c>
    </row>
    <row r="186" spans="1:11" x14ac:dyDescent="0.25">
      <c r="A186" s="3">
        <v>42447497</v>
      </c>
      <c r="B186" s="5" t="s">
        <v>702</v>
      </c>
      <c r="C186" s="3">
        <v>1483075</v>
      </c>
      <c r="D186" s="4">
        <v>44965</v>
      </c>
      <c r="E186" s="3">
        <v>51905</v>
      </c>
      <c r="F186" s="5" t="s">
        <v>599</v>
      </c>
      <c r="G186" s="5" t="s">
        <v>565</v>
      </c>
      <c r="H186" s="5" t="s">
        <v>536</v>
      </c>
      <c r="I186" s="5" t="s">
        <v>524</v>
      </c>
      <c r="J186" s="5" t="s">
        <v>600</v>
      </c>
      <c r="K186" s="3">
        <v>138</v>
      </c>
    </row>
    <row r="187" spans="1:11" x14ac:dyDescent="0.25">
      <c r="A187" s="3">
        <v>91004464</v>
      </c>
      <c r="B187" s="5" t="s">
        <v>703</v>
      </c>
      <c r="C187" s="3">
        <v>1483107</v>
      </c>
      <c r="D187" s="4">
        <v>44965</v>
      </c>
      <c r="E187" s="3">
        <v>51871</v>
      </c>
      <c r="F187" s="5" t="s">
        <v>513</v>
      </c>
      <c r="G187" s="5" t="s">
        <v>527</v>
      </c>
      <c r="H187" s="5" t="s">
        <v>494</v>
      </c>
      <c r="I187" s="5" t="s">
        <v>516</v>
      </c>
      <c r="J187" s="5" t="s">
        <v>517</v>
      </c>
      <c r="K187" s="3">
        <v>2541</v>
      </c>
    </row>
    <row r="188" spans="1:11" x14ac:dyDescent="0.25">
      <c r="A188" s="3">
        <v>19680377</v>
      </c>
      <c r="B188" s="5" t="s">
        <v>704</v>
      </c>
      <c r="C188" s="3">
        <v>1482569</v>
      </c>
      <c r="D188" s="4">
        <v>44965</v>
      </c>
      <c r="E188" s="3">
        <v>51879</v>
      </c>
      <c r="F188" s="5" t="s">
        <v>513</v>
      </c>
      <c r="G188" s="5" t="s">
        <v>650</v>
      </c>
      <c r="H188" s="5" t="s">
        <v>577</v>
      </c>
      <c r="I188" s="5" t="s">
        <v>516</v>
      </c>
      <c r="J188" s="5" t="s">
        <v>517</v>
      </c>
      <c r="K188" s="3">
        <v>2327</v>
      </c>
    </row>
    <row r="189" spans="1:11" x14ac:dyDescent="0.25">
      <c r="A189" s="3">
        <v>19690423</v>
      </c>
      <c r="B189" s="5" t="s">
        <v>705</v>
      </c>
      <c r="C189" s="3">
        <v>1482474</v>
      </c>
      <c r="D189" s="4">
        <v>44965</v>
      </c>
      <c r="E189" s="3">
        <v>51882</v>
      </c>
      <c r="F189" s="5" t="s">
        <v>513</v>
      </c>
      <c r="G189" s="5" t="s">
        <v>514</v>
      </c>
      <c r="H189" s="5" t="s">
        <v>515</v>
      </c>
      <c r="I189" s="5" t="s">
        <v>516</v>
      </c>
      <c r="J189" s="5" t="s">
        <v>517</v>
      </c>
      <c r="K189" s="3">
        <v>1944.64</v>
      </c>
    </row>
    <row r="190" spans="1:11" x14ac:dyDescent="0.25">
      <c r="A190" s="3">
        <v>12456671</v>
      </c>
      <c r="B190" s="5" t="s">
        <v>706</v>
      </c>
      <c r="C190" s="3">
        <v>1482651</v>
      </c>
      <c r="D190" s="4">
        <v>44965</v>
      </c>
      <c r="E190" s="3">
        <v>51870</v>
      </c>
      <c r="F190" s="5" t="s">
        <v>513</v>
      </c>
      <c r="G190" s="5" t="s">
        <v>646</v>
      </c>
      <c r="H190" s="5" t="s">
        <v>500</v>
      </c>
      <c r="I190" s="5" t="s">
        <v>516</v>
      </c>
      <c r="J190" s="5" t="s">
        <v>517</v>
      </c>
      <c r="K190" s="3">
        <v>1529.5</v>
      </c>
    </row>
    <row r="191" spans="1:11" x14ac:dyDescent="0.25">
      <c r="A191" s="3">
        <v>18950054</v>
      </c>
      <c r="B191" s="5" t="s">
        <v>707</v>
      </c>
      <c r="C191" s="3">
        <v>1483066</v>
      </c>
      <c r="D191" s="4">
        <v>44965</v>
      </c>
      <c r="E191" s="3">
        <v>51911</v>
      </c>
      <c r="F191" s="5" t="s">
        <v>522</v>
      </c>
      <c r="G191" s="5" t="s">
        <v>523</v>
      </c>
      <c r="H191" s="5" t="s">
        <v>515</v>
      </c>
      <c r="I191" s="5" t="s">
        <v>524</v>
      </c>
      <c r="J191" s="5" t="s">
        <v>708</v>
      </c>
      <c r="K191" s="3">
        <v>258</v>
      </c>
    </row>
    <row r="192" spans="1:11" x14ac:dyDescent="0.25">
      <c r="A192" s="3">
        <v>1063617681</v>
      </c>
      <c r="B192" s="5" t="s">
        <v>709</v>
      </c>
      <c r="C192" s="3">
        <v>1482364</v>
      </c>
      <c r="D192" s="4">
        <v>44965</v>
      </c>
      <c r="E192" s="3">
        <v>51873</v>
      </c>
      <c r="F192" s="5" t="s">
        <v>513</v>
      </c>
      <c r="G192" s="5" t="s">
        <v>638</v>
      </c>
      <c r="H192" s="5" t="s">
        <v>536</v>
      </c>
      <c r="I192" s="5" t="s">
        <v>516</v>
      </c>
      <c r="J192" s="5" t="s">
        <v>517</v>
      </c>
      <c r="K192" s="3">
        <v>1807.5</v>
      </c>
    </row>
    <row r="193" spans="1:11" x14ac:dyDescent="0.25">
      <c r="A193" s="3">
        <v>12456428</v>
      </c>
      <c r="B193" s="5" t="s">
        <v>710</v>
      </c>
      <c r="C193" s="3">
        <v>1483066</v>
      </c>
      <c r="D193" s="4">
        <v>44965</v>
      </c>
      <c r="E193" s="3">
        <v>51683</v>
      </c>
      <c r="F193" s="5" t="s">
        <v>504</v>
      </c>
      <c r="G193" s="5" t="s">
        <v>493</v>
      </c>
      <c r="H193" s="5" t="s">
        <v>494</v>
      </c>
      <c r="I193" s="5" t="s">
        <v>507</v>
      </c>
      <c r="J193" s="5" t="s">
        <v>711</v>
      </c>
      <c r="K193" s="3">
        <v>1.3</v>
      </c>
    </row>
    <row r="194" spans="1:11" x14ac:dyDescent="0.25">
      <c r="A194" s="3">
        <v>12456985</v>
      </c>
      <c r="B194" s="5" t="s">
        <v>712</v>
      </c>
      <c r="C194" s="3">
        <v>1483075</v>
      </c>
      <c r="D194" s="4">
        <v>44965</v>
      </c>
      <c r="E194" s="3">
        <v>51909</v>
      </c>
      <c r="F194" s="5" t="s">
        <v>504</v>
      </c>
      <c r="G194" s="5" t="s">
        <v>505</v>
      </c>
      <c r="H194" s="5" t="s">
        <v>506</v>
      </c>
      <c r="I194" s="5" t="s">
        <v>507</v>
      </c>
      <c r="J194" s="5" t="s">
        <v>508</v>
      </c>
      <c r="K194" s="3">
        <v>0.74</v>
      </c>
    </row>
    <row r="195" spans="1:11" x14ac:dyDescent="0.25">
      <c r="A195" s="3">
        <v>12459241</v>
      </c>
      <c r="B195" s="5" t="s">
        <v>713</v>
      </c>
      <c r="C195" s="3">
        <v>1483066</v>
      </c>
      <c r="D195" s="4">
        <v>44965</v>
      </c>
      <c r="E195" s="3">
        <v>51906</v>
      </c>
      <c r="F195" s="5" t="s">
        <v>522</v>
      </c>
      <c r="G195" s="5" t="s">
        <v>523</v>
      </c>
      <c r="H195" s="5" t="s">
        <v>494</v>
      </c>
      <c r="I195" s="5" t="s">
        <v>524</v>
      </c>
      <c r="J195" s="5" t="s">
        <v>542</v>
      </c>
      <c r="K195" s="3">
        <v>189</v>
      </c>
    </row>
    <row r="196" spans="1:11" x14ac:dyDescent="0.25">
      <c r="A196" s="3">
        <v>19673912</v>
      </c>
      <c r="B196" s="5" t="s">
        <v>714</v>
      </c>
      <c r="C196" s="3">
        <v>1483057</v>
      </c>
      <c r="D196" s="4">
        <v>44965</v>
      </c>
      <c r="E196" s="3">
        <v>51873</v>
      </c>
      <c r="F196" s="5" t="s">
        <v>513</v>
      </c>
      <c r="G196" s="5" t="s">
        <v>638</v>
      </c>
      <c r="H196" s="5" t="s">
        <v>572</v>
      </c>
      <c r="I196" s="5" t="s">
        <v>516</v>
      </c>
      <c r="J196" s="5" t="s">
        <v>517</v>
      </c>
      <c r="K196" s="3">
        <v>853.5</v>
      </c>
    </row>
    <row r="197" spans="1:11" x14ac:dyDescent="0.25">
      <c r="A197" s="3">
        <v>19673912</v>
      </c>
      <c r="B197" s="5" t="s">
        <v>714</v>
      </c>
      <c r="C197" s="3">
        <v>1483102</v>
      </c>
      <c r="D197" s="4">
        <v>44965</v>
      </c>
      <c r="E197" s="3">
        <v>51873</v>
      </c>
      <c r="F197" s="5" t="s">
        <v>513</v>
      </c>
      <c r="G197" s="5" t="s">
        <v>638</v>
      </c>
      <c r="H197" s="5" t="s">
        <v>572</v>
      </c>
      <c r="I197" s="5" t="s">
        <v>516</v>
      </c>
      <c r="J197" s="5" t="s">
        <v>517</v>
      </c>
      <c r="K197" s="3">
        <v>1870.5</v>
      </c>
    </row>
    <row r="198" spans="1:11" x14ac:dyDescent="0.25">
      <c r="A198" s="3">
        <v>1101202280</v>
      </c>
      <c r="B198" s="5" t="s">
        <v>715</v>
      </c>
      <c r="C198" s="3">
        <v>1482647</v>
      </c>
      <c r="D198" s="4">
        <v>44965</v>
      </c>
      <c r="E198" s="3">
        <v>51869</v>
      </c>
      <c r="F198" s="5" t="s">
        <v>513</v>
      </c>
      <c r="G198" s="5" t="s">
        <v>565</v>
      </c>
      <c r="H198" s="5" t="s">
        <v>551</v>
      </c>
      <c r="I198" s="5" t="s">
        <v>516</v>
      </c>
      <c r="J198" s="5" t="s">
        <v>517</v>
      </c>
      <c r="K198" s="3">
        <v>2241.5</v>
      </c>
    </row>
    <row r="199" spans="1:11" x14ac:dyDescent="0.25">
      <c r="A199" s="3">
        <v>1048994736</v>
      </c>
      <c r="B199" s="5" t="s">
        <v>716</v>
      </c>
      <c r="C199" s="3">
        <v>1482698</v>
      </c>
      <c r="D199" s="4">
        <v>44965</v>
      </c>
      <c r="E199" s="3">
        <v>51884</v>
      </c>
      <c r="F199" s="5" t="s">
        <v>513</v>
      </c>
      <c r="G199" s="5" t="s">
        <v>530</v>
      </c>
      <c r="H199" s="5" t="s">
        <v>558</v>
      </c>
      <c r="I199" s="5" t="s">
        <v>516</v>
      </c>
      <c r="J199" s="5" t="s">
        <v>517</v>
      </c>
      <c r="K199" s="3">
        <v>687.29</v>
      </c>
    </row>
    <row r="200" spans="1:11" x14ac:dyDescent="0.25">
      <c r="A200" s="3">
        <v>37721991</v>
      </c>
      <c r="B200" s="5" t="s">
        <v>717</v>
      </c>
      <c r="C200" s="3">
        <v>1483075</v>
      </c>
      <c r="D200" s="4">
        <v>44965</v>
      </c>
      <c r="E200" s="3">
        <v>51910</v>
      </c>
      <c r="F200" s="5" t="s">
        <v>599</v>
      </c>
      <c r="G200" s="5" t="s">
        <v>565</v>
      </c>
      <c r="H200" s="5" t="s">
        <v>558</v>
      </c>
      <c r="I200" s="5" t="s">
        <v>524</v>
      </c>
      <c r="J200" s="5" t="s">
        <v>600</v>
      </c>
      <c r="K200" s="3">
        <v>20</v>
      </c>
    </row>
    <row r="201" spans="1:11" x14ac:dyDescent="0.25">
      <c r="A201" s="3">
        <v>37721991</v>
      </c>
      <c r="B201" s="5" t="s">
        <v>717</v>
      </c>
      <c r="C201" s="3">
        <v>1483075</v>
      </c>
      <c r="D201" s="4">
        <v>44965</v>
      </c>
      <c r="E201" s="3">
        <v>51905</v>
      </c>
      <c r="F201" s="5" t="s">
        <v>599</v>
      </c>
      <c r="G201" s="5" t="s">
        <v>565</v>
      </c>
      <c r="H201" s="5" t="s">
        <v>536</v>
      </c>
      <c r="I201" s="5" t="s">
        <v>524</v>
      </c>
      <c r="J201" s="5" t="s">
        <v>600</v>
      </c>
      <c r="K201" s="3">
        <v>137</v>
      </c>
    </row>
    <row r="202" spans="1:11" x14ac:dyDescent="0.25">
      <c r="A202" s="3">
        <v>77131662</v>
      </c>
      <c r="B202" s="5" t="s">
        <v>718</v>
      </c>
      <c r="C202" s="3">
        <v>1483186</v>
      </c>
      <c r="D202" s="4">
        <v>44965</v>
      </c>
      <c r="E202" s="3">
        <v>51882</v>
      </c>
      <c r="F202" s="5" t="s">
        <v>513</v>
      </c>
      <c r="G202" s="5" t="s">
        <v>514</v>
      </c>
      <c r="H202" s="5" t="s">
        <v>506</v>
      </c>
      <c r="I202" s="5" t="s">
        <v>516</v>
      </c>
      <c r="J202" s="5" t="s">
        <v>517</v>
      </c>
      <c r="K202" s="3">
        <v>1635.67</v>
      </c>
    </row>
    <row r="203" spans="1:11" x14ac:dyDescent="0.25">
      <c r="A203" s="3">
        <v>7618948</v>
      </c>
      <c r="B203" s="5" t="s">
        <v>719</v>
      </c>
      <c r="C203" s="3">
        <v>1482434</v>
      </c>
      <c r="D203" s="4">
        <v>44965</v>
      </c>
      <c r="E203" s="3">
        <v>51884</v>
      </c>
      <c r="F203" s="5" t="s">
        <v>513</v>
      </c>
      <c r="G203" s="5" t="s">
        <v>530</v>
      </c>
      <c r="H203" s="5" t="s">
        <v>531</v>
      </c>
      <c r="I203" s="5" t="s">
        <v>516</v>
      </c>
      <c r="J203" s="5" t="s">
        <v>517</v>
      </c>
      <c r="K203" s="3">
        <v>1800.7</v>
      </c>
    </row>
    <row r="204" spans="1:11" x14ac:dyDescent="0.25">
      <c r="A204" s="3">
        <v>91001067</v>
      </c>
      <c r="B204" s="5" t="s">
        <v>720</v>
      </c>
      <c r="C204" s="3">
        <v>1483106</v>
      </c>
      <c r="D204" s="4">
        <v>44965</v>
      </c>
      <c r="E204" s="3">
        <v>51871</v>
      </c>
      <c r="F204" s="5" t="s">
        <v>513</v>
      </c>
      <c r="G204" s="5" t="s">
        <v>527</v>
      </c>
      <c r="H204" s="5" t="s">
        <v>494</v>
      </c>
      <c r="I204" s="5" t="s">
        <v>516</v>
      </c>
      <c r="J204" s="5" t="s">
        <v>517</v>
      </c>
      <c r="K204" s="3">
        <v>2541</v>
      </c>
    </row>
    <row r="205" spans="1:11" x14ac:dyDescent="0.25">
      <c r="A205" s="3">
        <v>12521488</v>
      </c>
      <c r="B205" s="5" t="s">
        <v>721</v>
      </c>
      <c r="C205" s="3">
        <v>1483082</v>
      </c>
      <c r="D205" s="4">
        <v>44965</v>
      </c>
      <c r="E205" s="3">
        <v>51819</v>
      </c>
      <c r="F205" s="5" t="s">
        <v>498</v>
      </c>
      <c r="G205" s="5" t="s">
        <v>499</v>
      </c>
      <c r="H205" s="5" t="s">
        <v>500</v>
      </c>
      <c r="I205" s="5" t="s">
        <v>501</v>
      </c>
      <c r="J205" s="5" t="s">
        <v>502</v>
      </c>
      <c r="K205" s="3">
        <v>80</v>
      </c>
    </row>
    <row r="206" spans="1:11" x14ac:dyDescent="0.25">
      <c r="A206" s="3">
        <v>1065884217</v>
      </c>
      <c r="B206" s="5" t="s">
        <v>722</v>
      </c>
      <c r="C206" s="3">
        <v>1483082</v>
      </c>
      <c r="D206" s="4">
        <v>44965</v>
      </c>
      <c r="E206" s="3">
        <v>51903</v>
      </c>
      <c r="F206" s="5" t="s">
        <v>504</v>
      </c>
      <c r="G206" s="5" t="s">
        <v>510</v>
      </c>
      <c r="H206" s="5" t="s">
        <v>536</v>
      </c>
      <c r="I206" s="5" t="s">
        <v>507</v>
      </c>
      <c r="J206" s="5" t="s">
        <v>508</v>
      </c>
      <c r="K206" s="3">
        <v>0.8</v>
      </c>
    </row>
    <row r="207" spans="1:11" x14ac:dyDescent="0.25">
      <c r="A207" s="3">
        <v>13748184</v>
      </c>
      <c r="B207" s="5" t="s">
        <v>723</v>
      </c>
      <c r="C207" s="3">
        <v>1483087</v>
      </c>
      <c r="D207" s="4">
        <v>44965</v>
      </c>
      <c r="E207" s="3">
        <v>51869</v>
      </c>
      <c r="F207" s="5" t="s">
        <v>513</v>
      </c>
      <c r="G207" s="5" t="s">
        <v>544</v>
      </c>
      <c r="H207" s="5" t="s">
        <v>536</v>
      </c>
      <c r="I207" s="5" t="s">
        <v>516</v>
      </c>
      <c r="J207" s="5" t="s">
        <v>517</v>
      </c>
      <c r="K207" s="3">
        <v>2351.5</v>
      </c>
    </row>
    <row r="208" spans="1:11" x14ac:dyDescent="0.25">
      <c r="A208" s="3">
        <v>13865449</v>
      </c>
      <c r="B208" s="5" t="s">
        <v>724</v>
      </c>
      <c r="C208" s="3">
        <v>1482521</v>
      </c>
      <c r="D208" s="4">
        <v>44965</v>
      </c>
      <c r="E208" s="3">
        <v>51884</v>
      </c>
      <c r="F208" s="5" t="s">
        <v>513</v>
      </c>
      <c r="G208" s="5" t="s">
        <v>530</v>
      </c>
      <c r="H208" s="5" t="s">
        <v>568</v>
      </c>
      <c r="I208" s="5" t="s">
        <v>516</v>
      </c>
      <c r="J208" s="5" t="s">
        <v>517</v>
      </c>
      <c r="K208" s="3">
        <v>1561.87</v>
      </c>
    </row>
    <row r="209" spans="1:11" x14ac:dyDescent="0.25">
      <c r="A209" s="3">
        <v>13865449</v>
      </c>
      <c r="B209" s="5" t="s">
        <v>724</v>
      </c>
      <c r="C209" s="3">
        <v>1482599</v>
      </c>
      <c r="D209" s="4">
        <v>44965</v>
      </c>
      <c r="E209" s="3">
        <v>51884</v>
      </c>
      <c r="F209" s="5" t="s">
        <v>513</v>
      </c>
      <c r="G209" s="5" t="s">
        <v>530</v>
      </c>
      <c r="H209" s="5" t="s">
        <v>568</v>
      </c>
      <c r="I209" s="5" t="s">
        <v>516</v>
      </c>
      <c r="J209" s="5" t="s">
        <v>517</v>
      </c>
      <c r="K209" s="3">
        <v>373</v>
      </c>
    </row>
    <row r="210" spans="1:11" x14ac:dyDescent="0.25">
      <c r="A210" s="3">
        <v>36459781</v>
      </c>
      <c r="B210" s="5" t="s">
        <v>725</v>
      </c>
      <c r="C210" s="3">
        <v>1483075</v>
      </c>
      <c r="D210" s="4">
        <v>44965</v>
      </c>
      <c r="E210" s="3">
        <v>51910</v>
      </c>
      <c r="F210" s="5" t="s">
        <v>599</v>
      </c>
      <c r="G210" s="5" t="s">
        <v>565</v>
      </c>
      <c r="H210" s="5" t="s">
        <v>558</v>
      </c>
      <c r="I210" s="5" t="s">
        <v>524</v>
      </c>
      <c r="J210" s="5" t="s">
        <v>600</v>
      </c>
      <c r="K210" s="3">
        <v>29</v>
      </c>
    </row>
    <row r="211" spans="1:11" x14ac:dyDescent="0.25">
      <c r="A211" s="3">
        <v>36459781</v>
      </c>
      <c r="B211" s="5" t="s">
        <v>725</v>
      </c>
      <c r="C211" s="3">
        <v>1483075</v>
      </c>
      <c r="D211" s="4">
        <v>44965</v>
      </c>
      <c r="E211" s="3">
        <v>51905</v>
      </c>
      <c r="F211" s="5" t="s">
        <v>599</v>
      </c>
      <c r="G211" s="5" t="s">
        <v>565</v>
      </c>
      <c r="H211" s="5" t="s">
        <v>536</v>
      </c>
      <c r="I211" s="5" t="s">
        <v>524</v>
      </c>
      <c r="J211" s="5" t="s">
        <v>600</v>
      </c>
      <c r="K211" s="3">
        <v>139</v>
      </c>
    </row>
    <row r="212" spans="1:11" x14ac:dyDescent="0.25">
      <c r="A212" s="3">
        <v>12457286</v>
      </c>
      <c r="B212" s="5" t="s">
        <v>726</v>
      </c>
      <c r="C212" s="3">
        <v>1482244</v>
      </c>
      <c r="D212" s="4">
        <v>44965</v>
      </c>
      <c r="E212" s="3">
        <v>51873</v>
      </c>
      <c r="F212" s="5" t="s">
        <v>513</v>
      </c>
      <c r="G212" s="5" t="s">
        <v>638</v>
      </c>
      <c r="H212" s="5" t="s">
        <v>500</v>
      </c>
      <c r="I212" s="5" t="s">
        <v>516</v>
      </c>
      <c r="J212" s="5" t="s">
        <v>517</v>
      </c>
      <c r="K212" s="3">
        <v>859.85</v>
      </c>
    </row>
    <row r="213" spans="1:11" x14ac:dyDescent="0.25">
      <c r="A213" s="3">
        <v>12457286</v>
      </c>
      <c r="B213" s="5" t="s">
        <v>726</v>
      </c>
      <c r="C213" s="3">
        <v>1483058</v>
      </c>
      <c r="D213" s="4">
        <v>44965</v>
      </c>
      <c r="E213" s="3">
        <v>51873</v>
      </c>
      <c r="F213" s="5" t="s">
        <v>513</v>
      </c>
      <c r="G213" s="5" t="s">
        <v>638</v>
      </c>
      <c r="H213" s="5" t="s">
        <v>500</v>
      </c>
      <c r="I213" s="5" t="s">
        <v>516</v>
      </c>
      <c r="J213" s="5" t="s">
        <v>517</v>
      </c>
      <c r="K213" s="3">
        <v>1667.5</v>
      </c>
    </row>
    <row r="214" spans="1:11" x14ac:dyDescent="0.25">
      <c r="A214" s="3">
        <v>1003205217</v>
      </c>
      <c r="B214" s="5" t="s">
        <v>727</v>
      </c>
      <c r="C214" s="3">
        <v>1483103</v>
      </c>
      <c r="D214" s="4">
        <v>44965</v>
      </c>
      <c r="E214" s="3">
        <v>51871</v>
      </c>
      <c r="F214" s="5" t="s">
        <v>513</v>
      </c>
      <c r="G214" s="5" t="s">
        <v>527</v>
      </c>
      <c r="H214" s="5" t="s">
        <v>575</v>
      </c>
      <c r="I214" s="5" t="s">
        <v>516</v>
      </c>
      <c r="J214" s="5" t="s">
        <v>517</v>
      </c>
      <c r="K214" s="3">
        <v>1662</v>
      </c>
    </row>
    <row r="215" spans="1:11" x14ac:dyDescent="0.25">
      <c r="A215" s="3">
        <v>1046430685</v>
      </c>
      <c r="B215" s="5" t="s">
        <v>728</v>
      </c>
      <c r="C215" s="3">
        <v>1482695</v>
      </c>
      <c r="D215" s="4">
        <v>44965</v>
      </c>
      <c r="E215" s="3">
        <v>51884</v>
      </c>
      <c r="F215" s="5" t="s">
        <v>513</v>
      </c>
      <c r="G215" s="5" t="s">
        <v>530</v>
      </c>
      <c r="H215" s="5" t="s">
        <v>551</v>
      </c>
      <c r="I215" s="5" t="s">
        <v>516</v>
      </c>
      <c r="J215" s="5" t="s">
        <v>517</v>
      </c>
      <c r="K215" s="3">
        <v>2215.41</v>
      </c>
    </row>
    <row r="216" spans="1:11" x14ac:dyDescent="0.25">
      <c r="A216" s="3">
        <v>9690944</v>
      </c>
      <c r="B216" s="5" t="s">
        <v>729</v>
      </c>
      <c r="C216" s="3">
        <v>1483082</v>
      </c>
      <c r="D216" s="4">
        <v>44965</v>
      </c>
      <c r="E216" s="3">
        <v>51912</v>
      </c>
      <c r="F216" s="5" t="s">
        <v>504</v>
      </c>
      <c r="G216" s="5" t="s">
        <v>510</v>
      </c>
      <c r="H216" s="5" t="s">
        <v>575</v>
      </c>
      <c r="I216" s="5" t="s">
        <v>507</v>
      </c>
      <c r="J216" s="5" t="s">
        <v>508</v>
      </c>
      <c r="K216" s="3">
        <v>0.9</v>
      </c>
    </row>
    <row r="217" spans="1:11" x14ac:dyDescent="0.25">
      <c r="A217" s="3">
        <v>1087114629</v>
      </c>
      <c r="B217" s="5" t="s">
        <v>730</v>
      </c>
      <c r="C217" s="3">
        <v>1482812</v>
      </c>
      <c r="D217" s="4">
        <v>44965</v>
      </c>
      <c r="E217" s="3">
        <v>51869</v>
      </c>
      <c r="F217" s="5" t="s">
        <v>513</v>
      </c>
      <c r="G217" s="5" t="s">
        <v>565</v>
      </c>
      <c r="H217" s="5" t="s">
        <v>671</v>
      </c>
      <c r="I217" s="5" t="s">
        <v>516</v>
      </c>
      <c r="J217" s="5" t="s">
        <v>517</v>
      </c>
      <c r="K217" s="3">
        <v>2526</v>
      </c>
    </row>
    <row r="218" spans="1:11" x14ac:dyDescent="0.25">
      <c r="A218" s="3">
        <v>5653120</v>
      </c>
      <c r="B218" s="5" t="s">
        <v>731</v>
      </c>
      <c r="C218" s="3">
        <v>1482962</v>
      </c>
      <c r="D218" s="4">
        <v>44965</v>
      </c>
      <c r="E218" s="3">
        <v>51869</v>
      </c>
      <c r="F218" s="5" t="s">
        <v>513</v>
      </c>
      <c r="G218" s="5" t="s">
        <v>544</v>
      </c>
      <c r="H218" s="5" t="s">
        <v>500</v>
      </c>
      <c r="I218" s="5" t="s">
        <v>516</v>
      </c>
      <c r="J218" s="5" t="s">
        <v>517</v>
      </c>
      <c r="K218" s="3">
        <v>2475</v>
      </c>
    </row>
    <row r="219" spans="1:11" x14ac:dyDescent="0.25">
      <c r="A219" s="3">
        <v>77130100</v>
      </c>
      <c r="B219" s="5" t="s">
        <v>732</v>
      </c>
      <c r="C219" s="3">
        <v>1482497</v>
      </c>
      <c r="D219" s="4">
        <v>44965</v>
      </c>
      <c r="E219" s="3">
        <v>51880</v>
      </c>
      <c r="F219" s="5" t="s">
        <v>513</v>
      </c>
      <c r="G219" s="5" t="s">
        <v>589</v>
      </c>
      <c r="H219" s="5" t="s">
        <v>506</v>
      </c>
      <c r="I219" s="5" t="s">
        <v>516</v>
      </c>
      <c r="J219" s="5" t="s">
        <v>517</v>
      </c>
      <c r="K219" s="3">
        <v>2179.5</v>
      </c>
    </row>
    <row r="220" spans="1:11" x14ac:dyDescent="0.25">
      <c r="A220" s="3">
        <v>77132377</v>
      </c>
      <c r="B220" s="5" t="s">
        <v>733</v>
      </c>
      <c r="C220" s="3">
        <v>1483075</v>
      </c>
      <c r="D220" s="4">
        <v>44965</v>
      </c>
      <c r="E220" s="3">
        <v>51709</v>
      </c>
      <c r="F220" s="5" t="s">
        <v>492</v>
      </c>
      <c r="G220" s="5" t="s">
        <v>493</v>
      </c>
      <c r="H220" s="5" t="s">
        <v>494</v>
      </c>
      <c r="I220" s="5" t="s">
        <v>495</v>
      </c>
      <c r="J220" s="5" t="s">
        <v>496</v>
      </c>
      <c r="K220" s="3">
        <v>29</v>
      </c>
    </row>
    <row r="221" spans="1:11" x14ac:dyDescent="0.25">
      <c r="A221" s="3">
        <v>1065657895</v>
      </c>
      <c r="B221" s="5" t="s">
        <v>734</v>
      </c>
      <c r="C221" s="3">
        <v>1482518</v>
      </c>
      <c r="D221" s="4">
        <v>44965</v>
      </c>
      <c r="E221" s="3">
        <v>51884</v>
      </c>
      <c r="F221" s="5" t="s">
        <v>513</v>
      </c>
      <c r="G221" s="5" t="s">
        <v>530</v>
      </c>
      <c r="H221" s="5" t="s">
        <v>672</v>
      </c>
      <c r="I221" s="5" t="s">
        <v>516</v>
      </c>
      <c r="J221" s="5" t="s">
        <v>517</v>
      </c>
      <c r="K221" s="3">
        <v>1692</v>
      </c>
    </row>
    <row r="222" spans="1:11" x14ac:dyDescent="0.25">
      <c r="A222" s="3">
        <v>1065657895</v>
      </c>
      <c r="B222" s="5" t="s">
        <v>734</v>
      </c>
      <c r="C222" s="3">
        <v>1482593</v>
      </c>
      <c r="D222" s="4">
        <v>44965</v>
      </c>
      <c r="E222" s="3">
        <v>51884</v>
      </c>
      <c r="F222" s="5" t="s">
        <v>513</v>
      </c>
      <c r="G222" s="5" t="s">
        <v>530</v>
      </c>
      <c r="H222" s="5" t="s">
        <v>671</v>
      </c>
      <c r="I222" s="5" t="s">
        <v>516</v>
      </c>
      <c r="J222" s="5" t="s">
        <v>517</v>
      </c>
      <c r="K222" s="3">
        <v>577</v>
      </c>
    </row>
    <row r="223" spans="1:11" x14ac:dyDescent="0.25">
      <c r="A223" s="3">
        <v>85164883</v>
      </c>
      <c r="B223" s="5" t="s">
        <v>735</v>
      </c>
      <c r="C223" s="3">
        <v>1482950</v>
      </c>
      <c r="D223" s="4">
        <v>44965</v>
      </c>
      <c r="E223" s="3">
        <v>51876</v>
      </c>
      <c r="F223" s="5" t="s">
        <v>513</v>
      </c>
      <c r="G223" s="5" t="s">
        <v>561</v>
      </c>
      <c r="H223" s="5" t="s">
        <v>500</v>
      </c>
      <c r="I223" s="5" t="s">
        <v>516</v>
      </c>
      <c r="J223" s="5" t="s">
        <v>517</v>
      </c>
      <c r="K223" s="3">
        <v>2110</v>
      </c>
    </row>
    <row r="224" spans="1:11" x14ac:dyDescent="0.25">
      <c r="A224" s="3">
        <v>12459022</v>
      </c>
      <c r="B224" s="5" t="s">
        <v>736</v>
      </c>
      <c r="C224" s="3">
        <v>1482855</v>
      </c>
      <c r="D224" s="4">
        <v>44965</v>
      </c>
      <c r="E224" s="3">
        <v>51871</v>
      </c>
      <c r="F224" s="5" t="s">
        <v>513</v>
      </c>
      <c r="G224" s="5" t="s">
        <v>527</v>
      </c>
      <c r="H224" s="5" t="s">
        <v>515</v>
      </c>
      <c r="I224" s="5" t="s">
        <v>516</v>
      </c>
      <c r="J224" s="5" t="s">
        <v>517</v>
      </c>
      <c r="K224" s="3">
        <v>0</v>
      </c>
    </row>
    <row r="225" spans="1:11" x14ac:dyDescent="0.25">
      <c r="A225" s="3">
        <v>1065239105</v>
      </c>
      <c r="B225" s="5" t="s">
        <v>737</v>
      </c>
      <c r="C225" s="3">
        <v>1482699</v>
      </c>
      <c r="D225" s="4">
        <v>44965</v>
      </c>
      <c r="E225" s="3">
        <v>51884</v>
      </c>
      <c r="F225" s="5" t="s">
        <v>513</v>
      </c>
      <c r="G225" s="5" t="s">
        <v>530</v>
      </c>
      <c r="H225" s="5" t="s">
        <v>558</v>
      </c>
      <c r="I225" s="5" t="s">
        <v>516</v>
      </c>
      <c r="J225" s="5" t="s">
        <v>517</v>
      </c>
      <c r="K225" s="3">
        <v>687.29</v>
      </c>
    </row>
    <row r="226" spans="1:11" x14ac:dyDescent="0.25">
      <c r="A226" s="3">
        <v>91240115</v>
      </c>
      <c r="B226" s="5" t="s">
        <v>738</v>
      </c>
      <c r="C226" s="3">
        <v>1482493</v>
      </c>
      <c r="D226" s="4">
        <v>44965</v>
      </c>
      <c r="E226" s="3">
        <v>51880</v>
      </c>
      <c r="F226" s="5" t="s">
        <v>513</v>
      </c>
      <c r="G226" s="5" t="s">
        <v>589</v>
      </c>
      <c r="H226" s="5" t="s">
        <v>575</v>
      </c>
      <c r="I226" s="5" t="s">
        <v>516</v>
      </c>
      <c r="J226" s="5" t="s">
        <v>517</v>
      </c>
      <c r="K226" s="3">
        <v>1931</v>
      </c>
    </row>
    <row r="227" spans="1:11" x14ac:dyDescent="0.25">
      <c r="A227" s="3">
        <v>77131464</v>
      </c>
      <c r="B227" s="5" t="s">
        <v>739</v>
      </c>
      <c r="C227" s="3">
        <v>1483082</v>
      </c>
      <c r="D227" s="4">
        <v>44965</v>
      </c>
      <c r="E227" s="3">
        <v>51912</v>
      </c>
      <c r="F227" s="5" t="s">
        <v>504</v>
      </c>
      <c r="G227" s="5" t="s">
        <v>510</v>
      </c>
      <c r="H227" s="5" t="s">
        <v>511</v>
      </c>
      <c r="I227" s="5" t="s">
        <v>507</v>
      </c>
      <c r="J227" s="5" t="s">
        <v>508</v>
      </c>
      <c r="K227" s="3">
        <v>0.85</v>
      </c>
    </row>
    <row r="228" spans="1:11" x14ac:dyDescent="0.25">
      <c r="A228" s="3">
        <v>18927209</v>
      </c>
      <c r="B228" s="5" t="s">
        <v>740</v>
      </c>
      <c r="C228" s="3">
        <v>1483082</v>
      </c>
      <c r="D228" s="4">
        <v>44965</v>
      </c>
      <c r="E228" s="3">
        <v>51912</v>
      </c>
      <c r="F228" s="5" t="s">
        <v>504</v>
      </c>
      <c r="G228" s="5" t="s">
        <v>510</v>
      </c>
      <c r="H228" s="5" t="s">
        <v>511</v>
      </c>
      <c r="I228" s="5" t="s">
        <v>507</v>
      </c>
      <c r="J228" s="5" t="s">
        <v>508</v>
      </c>
      <c r="K228" s="3">
        <v>0.85</v>
      </c>
    </row>
    <row r="229" spans="1:11" x14ac:dyDescent="0.25">
      <c r="A229" s="3">
        <v>91326749</v>
      </c>
      <c r="B229" s="5" t="s">
        <v>741</v>
      </c>
      <c r="C229" s="3">
        <v>1482611</v>
      </c>
      <c r="D229" s="4">
        <v>44965</v>
      </c>
      <c r="E229" s="3">
        <v>51882</v>
      </c>
      <c r="F229" s="5" t="s">
        <v>513</v>
      </c>
      <c r="G229" s="5" t="s">
        <v>514</v>
      </c>
      <c r="H229" s="5" t="s">
        <v>515</v>
      </c>
      <c r="I229" s="5" t="s">
        <v>516</v>
      </c>
      <c r="J229" s="5" t="s">
        <v>517</v>
      </c>
      <c r="K229" s="3">
        <v>2312.14</v>
      </c>
    </row>
    <row r="230" spans="1:11" x14ac:dyDescent="0.25">
      <c r="A230" s="3">
        <v>13740555</v>
      </c>
      <c r="B230" s="5" t="s">
        <v>742</v>
      </c>
      <c r="C230" s="3">
        <v>1482573</v>
      </c>
      <c r="D230" s="4">
        <v>44965</v>
      </c>
      <c r="E230" s="3">
        <v>51879</v>
      </c>
      <c r="F230" s="5" t="s">
        <v>513</v>
      </c>
      <c r="G230" s="5" t="s">
        <v>650</v>
      </c>
      <c r="H230" s="5" t="s">
        <v>515</v>
      </c>
      <c r="I230" s="5" t="s">
        <v>516</v>
      </c>
      <c r="J230" s="5" t="s">
        <v>517</v>
      </c>
      <c r="K230" s="3">
        <v>1953</v>
      </c>
    </row>
    <row r="231" spans="1:11" x14ac:dyDescent="0.25">
      <c r="A231" s="3">
        <v>12457355</v>
      </c>
      <c r="B231" s="5" t="s">
        <v>743</v>
      </c>
      <c r="C231" s="3">
        <v>1482786</v>
      </c>
      <c r="D231" s="4">
        <v>44965</v>
      </c>
      <c r="E231" s="3">
        <v>51869</v>
      </c>
      <c r="F231" s="5" t="s">
        <v>513</v>
      </c>
      <c r="G231" s="5" t="s">
        <v>565</v>
      </c>
      <c r="H231" s="5" t="s">
        <v>494</v>
      </c>
      <c r="I231" s="5" t="s">
        <v>516</v>
      </c>
      <c r="J231" s="5" t="s">
        <v>517</v>
      </c>
      <c r="K231" s="3">
        <v>2177.5</v>
      </c>
    </row>
    <row r="232" spans="1:11" x14ac:dyDescent="0.25">
      <c r="A232" s="3">
        <v>12458857</v>
      </c>
      <c r="B232" s="5" t="s">
        <v>744</v>
      </c>
      <c r="C232" s="3">
        <v>1482489</v>
      </c>
      <c r="D232" s="4">
        <v>44965</v>
      </c>
      <c r="E232" s="3">
        <v>51879</v>
      </c>
      <c r="F232" s="5" t="s">
        <v>513</v>
      </c>
      <c r="G232" s="5" t="s">
        <v>650</v>
      </c>
      <c r="H232" s="5" t="s">
        <v>511</v>
      </c>
      <c r="I232" s="5" t="s">
        <v>516</v>
      </c>
      <c r="J232" s="5" t="s">
        <v>517</v>
      </c>
      <c r="K232" s="3">
        <v>2251</v>
      </c>
    </row>
    <row r="233" spans="1:11" x14ac:dyDescent="0.25">
      <c r="A233" s="3">
        <v>12459199</v>
      </c>
      <c r="B233" s="5" t="s">
        <v>745</v>
      </c>
      <c r="C233" s="3">
        <v>1482977</v>
      </c>
      <c r="D233" s="4">
        <v>44965</v>
      </c>
      <c r="E233" s="3">
        <v>51869</v>
      </c>
      <c r="F233" s="5" t="s">
        <v>513</v>
      </c>
      <c r="G233" s="5" t="s">
        <v>565</v>
      </c>
      <c r="H233" s="5" t="s">
        <v>515</v>
      </c>
      <c r="I233" s="5" t="s">
        <v>516</v>
      </c>
      <c r="J233" s="5" t="s">
        <v>517</v>
      </c>
      <c r="K233" s="3">
        <v>2048.5</v>
      </c>
    </row>
    <row r="234" spans="1:11" x14ac:dyDescent="0.25">
      <c r="A234" s="3">
        <v>12459199</v>
      </c>
      <c r="B234" s="5" t="s">
        <v>745</v>
      </c>
      <c r="C234" s="3">
        <v>1482654</v>
      </c>
      <c r="D234" s="4">
        <v>44965</v>
      </c>
      <c r="E234" s="3">
        <v>51869</v>
      </c>
      <c r="F234" s="5" t="s">
        <v>513</v>
      </c>
      <c r="G234" s="5" t="s">
        <v>565</v>
      </c>
      <c r="H234" s="5" t="s">
        <v>515</v>
      </c>
      <c r="I234" s="5" t="s">
        <v>516</v>
      </c>
      <c r="J234" s="5" t="s">
        <v>517</v>
      </c>
      <c r="K234" s="3">
        <v>1235.5</v>
      </c>
    </row>
    <row r="235" spans="1:11" x14ac:dyDescent="0.25">
      <c r="A235" s="3">
        <v>13539767</v>
      </c>
      <c r="B235" s="5" t="s">
        <v>746</v>
      </c>
      <c r="C235" s="3">
        <v>1483066</v>
      </c>
      <c r="D235" s="4">
        <v>44965</v>
      </c>
      <c r="E235" s="3">
        <v>51906</v>
      </c>
      <c r="F235" s="5" t="s">
        <v>522</v>
      </c>
      <c r="G235" s="5" t="s">
        <v>523</v>
      </c>
      <c r="H235" s="5" t="s">
        <v>494</v>
      </c>
      <c r="I235" s="5" t="s">
        <v>524</v>
      </c>
      <c r="J235" s="5" t="s">
        <v>542</v>
      </c>
      <c r="K235" s="3">
        <v>180</v>
      </c>
    </row>
    <row r="236" spans="1:11" x14ac:dyDescent="0.25">
      <c r="A236" s="3">
        <v>1098661682</v>
      </c>
      <c r="B236" s="5" t="s">
        <v>747</v>
      </c>
      <c r="C236" s="3">
        <v>1482433</v>
      </c>
      <c r="D236" s="4">
        <v>44965</v>
      </c>
      <c r="E236" s="3">
        <v>51884</v>
      </c>
      <c r="F236" s="5" t="s">
        <v>513</v>
      </c>
      <c r="G236" s="5" t="s">
        <v>530</v>
      </c>
      <c r="H236" s="5" t="s">
        <v>531</v>
      </c>
      <c r="I236" s="5" t="s">
        <v>516</v>
      </c>
      <c r="J236" s="5" t="s">
        <v>517</v>
      </c>
      <c r="K236" s="3">
        <v>1800.7</v>
      </c>
    </row>
    <row r="237" spans="1:11" x14ac:dyDescent="0.25">
      <c r="A237" s="3">
        <v>1063617722</v>
      </c>
      <c r="B237" t="s">
        <v>905</v>
      </c>
      <c r="C237" s="3">
        <v>1483075</v>
      </c>
      <c r="D237" s="4">
        <v>44965</v>
      </c>
      <c r="E237" s="3">
        <v>51639</v>
      </c>
      <c r="F237" s="5" t="s">
        <v>504</v>
      </c>
      <c r="G237" s="5" t="s">
        <v>505</v>
      </c>
      <c r="H237" s="5" t="s">
        <v>575</v>
      </c>
      <c r="I237" s="5" t="s">
        <v>507</v>
      </c>
      <c r="J237" s="5" t="s">
        <v>508</v>
      </c>
      <c r="K237" s="3">
        <v>0.94</v>
      </c>
    </row>
    <row r="238" spans="1:11" x14ac:dyDescent="0.25">
      <c r="A238" s="3">
        <v>19673832</v>
      </c>
      <c r="B238" s="5" t="s">
        <v>748</v>
      </c>
      <c r="C238" s="3">
        <v>1483090</v>
      </c>
      <c r="D238" s="4">
        <v>44965</v>
      </c>
      <c r="E238" s="3">
        <v>51874</v>
      </c>
      <c r="F238" s="5" t="s">
        <v>513</v>
      </c>
      <c r="G238" s="5" t="s">
        <v>664</v>
      </c>
      <c r="H238" s="5" t="s">
        <v>494</v>
      </c>
      <c r="I238" s="5" t="s">
        <v>516</v>
      </c>
      <c r="J238" s="5" t="s">
        <v>517</v>
      </c>
      <c r="K238" s="3">
        <v>797.06</v>
      </c>
    </row>
    <row r="239" spans="1:11" x14ac:dyDescent="0.25">
      <c r="A239" s="3">
        <v>19673832</v>
      </c>
      <c r="B239" s="5" t="s">
        <v>748</v>
      </c>
      <c r="C239" s="3">
        <v>1483092</v>
      </c>
      <c r="D239" s="4">
        <v>44965</v>
      </c>
      <c r="E239" s="3">
        <v>51874</v>
      </c>
      <c r="F239" s="5" t="s">
        <v>513</v>
      </c>
      <c r="G239" s="5" t="s">
        <v>749</v>
      </c>
      <c r="H239" s="5" t="s">
        <v>572</v>
      </c>
      <c r="I239" s="5" t="s">
        <v>516</v>
      </c>
      <c r="J239" s="5" t="s">
        <v>517</v>
      </c>
      <c r="K239" s="3">
        <v>1419.5</v>
      </c>
    </row>
    <row r="240" spans="1:11" x14ac:dyDescent="0.25">
      <c r="A240" s="3">
        <v>77131983</v>
      </c>
      <c r="B240" s="5" t="s">
        <v>750</v>
      </c>
      <c r="C240" s="3">
        <v>1482809</v>
      </c>
      <c r="D240" s="4">
        <v>44965</v>
      </c>
      <c r="E240" s="3">
        <v>51869</v>
      </c>
      <c r="F240" s="5" t="s">
        <v>513</v>
      </c>
      <c r="G240" s="5" t="s">
        <v>565</v>
      </c>
      <c r="H240" s="5" t="s">
        <v>539</v>
      </c>
      <c r="I240" s="5" t="s">
        <v>516</v>
      </c>
      <c r="J240" s="5" t="s">
        <v>517</v>
      </c>
      <c r="K240" s="3">
        <v>1903.5</v>
      </c>
    </row>
    <row r="241" spans="1:11" x14ac:dyDescent="0.25">
      <c r="A241" s="3">
        <v>1065241303</v>
      </c>
      <c r="B241" s="5" t="s">
        <v>751</v>
      </c>
      <c r="C241" s="3">
        <v>1482852</v>
      </c>
      <c r="D241" s="4">
        <v>44965</v>
      </c>
      <c r="E241" s="3">
        <v>51877</v>
      </c>
      <c r="F241" s="5" t="s">
        <v>513</v>
      </c>
      <c r="G241" s="5" t="s">
        <v>675</v>
      </c>
      <c r="H241" s="5" t="s">
        <v>515</v>
      </c>
      <c r="I241" s="5" t="s">
        <v>516</v>
      </c>
      <c r="J241" s="5" t="s">
        <v>517</v>
      </c>
      <c r="K241" s="3">
        <v>0</v>
      </c>
    </row>
    <row r="242" spans="1:11" x14ac:dyDescent="0.25">
      <c r="A242" s="3">
        <v>91240889</v>
      </c>
      <c r="B242" s="5" t="s">
        <v>752</v>
      </c>
      <c r="C242" s="3">
        <v>1482764</v>
      </c>
      <c r="D242" s="4">
        <v>44965</v>
      </c>
      <c r="E242" s="3">
        <v>51875</v>
      </c>
      <c r="F242" s="5" t="s">
        <v>513</v>
      </c>
      <c r="G242" s="5" t="s">
        <v>505</v>
      </c>
      <c r="H242" s="5" t="s">
        <v>506</v>
      </c>
      <c r="I242" s="5" t="s">
        <v>516</v>
      </c>
      <c r="J242" s="5" t="s">
        <v>517</v>
      </c>
      <c r="K242" s="3">
        <v>1771</v>
      </c>
    </row>
    <row r="243" spans="1:11" x14ac:dyDescent="0.25">
      <c r="A243" s="3">
        <v>12455946</v>
      </c>
      <c r="B243" s="5" t="s">
        <v>753</v>
      </c>
      <c r="C243" s="3">
        <v>1483081</v>
      </c>
      <c r="D243" s="4">
        <v>44965</v>
      </c>
      <c r="E243" s="3">
        <v>51653</v>
      </c>
      <c r="F243" s="5" t="s">
        <v>754</v>
      </c>
      <c r="G243" s="5" t="s">
        <v>519</v>
      </c>
      <c r="H243" s="5" t="s">
        <v>520</v>
      </c>
      <c r="I243" s="5" t="s">
        <v>507</v>
      </c>
      <c r="J243" s="5" t="s">
        <v>755</v>
      </c>
      <c r="K243" s="3">
        <v>1.3</v>
      </c>
    </row>
    <row r="244" spans="1:11" x14ac:dyDescent="0.25">
      <c r="A244" s="3">
        <v>12457560</v>
      </c>
      <c r="B244" s="5" t="s">
        <v>756</v>
      </c>
      <c r="C244" s="3">
        <v>1482952</v>
      </c>
      <c r="D244" s="4">
        <v>44965</v>
      </c>
      <c r="E244" s="3">
        <v>51876</v>
      </c>
      <c r="F244" s="5" t="s">
        <v>513</v>
      </c>
      <c r="G244" s="5" t="s">
        <v>561</v>
      </c>
      <c r="H244" s="5" t="s">
        <v>511</v>
      </c>
      <c r="I244" s="5" t="s">
        <v>516</v>
      </c>
      <c r="J244" s="5" t="s">
        <v>517</v>
      </c>
      <c r="K244" s="3">
        <v>2830</v>
      </c>
    </row>
    <row r="245" spans="1:11" x14ac:dyDescent="0.25">
      <c r="A245" s="3">
        <v>1693858</v>
      </c>
      <c r="B245" s="5" t="s">
        <v>757</v>
      </c>
      <c r="C245" s="3">
        <v>1483082</v>
      </c>
      <c r="D245" s="4">
        <v>44965</v>
      </c>
      <c r="E245" s="3">
        <v>51903</v>
      </c>
      <c r="F245" s="5" t="s">
        <v>504</v>
      </c>
      <c r="G245" s="5" t="s">
        <v>510</v>
      </c>
      <c r="H245" s="5" t="s">
        <v>536</v>
      </c>
      <c r="I245" s="5" t="s">
        <v>507</v>
      </c>
      <c r="J245" s="5" t="s">
        <v>508</v>
      </c>
      <c r="K245" s="3">
        <v>0.8</v>
      </c>
    </row>
    <row r="246" spans="1:11" x14ac:dyDescent="0.25">
      <c r="A246" s="3">
        <v>88171602</v>
      </c>
      <c r="B246" s="5" t="s">
        <v>758</v>
      </c>
      <c r="C246" s="3">
        <v>1482657</v>
      </c>
      <c r="D246" s="4">
        <v>44965</v>
      </c>
      <c r="E246" s="3">
        <v>51870</v>
      </c>
      <c r="F246" s="5" t="s">
        <v>513</v>
      </c>
      <c r="G246" s="5" t="s">
        <v>632</v>
      </c>
      <c r="H246" s="5" t="s">
        <v>575</v>
      </c>
      <c r="I246" s="5" t="s">
        <v>516</v>
      </c>
      <c r="J246" s="5" t="s">
        <v>517</v>
      </c>
      <c r="K246" s="3">
        <v>269</v>
      </c>
    </row>
    <row r="247" spans="1:11" x14ac:dyDescent="0.25">
      <c r="A247" s="3">
        <v>88171602</v>
      </c>
      <c r="B247" s="5" t="s">
        <v>758</v>
      </c>
      <c r="C247" s="3">
        <v>1482294</v>
      </c>
      <c r="D247" s="4">
        <v>44965</v>
      </c>
      <c r="E247" s="3">
        <v>51870</v>
      </c>
      <c r="F247" s="5" t="s">
        <v>513</v>
      </c>
      <c r="G247" s="5" t="s">
        <v>632</v>
      </c>
      <c r="H247" s="5" t="s">
        <v>575</v>
      </c>
      <c r="I247" s="5" t="s">
        <v>516</v>
      </c>
      <c r="J247" s="5" t="s">
        <v>517</v>
      </c>
      <c r="K247" s="3">
        <v>745.5</v>
      </c>
    </row>
    <row r="248" spans="1:11" x14ac:dyDescent="0.25">
      <c r="A248" s="3">
        <v>1065236783</v>
      </c>
      <c r="B248" s="5" t="s">
        <v>759</v>
      </c>
      <c r="C248" s="3">
        <v>1482516</v>
      </c>
      <c r="D248" s="4">
        <v>44965</v>
      </c>
      <c r="E248" s="3">
        <v>51884</v>
      </c>
      <c r="F248" s="5" t="s">
        <v>513</v>
      </c>
      <c r="G248" s="5" t="s">
        <v>530</v>
      </c>
      <c r="H248" s="5" t="s">
        <v>531</v>
      </c>
      <c r="I248" s="5" t="s">
        <v>516</v>
      </c>
      <c r="J248" s="5" t="s">
        <v>517</v>
      </c>
      <c r="K248" s="3">
        <v>1586.58</v>
      </c>
    </row>
    <row r="249" spans="1:11" x14ac:dyDescent="0.25">
      <c r="A249" s="3">
        <v>91182046</v>
      </c>
      <c r="B249" s="5" t="s">
        <v>760</v>
      </c>
      <c r="C249" s="3">
        <v>1482845</v>
      </c>
      <c r="D249" s="4">
        <v>44965</v>
      </c>
      <c r="E249" s="3">
        <v>51874</v>
      </c>
      <c r="F249" s="5" t="s">
        <v>513</v>
      </c>
      <c r="G249" s="5" t="s">
        <v>630</v>
      </c>
      <c r="H249" s="5" t="s">
        <v>515</v>
      </c>
      <c r="I249" s="5" t="s">
        <v>516</v>
      </c>
      <c r="J249" s="5" t="s">
        <v>517</v>
      </c>
      <c r="K249" s="3">
        <v>2571.4299999999998</v>
      </c>
    </row>
    <row r="250" spans="1:11" x14ac:dyDescent="0.25">
      <c r="A250" s="3">
        <v>18950060</v>
      </c>
      <c r="B250" s="5" t="s">
        <v>761</v>
      </c>
      <c r="C250" s="3">
        <v>1482653</v>
      </c>
      <c r="D250" s="4">
        <v>44965</v>
      </c>
      <c r="E250" s="3">
        <v>51870</v>
      </c>
      <c r="F250" s="5" t="s">
        <v>513</v>
      </c>
      <c r="G250" s="5" t="s">
        <v>619</v>
      </c>
      <c r="H250" s="5" t="s">
        <v>572</v>
      </c>
      <c r="I250" s="5" t="s">
        <v>516</v>
      </c>
      <c r="J250" s="5" t="s">
        <v>517</v>
      </c>
      <c r="K250" s="3">
        <v>1621.5</v>
      </c>
    </row>
    <row r="251" spans="1:11" x14ac:dyDescent="0.25">
      <c r="A251" s="3">
        <v>77131769</v>
      </c>
      <c r="B251" s="5" t="s">
        <v>762</v>
      </c>
      <c r="C251" s="3">
        <v>1483105</v>
      </c>
      <c r="D251" s="4">
        <v>44965</v>
      </c>
      <c r="E251" s="3">
        <v>51871</v>
      </c>
      <c r="F251" s="5" t="s">
        <v>513</v>
      </c>
      <c r="G251" s="5" t="s">
        <v>527</v>
      </c>
      <c r="H251" s="5" t="s">
        <v>575</v>
      </c>
      <c r="I251" s="5" t="s">
        <v>516</v>
      </c>
      <c r="J251" s="5" t="s">
        <v>517</v>
      </c>
      <c r="K251" s="3">
        <v>1662</v>
      </c>
    </row>
    <row r="252" spans="1:11" x14ac:dyDescent="0.25">
      <c r="A252" s="3">
        <v>1003091119</v>
      </c>
      <c r="B252" s="5" t="s">
        <v>763</v>
      </c>
      <c r="C252" s="3">
        <v>1482389</v>
      </c>
      <c r="D252" s="4">
        <v>44965</v>
      </c>
      <c r="E252" s="3">
        <v>51882</v>
      </c>
      <c r="F252" s="5" t="s">
        <v>513</v>
      </c>
      <c r="G252" s="5" t="s">
        <v>514</v>
      </c>
      <c r="H252" s="5" t="s">
        <v>515</v>
      </c>
      <c r="I252" s="5" t="s">
        <v>516</v>
      </c>
      <c r="J252" s="5" t="s">
        <v>517</v>
      </c>
      <c r="K252" s="3">
        <v>1861.63</v>
      </c>
    </row>
    <row r="253" spans="1:11" x14ac:dyDescent="0.25">
      <c r="A253" s="3">
        <v>12458123</v>
      </c>
      <c r="B253" s="5" t="s">
        <v>764</v>
      </c>
      <c r="C253" s="3">
        <v>1483066</v>
      </c>
      <c r="D253" s="4">
        <v>44965</v>
      </c>
      <c r="E253" s="3">
        <v>51906</v>
      </c>
      <c r="F253" s="5" t="s">
        <v>522</v>
      </c>
      <c r="G253" s="5" t="s">
        <v>523</v>
      </c>
      <c r="H253" s="5" t="s">
        <v>494</v>
      </c>
      <c r="I253" s="5" t="s">
        <v>524</v>
      </c>
      <c r="J253" s="5" t="s">
        <v>542</v>
      </c>
      <c r="K253" s="3">
        <v>186</v>
      </c>
    </row>
    <row r="254" spans="1:11" x14ac:dyDescent="0.25">
      <c r="A254" s="3">
        <v>1063625019</v>
      </c>
      <c r="B254" s="5" t="s">
        <v>765</v>
      </c>
      <c r="C254" s="3">
        <v>1482596</v>
      </c>
      <c r="D254" s="4">
        <v>44965</v>
      </c>
      <c r="E254" s="3">
        <v>51884</v>
      </c>
      <c r="F254" s="5" t="s">
        <v>513</v>
      </c>
      <c r="G254" s="5" t="s">
        <v>530</v>
      </c>
      <c r="H254" s="5" t="s">
        <v>536</v>
      </c>
      <c r="I254" s="5" t="s">
        <v>516</v>
      </c>
      <c r="J254" s="5" t="s">
        <v>517</v>
      </c>
      <c r="K254" s="3">
        <v>1865.5</v>
      </c>
    </row>
    <row r="255" spans="1:11" x14ac:dyDescent="0.25">
      <c r="A255" s="3">
        <v>77132226</v>
      </c>
      <c r="B255" s="5" t="s">
        <v>766</v>
      </c>
      <c r="C255" s="3">
        <v>1483066</v>
      </c>
      <c r="D255" s="4">
        <v>44965</v>
      </c>
      <c r="E255" s="3">
        <v>51911</v>
      </c>
      <c r="F255" s="5" t="s">
        <v>522</v>
      </c>
      <c r="G255" s="5" t="s">
        <v>523</v>
      </c>
      <c r="H255" s="5" t="s">
        <v>515</v>
      </c>
      <c r="I255" s="5" t="s">
        <v>524</v>
      </c>
      <c r="J255" s="5" t="s">
        <v>708</v>
      </c>
      <c r="K255" s="3">
        <v>238</v>
      </c>
    </row>
    <row r="256" spans="1:11" x14ac:dyDescent="0.25">
      <c r="A256" s="3">
        <v>18927333</v>
      </c>
      <c r="B256" s="5" t="s">
        <v>767</v>
      </c>
      <c r="C256" s="3">
        <v>1483075</v>
      </c>
      <c r="D256" s="4">
        <v>44965</v>
      </c>
      <c r="E256" s="3">
        <v>51909</v>
      </c>
      <c r="F256" s="5" t="s">
        <v>504</v>
      </c>
      <c r="G256" s="5" t="s">
        <v>505</v>
      </c>
      <c r="H256" s="5" t="s">
        <v>494</v>
      </c>
      <c r="I256" s="5" t="s">
        <v>507</v>
      </c>
      <c r="J256" s="5" t="s">
        <v>508</v>
      </c>
      <c r="K256" s="3">
        <v>0.72</v>
      </c>
    </row>
    <row r="257" spans="1:11" x14ac:dyDescent="0.25">
      <c r="A257" s="3">
        <v>12459920</v>
      </c>
      <c r="B257" s="5" t="s">
        <v>768</v>
      </c>
      <c r="C257" s="3">
        <v>1483101</v>
      </c>
      <c r="D257" s="4">
        <v>44965</v>
      </c>
      <c r="E257" s="3">
        <v>51873</v>
      </c>
      <c r="F257" s="5" t="s">
        <v>513</v>
      </c>
      <c r="G257" s="5" t="s">
        <v>638</v>
      </c>
      <c r="H257" s="5" t="s">
        <v>572</v>
      </c>
      <c r="I257" s="5" t="s">
        <v>516</v>
      </c>
      <c r="J257" s="5" t="s">
        <v>517</v>
      </c>
      <c r="K257" s="3">
        <v>1870.5</v>
      </c>
    </row>
    <row r="258" spans="1:11" x14ac:dyDescent="0.25">
      <c r="A258" s="3">
        <v>12459920</v>
      </c>
      <c r="B258" s="5" t="s">
        <v>768</v>
      </c>
      <c r="C258" s="3">
        <v>1483056</v>
      </c>
      <c r="D258" s="4">
        <v>44965</v>
      </c>
      <c r="E258" s="3">
        <v>51873</v>
      </c>
      <c r="F258" s="5" t="s">
        <v>513</v>
      </c>
      <c r="G258" s="5" t="s">
        <v>638</v>
      </c>
      <c r="H258" s="5" t="s">
        <v>572</v>
      </c>
      <c r="I258" s="5" t="s">
        <v>516</v>
      </c>
      <c r="J258" s="5" t="s">
        <v>517</v>
      </c>
      <c r="K258" s="3">
        <v>853.5</v>
      </c>
    </row>
    <row r="259" spans="1:11" x14ac:dyDescent="0.25">
      <c r="A259" s="3">
        <v>12459341</v>
      </c>
      <c r="B259" s="5" t="s">
        <v>769</v>
      </c>
      <c r="C259" s="3">
        <v>1482368</v>
      </c>
      <c r="D259" s="4">
        <v>44965</v>
      </c>
      <c r="E259" s="3">
        <v>51872</v>
      </c>
      <c r="F259" s="5" t="s">
        <v>513</v>
      </c>
      <c r="G259" s="5" t="s">
        <v>583</v>
      </c>
      <c r="H259" s="5" t="s">
        <v>494</v>
      </c>
      <c r="I259" s="5" t="s">
        <v>516</v>
      </c>
      <c r="J259" s="5" t="s">
        <v>517</v>
      </c>
      <c r="K259" s="3">
        <v>1514</v>
      </c>
    </row>
    <row r="260" spans="1:11" x14ac:dyDescent="0.25">
      <c r="A260" s="3">
        <v>12459341</v>
      </c>
      <c r="B260" s="5" t="s">
        <v>769</v>
      </c>
      <c r="C260" s="3">
        <v>1483053</v>
      </c>
      <c r="D260" s="4">
        <v>44965</v>
      </c>
      <c r="E260" s="3">
        <v>51872</v>
      </c>
      <c r="F260" s="5" t="s">
        <v>513</v>
      </c>
      <c r="G260" s="5" t="s">
        <v>583</v>
      </c>
      <c r="H260" s="5" t="s">
        <v>494</v>
      </c>
      <c r="I260" s="5" t="s">
        <v>516</v>
      </c>
      <c r="J260" s="5" t="s">
        <v>517</v>
      </c>
      <c r="K260" s="3">
        <v>510.5</v>
      </c>
    </row>
    <row r="261" spans="1:11" x14ac:dyDescent="0.25">
      <c r="A261" s="3">
        <v>19680222</v>
      </c>
      <c r="B261" s="5" t="s">
        <v>770</v>
      </c>
      <c r="C261" s="3">
        <v>1483066</v>
      </c>
      <c r="D261" s="4">
        <v>44965</v>
      </c>
      <c r="E261" s="3">
        <v>51683</v>
      </c>
      <c r="F261" s="5" t="s">
        <v>504</v>
      </c>
      <c r="G261" s="5" t="s">
        <v>493</v>
      </c>
      <c r="H261" s="5" t="s">
        <v>494</v>
      </c>
      <c r="I261" s="5" t="s">
        <v>507</v>
      </c>
      <c r="J261" s="5" t="s">
        <v>711</v>
      </c>
      <c r="K261" s="3">
        <v>1.3</v>
      </c>
    </row>
    <row r="262" spans="1:11" x14ac:dyDescent="0.25">
      <c r="A262" s="3">
        <v>12458572</v>
      </c>
      <c r="B262" s="5" t="s">
        <v>771</v>
      </c>
      <c r="C262" s="3">
        <v>1483075</v>
      </c>
      <c r="D262" s="4">
        <v>44965</v>
      </c>
      <c r="E262" s="3">
        <v>51639</v>
      </c>
      <c r="F262" s="5" t="s">
        <v>504</v>
      </c>
      <c r="G262" s="5" t="s">
        <v>505</v>
      </c>
      <c r="H262" s="5" t="s">
        <v>575</v>
      </c>
      <c r="I262" s="5" t="s">
        <v>507</v>
      </c>
      <c r="J262" s="5" t="s">
        <v>508</v>
      </c>
      <c r="K262" s="3">
        <v>0.94</v>
      </c>
    </row>
    <row r="263" spans="1:11" x14ac:dyDescent="0.25">
      <c r="A263" s="3">
        <v>18904290</v>
      </c>
      <c r="B263" s="5" t="s">
        <v>772</v>
      </c>
      <c r="C263" s="3">
        <v>1482842</v>
      </c>
      <c r="D263" s="4">
        <v>44965</v>
      </c>
      <c r="E263" s="3">
        <v>51869</v>
      </c>
      <c r="F263" s="5" t="s">
        <v>513</v>
      </c>
      <c r="G263" s="5" t="s">
        <v>565</v>
      </c>
      <c r="H263" s="5" t="s">
        <v>558</v>
      </c>
      <c r="I263" s="5" t="s">
        <v>516</v>
      </c>
      <c r="J263" s="5" t="s">
        <v>517</v>
      </c>
      <c r="K263" s="3">
        <v>1203</v>
      </c>
    </row>
    <row r="264" spans="1:11" x14ac:dyDescent="0.25">
      <c r="A264" s="3">
        <v>18904290</v>
      </c>
      <c r="B264" s="5" t="s">
        <v>772</v>
      </c>
      <c r="C264" s="3">
        <v>1482979</v>
      </c>
      <c r="D264" s="4">
        <v>44965</v>
      </c>
      <c r="E264" s="3">
        <v>51869</v>
      </c>
      <c r="F264" s="5" t="s">
        <v>513</v>
      </c>
      <c r="G264" s="5" t="s">
        <v>565</v>
      </c>
      <c r="H264" s="5" t="s">
        <v>558</v>
      </c>
      <c r="I264" s="5" t="s">
        <v>516</v>
      </c>
      <c r="J264" s="5" t="s">
        <v>517</v>
      </c>
      <c r="K264" s="3">
        <v>1582.33</v>
      </c>
    </row>
    <row r="265" spans="1:11" x14ac:dyDescent="0.25">
      <c r="A265" s="3">
        <v>1063620768</v>
      </c>
      <c r="B265" s="5" t="s">
        <v>773</v>
      </c>
      <c r="C265" s="3">
        <v>1482701</v>
      </c>
      <c r="D265" s="4">
        <v>44965</v>
      </c>
      <c r="E265" s="3">
        <v>51884</v>
      </c>
      <c r="F265" s="5" t="s">
        <v>513</v>
      </c>
      <c r="G265" s="5" t="s">
        <v>530</v>
      </c>
      <c r="H265" s="5" t="s">
        <v>568</v>
      </c>
      <c r="I265" s="5" t="s">
        <v>516</v>
      </c>
      <c r="J265" s="5" t="s">
        <v>517</v>
      </c>
      <c r="K265" s="3">
        <v>1020.65</v>
      </c>
    </row>
    <row r="266" spans="1:11" x14ac:dyDescent="0.25">
      <c r="A266" s="3">
        <v>13375402</v>
      </c>
      <c r="B266" s="5" t="s">
        <v>774</v>
      </c>
      <c r="C266" s="3">
        <v>1483075</v>
      </c>
      <c r="D266" s="4">
        <v>44965</v>
      </c>
      <c r="E266" s="3">
        <v>51639</v>
      </c>
      <c r="F266" s="5" t="s">
        <v>504</v>
      </c>
      <c r="G266" s="5" t="s">
        <v>505</v>
      </c>
      <c r="H266" s="5" t="s">
        <v>575</v>
      </c>
      <c r="I266" s="5" t="s">
        <v>507</v>
      </c>
      <c r="J266" s="5" t="s">
        <v>508</v>
      </c>
      <c r="K266" s="3">
        <v>0.94</v>
      </c>
    </row>
    <row r="267" spans="1:11" x14ac:dyDescent="0.25">
      <c r="A267" s="3">
        <v>9876175</v>
      </c>
      <c r="B267" s="5" t="s">
        <v>775</v>
      </c>
      <c r="C267" s="3">
        <v>1482257</v>
      </c>
      <c r="D267" s="4">
        <v>44965</v>
      </c>
      <c r="E267" s="3">
        <v>51880</v>
      </c>
      <c r="F267" s="5" t="s">
        <v>513</v>
      </c>
      <c r="G267" s="5" t="s">
        <v>589</v>
      </c>
      <c r="H267" s="5" t="s">
        <v>572</v>
      </c>
      <c r="I267" s="5" t="s">
        <v>516</v>
      </c>
      <c r="J267" s="5" t="s">
        <v>517</v>
      </c>
      <c r="K267" s="3">
        <v>715</v>
      </c>
    </row>
    <row r="268" spans="1:11" x14ac:dyDescent="0.25">
      <c r="A268" s="3">
        <v>9876175</v>
      </c>
      <c r="B268" s="5" t="s">
        <v>775</v>
      </c>
      <c r="C268" s="3">
        <v>1482644</v>
      </c>
      <c r="D268" s="4">
        <v>44965</v>
      </c>
      <c r="E268" s="3">
        <v>51880</v>
      </c>
      <c r="F268" s="5" t="s">
        <v>513</v>
      </c>
      <c r="G268" s="5" t="s">
        <v>589</v>
      </c>
      <c r="H268" s="5" t="s">
        <v>572</v>
      </c>
      <c r="I268" s="5" t="s">
        <v>516</v>
      </c>
      <c r="J268" s="5" t="s">
        <v>517</v>
      </c>
      <c r="K268" s="3">
        <v>1135</v>
      </c>
    </row>
    <row r="269" spans="1:11" x14ac:dyDescent="0.25">
      <c r="A269" s="3">
        <v>9876175</v>
      </c>
      <c r="B269" s="5" t="s">
        <v>775</v>
      </c>
      <c r="C269" s="3">
        <v>1482816</v>
      </c>
      <c r="D269" s="4">
        <v>44965</v>
      </c>
      <c r="E269" s="3">
        <v>51869</v>
      </c>
      <c r="F269" s="5" t="s">
        <v>513</v>
      </c>
      <c r="G269" s="5" t="s">
        <v>544</v>
      </c>
      <c r="H269" s="5" t="s">
        <v>672</v>
      </c>
      <c r="I269" s="5" t="s">
        <v>516</v>
      </c>
      <c r="J269" s="5" t="s">
        <v>517</v>
      </c>
      <c r="K269" s="3">
        <v>1746.5</v>
      </c>
    </row>
    <row r="270" spans="1:11" x14ac:dyDescent="0.25">
      <c r="A270" s="3">
        <v>91510098</v>
      </c>
      <c r="B270" s="5" t="s">
        <v>776</v>
      </c>
      <c r="C270" s="3">
        <v>1483066</v>
      </c>
      <c r="D270" s="4">
        <v>44965</v>
      </c>
      <c r="E270" s="3">
        <v>51911</v>
      </c>
      <c r="F270" s="5" t="s">
        <v>522</v>
      </c>
      <c r="G270" s="5" t="s">
        <v>523</v>
      </c>
      <c r="H270" s="5" t="s">
        <v>515</v>
      </c>
      <c r="I270" s="5" t="s">
        <v>524</v>
      </c>
      <c r="J270" s="5" t="s">
        <v>708</v>
      </c>
      <c r="K270" s="3">
        <v>241</v>
      </c>
    </row>
    <row r="271" spans="1:11" x14ac:dyDescent="0.25">
      <c r="A271" s="3">
        <v>1192816063</v>
      </c>
      <c r="B271" s="5" t="s">
        <v>777</v>
      </c>
      <c r="C271" s="3">
        <v>1482490</v>
      </c>
      <c r="D271" s="4">
        <v>44965</v>
      </c>
      <c r="E271" s="3">
        <v>51879</v>
      </c>
      <c r="F271" s="5" t="s">
        <v>513</v>
      </c>
      <c r="G271" s="5" t="s">
        <v>650</v>
      </c>
      <c r="H271" s="5" t="s">
        <v>511</v>
      </c>
      <c r="I271" s="5" t="s">
        <v>516</v>
      </c>
      <c r="J271" s="5" t="s">
        <v>517</v>
      </c>
      <c r="K271" s="3">
        <v>2251</v>
      </c>
    </row>
    <row r="272" spans="1:11" x14ac:dyDescent="0.25">
      <c r="A272" s="3">
        <v>18923056</v>
      </c>
      <c r="B272" s="5" t="s">
        <v>778</v>
      </c>
      <c r="C272" s="3">
        <v>1482700</v>
      </c>
      <c r="D272" s="4">
        <v>44965</v>
      </c>
      <c r="E272" s="3">
        <v>51884</v>
      </c>
      <c r="F272" s="5" t="s">
        <v>513</v>
      </c>
      <c r="G272" s="5" t="s">
        <v>530</v>
      </c>
      <c r="H272" s="5" t="s">
        <v>551</v>
      </c>
      <c r="I272" s="5" t="s">
        <v>516</v>
      </c>
      <c r="J272" s="5" t="s">
        <v>517</v>
      </c>
      <c r="K272" s="3">
        <v>1334.23</v>
      </c>
    </row>
    <row r="273" spans="1:11" x14ac:dyDescent="0.25">
      <c r="A273" s="3">
        <v>18923056</v>
      </c>
      <c r="B273" s="5" t="s">
        <v>778</v>
      </c>
      <c r="C273" s="3">
        <v>1482702</v>
      </c>
      <c r="D273" s="4">
        <v>44965</v>
      </c>
      <c r="E273" s="3">
        <v>51884</v>
      </c>
      <c r="F273" s="5" t="s">
        <v>513</v>
      </c>
      <c r="G273" s="5" t="s">
        <v>530</v>
      </c>
      <c r="H273" s="5" t="s">
        <v>568</v>
      </c>
      <c r="I273" s="5" t="s">
        <v>516</v>
      </c>
      <c r="J273" s="5" t="s">
        <v>517</v>
      </c>
      <c r="K273" s="3">
        <v>1020.65</v>
      </c>
    </row>
    <row r="274" spans="1:11" x14ac:dyDescent="0.25">
      <c r="A274" s="3">
        <v>1063624153</v>
      </c>
      <c r="B274" s="5" t="s">
        <v>779</v>
      </c>
      <c r="C274" s="3">
        <v>1482594</v>
      </c>
      <c r="D274" s="4">
        <v>44965</v>
      </c>
      <c r="E274" s="3">
        <v>51884</v>
      </c>
      <c r="F274" s="5" t="s">
        <v>513</v>
      </c>
      <c r="G274" s="5" t="s">
        <v>530</v>
      </c>
      <c r="H274" s="5" t="s">
        <v>577</v>
      </c>
      <c r="I274" s="5" t="s">
        <v>516</v>
      </c>
      <c r="J274" s="5" t="s">
        <v>517</v>
      </c>
      <c r="K274" s="3">
        <v>2153.62</v>
      </c>
    </row>
    <row r="275" spans="1:11" x14ac:dyDescent="0.25">
      <c r="A275" s="3">
        <v>12459806</v>
      </c>
      <c r="B275" s="5" t="s">
        <v>780</v>
      </c>
      <c r="C275" s="3">
        <v>1482597</v>
      </c>
      <c r="D275" s="4">
        <v>44965</v>
      </c>
      <c r="E275" s="3">
        <v>51884</v>
      </c>
      <c r="F275" s="5" t="s">
        <v>513</v>
      </c>
      <c r="G275" s="5" t="s">
        <v>530</v>
      </c>
      <c r="H275" s="5" t="s">
        <v>536</v>
      </c>
      <c r="I275" s="5" t="s">
        <v>516</v>
      </c>
      <c r="J275" s="5" t="s">
        <v>517</v>
      </c>
      <c r="K275" s="3">
        <v>1865.5</v>
      </c>
    </row>
    <row r="276" spans="1:11" x14ac:dyDescent="0.25">
      <c r="A276" s="3">
        <v>1065234185</v>
      </c>
      <c r="B276" s="5" t="s">
        <v>781</v>
      </c>
      <c r="C276" s="3">
        <v>1482697</v>
      </c>
      <c r="D276" s="4">
        <v>44965</v>
      </c>
      <c r="E276" s="3">
        <v>51884</v>
      </c>
      <c r="F276" s="5" t="s">
        <v>513</v>
      </c>
      <c r="G276" s="5" t="s">
        <v>530</v>
      </c>
      <c r="H276" s="5" t="s">
        <v>568</v>
      </c>
      <c r="I276" s="5" t="s">
        <v>516</v>
      </c>
      <c r="J276" s="5" t="s">
        <v>517</v>
      </c>
      <c r="K276" s="3">
        <v>1558.35</v>
      </c>
    </row>
    <row r="277" spans="1:11" x14ac:dyDescent="0.25">
      <c r="A277" s="3">
        <v>13562743</v>
      </c>
      <c r="B277" s="5" t="s">
        <v>782</v>
      </c>
      <c r="C277" s="3">
        <v>1483055</v>
      </c>
      <c r="D277" s="4">
        <v>44965</v>
      </c>
      <c r="E277" s="3">
        <v>51873</v>
      </c>
      <c r="F277" s="5" t="s">
        <v>513</v>
      </c>
      <c r="G277" s="5" t="s">
        <v>638</v>
      </c>
      <c r="H277" s="5" t="s">
        <v>511</v>
      </c>
      <c r="I277" s="5" t="s">
        <v>516</v>
      </c>
      <c r="J277" s="5" t="s">
        <v>517</v>
      </c>
      <c r="K277" s="3">
        <v>1716.5</v>
      </c>
    </row>
    <row r="278" spans="1:11" x14ac:dyDescent="0.25">
      <c r="A278" s="3">
        <v>13562743</v>
      </c>
      <c r="B278" s="5" t="s">
        <v>782</v>
      </c>
      <c r="C278" s="3">
        <v>1482370</v>
      </c>
      <c r="D278" s="4">
        <v>44965</v>
      </c>
      <c r="E278" s="3">
        <v>51873</v>
      </c>
      <c r="F278" s="5" t="s">
        <v>513</v>
      </c>
      <c r="G278" s="5" t="s">
        <v>638</v>
      </c>
      <c r="H278" s="5" t="s">
        <v>511</v>
      </c>
      <c r="I278" s="5" t="s">
        <v>516</v>
      </c>
      <c r="J278" s="5" t="s">
        <v>517</v>
      </c>
      <c r="K278" s="3">
        <v>825.25</v>
      </c>
    </row>
    <row r="279" spans="1:11" x14ac:dyDescent="0.25">
      <c r="A279" s="3">
        <v>91538227</v>
      </c>
      <c r="B279" s="5" t="s">
        <v>783</v>
      </c>
      <c r="C279" s="3">
        <v>1482612</v>
      </c>
      <c r="D279" s="4">
        <v>44965</v>
      </c>
      <c r="E279" s="3">
        <v>51882</v>
      </c>
      <c r="F279" s="5" t="s">
        <v>513</v>
      </c>
      <c r="G279" s="5" t="s">
        <v>514</v>
      </c>
      <c r="H279" s="5" t="s">
        <v>515</v>
      </c>
      <c r="I279" s="5" t="s">
        <v>516</v>
      </c>
      <c r="J279" s="5" t="s">
        <v>517</v>
      </c>
      <c r="K279" s="3">
        <v>1399.59</v>
      </c>
    </row>
    <row r="280" spans="1:11" x14ac:dyDescent="0.25">
      <c r="A280" s="3">
        <v>42448276</v>
      </c>
      <c r="B280" s="5" t="s">
        <v>784</v>
      </c>
      <c r="C280" s="3">
        <v>1483075</v>
      </c>
      <c r="D280" s="4">
        <v>44965</v>
      </c>
      <c r="E280" s="3">
        <v>51910</v>
      </c>
      <c r="F280" s="5" t="s">
        <v>599</v>
      </c>
      <c r="G280" s="5" t="s">
        <v>565</v>
      </c>
      <c r="H280" s="5" t="s">
        <v>558</v>
      </c>
      <c r="I280" s="5" t="s">
        <v>524</v>
      </c>
      <c r="J280" s="5" t="s">
        <v>600</v>
      </c>
      <c r="K280" s="3">
        <v>171</v>
      </c>
    </row>
    <row r="281" spans="1:11" x14ac:dyDescent="0.25">
      <c r="A281" s="3">
        <v>77131888</v>
      </c>
      <c r="B281" s="5" t="s">
        <v>785</v>
      </c>
      <c r="C281" s="3">
        <v>1482655</v>
      </c>
      <c r="D281" s="4">
        <v>44965</v>
      </c>
      <c r="E281" s="3">
        <v>51869</v>
      </c>
      <c r="F281" s="5" t="s">
        <v>513</v>
      </c>
      <c r="G281" s="5" t="s">
        <v>565</v>
      </c>
      <c r="H281" s="5" t="s">
        <v>515</v>
      </c>
      <c r="I281" s="5" t="s">
        <v>516</v>
      </c>
      <c r="J281" s="5" t="s">
        <v>517</v>
      </c>
      <c r="K281" s="3">
        <v>1235.5</v>
      </c>
    </row>
    <row r="282" spans="1:11" x14ac:dyDescent="0.25">
      <c r="A282" s="3">
        <v>77131888</v>
      </c>
      <c r="B282" s="5" t="s">
        <v>785</v>
      </c>
      <c r="C282" s="3">
        <v>1482978</v>
      </c>
      <c r="D282" s="4">
        <v>44965</v>
      </c>
      <c r="E282" s="3">
        <v>51869</v>
      </c>
      <c r="F282" s="5" t="s">
        <v>513</v>
      </c>
      <c r="G282" s="5" t="s">
        <v>565</v>
      </c>
      <c r="H282" s="5" t="s">
        <v>515</v>
      </c>
      <c r="I282" s="5" t="s">
        <v>516</v>
      </c>
      <c r="J282" s="5" t="s">
        <v>517</v>
      </c>
      <c r="K282" s="3">
        <v>2048.5</v>
      </c>
    </row>
    <row r="283" spans="1:11" x14ac:dyDescent="0.25">
      <c r="A283" s="3">
        <v>77132287</v>
      </c>
      <c r="B283" s="5" t="s">
        <v>786</v>
      </c>
      <c r="C283" s="3">
        <v>1482981</v>
      </c>
      <c r="D283" s="4">
        <v>44965</v>
      </c>
      <c r="E283" s="3">
        <v>51869</v>
      </c>
      <c r="F283" s="5" t="s">
        <v>513</v>
      </c>
      <c r="G283" s="5" t="s">
        <v>652</v>
      </c>
      <c r="H283" s="5" t="s">
        <v>515</v>
      </c>
      <c r="I283" s="5" t="s">
        <v>516</v>
      </c>
      <c r="J283" s="5" t="s">
        <v>517</v>
      </c>
      <c r="K283" s="3">
        <v>2179</v>
      </c>
    </row>
    <row r="284" spans="1:11" x14ac:dyDescent="0.25">
      <c r="A284" s="3">
        <v>1004981471</v>
      </c>
      <c r="B284" s="5" t="s">
        <v>787</v>
      </c>
      <c r="C284" s="3">
        <v>1482472</v>
      </c>
      <c r="D284" s="4">
        <v>44965</v>
      </c>
      <c r="E284" s="3">
        <v>51882</v>
      </c>
      <c r="F284" s="5" t="s">
        <v>513</v>
      </c>
      <c r="G284" s="5" t="s">
        <v>514</v>
      </c>
      <c r="H284" s="5" t="s">
        <v>515</v>
      </c>
      <c r="I284" s="5" t="s">
        <v>516</v>
      </c>
      <c r="J284" s="5" t="s">
        <v>517</v>
      </c>
      <c r="K284" s="3">
        <v>1729.13</v>
      </c>
    </row>
    <row r="285" spans="1:11" x14ac:dyDescent="0.25">
      <c r="A285" s="3">
        <v>1003091097</v>
      </c>
      <c r="B285" s="5" t="s">
        <v>788</v>
      </c>
      <c r="C285" s="3">
        <v>1482513</v>
      </c>
      <c r="D285" s="4">
        <v>44965</v>
      </c>
      <c r="E285" s="3">
        <v>51884</v>
      </c>
      <c r="F285" s="5" t="s">
        <v>513</v>
      </c>
      <c r="G285" s="5" t="s">
        <v>530</v>
      </c>
      <c r="H285" s="5" t="s">
        <v>531</v>
      </c>
      <c r="I285" s="5" t="s">
        <v>516</v>
      </c>
      <c r="J285" s="5" t="s">
        <v>517</v>
      </c>
      <c r="K285" s="3">
        <v>2163.98</v>
      </c>
    </row>
    <row r="286" spans="1:11" x14ac:dyDescent="0.25">
      <c r="A286" s="3">
        <v>77131680</v>
      </c>
      <c r="B286" s="5" t="s">
        <v>789</v>
      </c>
      <c r="C286" s="3">
        <v>1482369</v>
      </c>
      <c r="D286" s="4">
        <v>44965</v>
      </c>
      <c r="E286" s="3">
        <v>51873</v>
      </c>
      <c r="F286" s="5" t="s">
        <v>513</v>
      </c>
      <c r="G286" s="5" t="s">
        <v>638</v>
      </c>
      <c r="H286" s="5" t="s">
        <v>511</v>
      </c>
      <c r="I286" s="5" t="s">
        <v>516</v>
      </c>
      <c r="J286" s="5" t="s">
        <v>517</v>
      </c>
      <c r="K286" s="3">
        <v>825.25</v>
      </c>
    </row>
    <row r="287" spans="1:11" x14ac:dyDescent="0.25">
      <c r="A287" s="3">
        <v>77131680</v>
      </c>
      <c r="B287" s="5" t="s">
        <v>789</v>
      </c>
      <c r="C287" s="3">
        <v>1483054</v>
      </c>
      <c r="D287" s="4">
        <v>44965</v>
      </c>
      <c r="E287" s="3">
        <v>51873</v>
      </c>
      <c r="F287" s="5" t="s">
        <v>513</v>
      </c>
      <c r="G287" s="5" t="s">
        <v>638</v>
      </c>
      <c r="H287" s="5" t="s">
        <v>511</v>
      </c>
      <c r="I287" s="5" t="s">
        <v>516</v>
      </c>
      <c r="J287" s="5" t="s">
        <v>517</v>
      </c>
      <c r="K287" s="3">
        <v>1716.5</v>
      </c>
    </row>
    <row r="288" spans="1:11" x14ac:dyDescent="0.25">
      <c r="A288" s="3">
        <v>1065236539</v>
      </c>
      <c r="B288" s="5" t="s">
        <v>790</v>
      </c>
      <c r="C288" s="3">
        <v>1483091</v>
      </c>
      <c r="D288" s="4">
        <v>44965</v>
      </c>
      <c r="E288" s="3">
        <v>51874</v>
      </c>
      <c r="F288" s="5" t="s">
        <v>513</v>
      </c>
      <c r="G288" s="5" t="s">
        <v>749</v>
      </c>
      <c r="H288" s="5" t="s">
        <v>572</v>
      </c>
      <c r="I288" s="5" t="s">
        <v>516</v>
      </c>
      <c r="J288" s="5" t="s">
        <v>517</v>
      </c>
      <c r="K288" s="3">
        <v>1419.5</v>
      </c>
    </row>
    <row r="289" spans="1:11" x14ac:dyDescent="0.25">
      <c r="A289" s="3">
        <v>1065236539</v>
      </c>
      <c r="B289" s="5" t="s">
        <v>790</v>
      </c>
      <c r="C289" s="3">
        <v>1483089</v>
      </c>
      <c r="D289" s="4">
        <v>44965</v>
      </c>
      <c r="E289" s="3">
        <v>51874</v>
      </c>
      <c r="F289" s="5" t="s">
        <v>513</v>
      </c>
      <c r="G289" s="5" t="s">
        <v>664</v>
      </c>
      <c r="H289" s="5" t="s">
        <v>494</v>
      </c>
      <c r="I289" s="5" t="s">
        <v>516</v>
      </c>
      <c r="J289" s="5" t="s">
        <v>517</v>
      </c>
      <c r="K289" s="3">
        <v>797.06</v>
      </c>
    </row>
    <row r="290" spans="1:11" x14ac:dyDescent="0.25">
      <c r="A290" s="3">
        <v>1116497077</v>
      </c>
      <c r="B290" s="5" t="s">
        <v>791</v>
      </c>
      <c r="C290" s="3">
        <v>1482571</v>
      </c>
      <c r="D290" s="4">
        <v>44965</v>
      </c>
      <c r="E290" s="3">
        <v>51879</v>
      </c>
      <c r="F290" s="5" t="s">
        <v>513</v>
      </c>
      <c r="G290" s="5" t="s">
        <v>650</v>
      </c>
      <c r="H290" s="5" t="s">
        <v>558</v>
      </c>
      <c r="I290" s="5" t="s">
        <v>516</v>
      </c>
      <c r="J290" s="5" t="s">
        <v>517</v>
      </c>
      <c r="K290" s="3">
        <v>1027.5</v>
      </c>
    </row>
    <row r="291" spans="1:11" x14ac:dyDescent="0.25">
      <c r="A291" s="3">
        <v>1116497077</v>
      </c>
      <c r="B291" s="5" t="s">
        <v>791</v>
      </c>
      <c r="C291" s="3">
        <v>1482495</v>
      </c>
      <c r="D291" s="4">
        <v>44965</v>
      </c>
      <c r="E291" s="3">
        <v>51879</v>
      </c>
      <c r="F291" s="5" t="s">
        <v>513</v>
      </c>
      <c r="G291" s="5" t="s">
        <v>650</v>
      </c>
      <c r="H291" s="5" t="s">
        <v>558</v>
      </c>
      <c r="I291" s="5" t="s">
        <v>516</v>
      </c>
      <c r="J291" s="5" t="s">
        <v>517</v>
      </c>
      <c r="K291" s="3">
        <v>1373.5</v>
      </c>
    </row>
    <row r="292" spans="1:11" x14ac:dyDescent="0.25">
      <c r="A292" s="3">
        <v>1065912697</v>
      </c>
      <c r="B292" s="5" t="s">
        <v>792</v>
      </c>
      <c r="C292" s="3">
        <v>1483071</v>
      </c>
      <c r="D292" s="4">
        <v>44965</v>
      </c>
      <c r="E292" s="3">
        <v>51884</v>
      </c>
      <c r="F292" s="5" t="s">
        <v>513</v>
      </c>
      <c r="G292" s="5" t="s">
        <v>533</v>
      </c>
      <c r="H292" s="5" t="s">
        <v>511</v>
      </c>
      <c r="I292" s="5" t="s">
        <v>516</v>
      </c>
      <c r="J292" s="5" t="s">
        <v>517</v>
      </c>
      <c r="K292" s="3">
        <v>1793</v>
      </c>
    </row>
    <row r="293" spans="1:11" x14ac:dyDescent="0.25">
      <c r="A293" s="3">
        <v>7597195</v>
      </c>
      <c r="B293" s="5" t="s">
        <v>793</v>
      </c>
      <c r="C293" s="3">
        <v>1482256</v>
      </c>
      <c r="D293" s="4">
        <v>44965</v>
      </c>
      <c r="E293" s="3">
        <v>51880</v>
      </c>
      <c r="F293" s="5" t="s">
        <v>513</v>
      </c>
      <c r="G293" s="5" t="s">
        <v>589</v>
      </c>
      <c r="H293" s="5" t="s">
        <v>572</v>
      </c>
      <c r="I293" s="5" t="s">
        <v>516</v>
      </c>
      <c r="J293" s="5" t="s">
        <v>517</v>
      </c>
      <c r="K293" s="3">
        <v>715</v>
      </c>
    </row>
    <row r="294" spans="1:11" x14ac:dyDescent="0.25">
      <c r="A294" s="3">
        <v>7597195</v>
      </c>
      <c r="B294" s="5" t="s">
        <v>793</v>
      </c>
      <c r="C294" s="3">
        <v>1482643</v>
      </c>
      <c r="D294" s="4">
        <v>44965</v>
      </c>
      <c r="E294" s="3">
        <v>51880</v>
      </c>
      <c r="F294" s="5" t="s">
        <v>513</v>
      </c>
      <c r="G294" s="5" t="s">
        <v>589</v>
      </c>
      <c r="H294" s="5" t="s">
        <v>572</v>
      </c>
      <c r="I294" s="5" t="s">
        <v>516</v>
      </c>
      <c r="J294" s="5" t="s">
        <v>517</v>
      </c>
      <c r="K294" s="3">
        <v>1135</v>
      </c>
    </row>
    <row r="295" spans="1:11" x14ac:dyDescent="0.25">
      <c r="A295" s="3">
        <v>7597195</v>
      </c>
      <c r="B295" s="5" t="s">
        <v>793</v>
      </c>
      <c r="C295" s="3">
        <v>1482815</v>
      </c>
      <c r="D295" s="4">
        <v>44965</v>
      </c>
      <c r="E295" s="3">
        <v>51869</v>
      </c>
      <c r="F295" s="5" t="s">
        <v>513</v>
      </c>
      <c r="G295" s="5" t="s">
        <v>544</v>
      </c>
      <c r="H295" s="5" t="s">
        <v>672</v>
      </c>
      <c r="I295" s="5" t="s">
        <v>516</v>
      </c>
      <c r="J295" s="5" t="s">
        <v>517</v>
      </c>
      <c r="K295" s="3">
        <v>1746.5</v>
      </c>
    </row>
    <row r="296" spans="1:11" x14ac:dyDescent="0.25">
      <c r="A296" s="3">
        <v>80249229</v>
      </c>
      <c r="B296" s="5" t="s">
        <v>794</v>
      </c>
      <c r="C296" s="3">
        <v>1482574</v>
      </c>
      <c r="D296" s="4">
        <v>44965</v>
      </c>
      <c r="E296" s="3">
        <v>51879</v>
      </c>
      <c r="F296" s="5" t="s">
        <v>513</v>
      </c>
      <c r="G296" s="5" t="s">
        <v>650</v>
      </c>
      <c r="H296" s="5" t="s">
        <v>515</v>
      </c>
      <c r="I296" s="5" t="s">
        <v>516</v>
      </c>
      <c r="J296" s="5" t="s">
        <v>517</v>
      </c>
      <c r="K296" s="3">
        <v>1953</v>
      </c>
    </row>
    <row r="297" spans="1:11" x14ac:dyDescent="0.25">
      <c r="A297" s="3">
        <v>1065879383</v>
      </c>
      <c r="B297" s="5" t="s">
        <v>795</v>
      </c>
      <c r="C297" s="3">
        <v>1482469</v>
      </c>
      <c r="D297" s="4">
        <v>44965</v>
      </c>
      <c r="E297" s="3">
        <v>51882</v>
      </c>
      <c r="F297" s="5" t="s">
        <v>513</v>
      </c>
      <c r="G297" s="5" t="s">
        <v>514</v>
      </c>
      <c r="H297" s="5" t="s">
        <v>515</v>
      </c>
      <c r="I297" s="5" t="s">
        <v>516</v>
      </c>
      <c r="J297" s="5" t="s">
        <v>517</v>
      </c>
      <c r="K297" s="3">
        <v>1794.28</v>
      </c>
    </row>
    <row r="298" spans="1:11" x14ac:dyDescent="0.25">
      <c r="A298" s="3">
        <v>1095786654</v>
      </c>
      <c r="B298" s="5" t="s">
        <v>796</v>
      </c>
      <c r="C298" s="3">
        <v>1482471</v>
      </c>
      <c r="D298" s="4">
        <v>44965</v>
      </c>
      <c r="E298" s="3">
        <v>51882</v>
      </c>
      <c r="F298" s="5" t="s">
        <v>513</v>
      </c>
      <c r="G298" s="5" t="s">
        <v>514</v>
      </c>
      <c r="H298" s="5" t="s">
        <v>515</v>
      </c>
      <c r="I298" s="5" t="s">
        <v>516</v>
      </c>
      <c r="J298" s="5" t="s">
        <v>517</v>
      </c>
      <c r="K298" s="3">
        <v>1924.6</v>
      </c>
    </row>
    <row r="299" spans="1:11" x14ac:dyDescent="0.25">
      <c r="A299" s="3">
        <v>12457126</v>
      </c>
      <c r="B299" s="5" t="s">
        <v>797</v>
      </c>
      <c r="C299" s="3">
        <v>1482811</v>
      </c>
      <c r="D299" s="4">
        <v>44965</v>
      </c>
      <c r="E299" s="3">
        <v>51869</v>
      </c>
      <c r="F299" s="5" t="s">
        <v>513</v>
      </c>
      <c r="G299" s="5" t="s">
        <v>565</v>
      </c>
      <c r="H299" s="5" t="s">
        <v>671</v>
      </c>
      <c r="I299" s="5" t="s">
        <v>516</v>
      </c>
      <c r="J299" s="5" t="s">
        <v>517</v>
      </c>
      <c r="K299" s="3">
        <v>2526</v>
      </c>
    </row>
    <row r="300" spans="1:11" x14ac:dyDescent="0.25">
      <c r="A300" s="3">
        <v>8854805</v>
      </c>
      <c r="B300" s="5" t="s">
        <v>798</v>
      </c>
      <c r="C300" s="3">
        <v>1482994</v>
      </c>
      <c r="D300" s="4">
        <v>44965</v>
      </c>
      <c r="E300" s="3">
        <v>51659</v>
      </c>
      <c r="F300" s="5" t="s">
        <v>585</v>
      </c>
      <c r="G300" s="5" t="s">
        <v>589</v>
      </c>
      <c r="H300" s="5" t="s">
        <v>572</v>
      </c>
      <c r="I300" s="5" t="s">
        <v>587</v>
      </c>
      <c r="J300" s="5" t="s">
        <v>517</v>
      </c>
      <c r="K300" s="3">
        <v>0.72</v>
      </c>
    </row>
    <row r="301" spans="1:11" x14ac:dyDescent="0.25">
      <c r="A301" s="3">
        <v>8854805</v>
      </c>
      <c r="B301" s="5" t="s">
        <v>798</v>
      </c>
      <c r="C301" s="3">
        <v>1482998</v>
      </c>
      <c r="D301" s="4">
        <v>44965</v>
      </c>
      <c r="E301" s="3">
        <v>7</v>
      </c>
      <c r="F301" s="5" t="s">
        <v>585</v>
      </c>
      <c r="G301" s="5" t="s">
        <v>586</v>
      </c>
      <c r="H301" s="5" t="s">
        <v>494</v>
      </c>
      <c r="I301" s="5" t="s">
        <v>587</v>
      </c>
      <c r="J301" s="5" t="s">
        <v>517</v>
      </c>
      <c r="K301" s="3">
        <v>6.35</v>
      </c>
    </row>
    <row r="302" spans="1:11" x14ac:dyDescent="0.25">
      <c r="A302" s="3">
        <v>8854805</v>
      </c>
      <c r="B302" s="5" t="s">
        <v>798</v>
      </c>
      <c r="C302" s="3">
        <v>1483000</v>
      </c>
      <c r="D302" s="4">
        <v>44965</v>
      </c>
      <c r="E302" s="3">
        <v>34342</v>
      </c>
      <c r="F302" s="5" t="s">
        <v>585</v>
      </c>
      <c r="G302" s="5" t="s">
        <v>799</v>
      </c>
      <c r="H302" s="5" t="s">
        <v>494</v>
      </c>
      <c r="I302" s="5" t="s">
        <v>587</v>
      </c>
      <c r="J302" s="5" t="s">
        <v>517</v>
      </c>
      <c r="K302" s="3">
        <v>4.26</v>
      </c>
    </row>
    <row r="303" spans="1:11" x14ac:dyDescent="0.25">
      <c r="A303" s="3">
        <v>8854805</v>
      </c>
      <c r="B303" s="5" t="s">
        <v>798</v>
      </c>
      <c r="C303" s="3">
        <v>1483040</v>
      </c>
      <c r="D303" s="4">
        <v>44965</v>
      </c>
      <c r="E303" s="3">
        <v>51908</v>
      </c>
      <c r="F303" s="5" t="s">
        <v>585</v>
      </c>
      <c r="G303" s="5" t="s">
        <v>590</v>
      </c>
      <c r="H303" s="5" t="s">
        <v>494</v>
      </c>
      <c r="I303" s="5" t="s">
        <v>516</v>
      </c>
      <c r="J303" s="5" t="s">
        <v>517</v>
      </c>
      <c r="K303" s="3">
        <v>1415</v>
      </c>
    </row>
    <row r="304" spans="1:11" x14ac:dyDescent="0.25">
      <c r="A304" s="3">
        <v>88141535</v>
      </c>
      <c r="B304" s="5" t="s">
        <v>800</v>
      </c>
      <c r="C304" s="3">
        <v>1483066</v>
      </c>
      <c r="D304" s="4">
        <v>44965</v>
      </c>
      <c r="E304" s="3">
        <v>51911</v>
      </c>
      <c r="F304" s="5" t="s">
        <v>522</v>
      </c>
      <c r="G304" s="5" t="s">
        <v>523</v>
      </c>
      <c r="H304" s="5" t="s">
        <v>500</v>
      </c>
      <c r="I304" s="5" t="s">
        <v>524</v>
      </c>
      <c r="J304" s="5" t="s">
        <v>525</v>
      </c>
      <c r="K304" s="3">
        <v>212</v>
      </c>
    </row>
    <row r="305" spans="1:11" x14ac:dyDescent="0.25">
      <c r="A305" s="3">
        <v>19673630</v>
      </c>
      <c r="B305" s="5" t="s">
        <v>801</v>
      </c>
      <c r="C305" s="3">
        <v>1482976</v>
      </c>
      <c r="D305" s="4">
        <v>44965</v>
      </c>
      <c r="E305" s="3">
        <v>51869</v>
      </c>
      <c r="F305" s="5" t="s">
        <v>513</v>
      </c>
      <c r="G305" s="5" t="s">
        <v>523</v>
      </c>
      <c r="H305" s="5" t="s">
        <v>494</v>
      </c>
      <c r="I305" s="5" t="s">
        <v>516</v>
      </c>
      <c r="J305" s="5" t="s">
        <v>517</v>
      </c>
      <c r="K305" s="3">
        <v>1487.5</v>
      </c>
    </row>
    <row r="306" spans="1:11" x14ac:dyDescent="0.25">
      <c r="A306" s="3">
        <v>1007523979</v>
      </c>
      <c r="B306" s="5" t="s">
        <v>802</v>
      </c>
      <c r="C306" s="3">
        <v>1483040</v>
      </c>
      <c r="D306" s="4">
        <v>44965</v>
      </c>
      <c r="E306" s="3">
        <v>51908</v>
      </c>
      <c r="F306" s="5" t="s">
        <v>585</v>
      </c>
      <c r="G306" s="5" t="s">
        <v>590</v>
      </c>
      <c r="H306" s="5" t="s">
        <v>494</v>
      </c>
      <c r="I306" s="5" t="s">
        <v>516</v>
      </c>
      <c r="J306" s="5" t="s">
        <v>517</v>
      </c>
      <c r="K306" s="3">
        <v>1415</v>
      </c>
    </row>
    <row r="307" spans="1:11" x14ac:dyDescent="0.25">
      <c r="A307" s="3">
        <v>1007523979</v>
      </c>
      <c r="B307" s="5" t="s">
        <v>802</v>
      </c>
      <c r="C307" s="3">
        <v>1482999</v>
      </c>
      <c r="D307" s="4">
        <v>44965</v>
      </c>
      <c r="E307" s="3">
        <v>34342</v>
      </c>
      <c r="F307" s="5" t="s">
        <v>585</v>
      </c>
      <c r="G307" s="5" t="s">
        <v>799</v>
      </c>
      <c r="H307" s="5" t="s">
        <v>494</v>
      </c>
      <c r="I307" s="5" t="s">
        <v>587</v>
      </c>
      <c r="J307" s="5" t="s">
        <v>517</v>
      </c>
      <c r="K307" s="3">
        <v>4.26</v>
      </c>
    </row>
    <row r="308" spans="1:11" x14ac:dyDescent="0.25">
      <c r="A308" s="3">
        <v>1007523979</v>
      </c>
      <c r="B308" s="5" t="s">
        <v>802</v>
      </c>
      <c r="C308" s="3">
        <v>1482997</v>
      </c>
      <c r="D308" s="4">
        <v>44965</v>
      </c>
      <c r="E308" s="3">
        <v>7</v>
      </c>
      <c r="F308" s="5" t="s">
        <v>585</v>
      </c>
      <c r="G308" s="5" t="s">
        <v>586</v>
      </c>
      <c r="H308" s="5" t="s">
        <v>494</v>
      </c>
      <c r="I308" s="5" t="s">
        <v>587</v>
      </c>
      <c r="J308" s="5" t="s">
        <v>517</v>
      </c>
      <c r="K308" s="3">
        <v>6.35</v>
      </c>
    </row>
    <row r="309" spans="1:11" x14ac:dyDescent="0.25">
      <c r="A309" s="3">
        <v>1007523979</v>
      </c>
      <c r="B309" s="5" t="s">
        <v>802</v>
      </c>
      <c r="C309" s="3">
        <v>1482993</v>
      </c>
      <c r="D309" s="4">
        <v>44965</v>
      </c>
      <c r="E309" s="3">
        <v>51659</v>
      </c>
      <c r="F309" s="5" t="s">
        <v>585</v>
      </c>
      <c r="G309" s="5" t="s">
        <v>589</v>
      </c>
      <c r="H309" s="5" t="s">
        <v>572</v>
      </c>
      <c r="I309" s="5" t="s">
        <v>587</v>
      </c>
      <c r="J309" s="5" t="s">
        <v>517</v>
      </c>
      <c r="K309" s="3">
        <v>0.72</v>
      </c>
    </row>
    <row r="310" spans="1:11" x14ac:dyDescent="0.25">
      <c r="A310" s="3">
        <v>1065234398</v>
      </c>
      <c r="B310" s="5" t="s">
        <v>803</v>
      </c>
      <c r="C310" s="3">
        <v>1483066</v>
      </c>
      <c r="D310" s="4">
        <v>44965</v>
      </c>
      <c r="E310" s="3">
        <v>51911</v>
      </c>
      <c r="F310" s="5" t="s">
        <v>522</v>
      </c>
      <c r="G310" s="5" t="s">
        <v>523</v>
      </c>
      <c r="H310" s="5" t="s">
        <v>500</v>
      </c>
      <c r="I310" s="5" t="s">
        <v>524</v>
      </c>
      <c r="J310" s="5" t="s">
        <v>525</v>
      </c>
      <c r="K310" s="3">
        <v>248</v>
      </c>
    </row>
    <row r="311" spans="1:11" x14ac:dyDescent="0.25">
      <c r="A311" s="3">
        <v>12459770</v>
      </c>
      <c r="B311" s="5" t="s">
        <v>804</v>
      </c>
      <c r="C311" s="3">
        <v>1483272</v>
      </c>
      <c r="D311" s="4">
        <v>44965</v>
      </c>
      <c r="E311" s="3">
        <v>51659</v>
      </c>
      <c r="F311" s="5" t="s">
        <v>585</v>
      </c>
      <c r="G311" s="5" t="s">
        <v>589</v>
      </c>
      <c r="H311" s="5" t="s">
        <v>572</v>
      </c>
      <c r="I311" s="5" t="s">
        <v>587</v>
      </c>
      <c r="J311" s="5" t="s">
        <v>517</v>
      </c>
      <c r="K311" s="3">
        <v>0.76</v>
      </c>
    </row>
    <row r="312" spans="1:11" x14ac:dyDescent="0.25">
      <c r="A312" s="3">
        <v>12459770</v>
      </c>
      <c r="B312" s="5" t="s">
        <v>804</v>
      </c>
      <c r="C312" s="3">
        <v>1483041</v>
      </c>
      <c r="D312" s="4">
        <v>44965</v>
      </c>
      <c r="E312" s="3">
        <v>51908</v>
      </c>
      <c r="F312" s="5" t="s">
        <v>585</v>
      </c>
      <c r="G312" s="5" t="s">
        <v>590</v>
      </c>
      <c r="H312" s="5" t="s">
        <v>494</v>
      </c>
      <c r="I312" s="5" t="s">
        <v>516</v>
      </c>
      <c r="J312" s="5" t="s">
        <v>517</v>
      </c>
      <c r="K312" s="3">
        <v>1765</v>
      </c>
    </row>
    <row r="313" spans="1:11" x14ac:dyDescent="0.25">
      <c r="A313" s="3">
        <v>12459770</v>
      </c>
      <c r="B313" s="5" t="s">
        <v>804</v>
      </c>
      <c r="C313" s="3">
        <v>1483028</v>
      </c>
      <c r="D313" s="4">
        <v>44965</v>
      </c>
      <c r="E313" s="3">
        <v>7</v>
      </c>
      <c r="F313" s="5" t="s">
        <v>585</v>
      </c>
      <c r="G313" s="5" t="s">
        <v>586</v>
      </c>
      <c r="H313" s="5" t="s">
        <v>494</v>
      </c>
      <c r="I313" s="5" t="s">
        <v>587</v>
      </c>
      <c r="J313" s="5" t="s">
        <v>517</v>
      </c>
      <c r="K313" s="3">
        <v>11.88</v>
      </c>
    </row>
    <row r="314" spans="1:11" x14ac:dyDescent="0.25">
      <c r="A314" s="3">
        <v>12459770</v>
      </c>
      <c r="B314" s="5" t="s">
        <v>804</v>
      </c>
      <c r="C314" s="3">
        <v>1483016</v>
      </c>
      <c r="D314" s="4">
        <v>44965</v>
      </c>
      <c r="E314" s="3">
        <v>117</v>
      </c>
      <c r="F314" s="5" t="s">
        <v>585</v>
      </c>
      <c r="G314" s="5" t="s">
        <v>588</v>
      </c>
      <c r="H314" s="5" t="s">
        <v>494</v>
      </c>
      <c r="I314" s="5" t="s">
        <v>587</v>
      </c>
      <c r="J314" s="5" t="s">
        <v>517</v>
      </c>
      <c r="K314" s="3">
        <v>3.7</v>
      </c>
    </row>
    <row r="315" spans="1:11" x14ac:dyDescent="0.25">
      <c r="A315" s="3">
        <v>12459770</v>
      </c>
      <c r="B315" s="5" t="s">
        <v>804</v>
      </c>
      <c r="C315" s="3">
        <v>1483013</v>
      </c>
      <c r="D315" s="4">
        <v>44965</v>
      </c>
      <c r="E315" s="3">
        <v>331</v>
      </c>
      <c r="F315" s="5" t="s">
        <v>585</v>
      </c>
      <c r="G315" s="5" t="s">
        <v>586</v>
      </c>
      <c r="H315" s="5" t="s">
        <v>494</v>
      </c>
      <c r="I315" s="5" t="s">
        <v>587</v>
      </c>
      <c r="J315" s="5" t="s">
        <v>517</v>
      </c>
      <c r="K315" s="3">
        <v>1.51</v>
      </c>
    </row>
    <row r="316" spans="1:11" x14ac:dyDescent="0.25">
      <c r="A316" s="3">
        <v>12457712</v>
      </c>
      <c r="B316" s="5" t="s">
        <v>805</v>
      </c>
      <c r="C316" s="3">
        <v>1483066</v>
      </c>
      <c r="D316" s="4">
        <v>44965</v>
      </c>
      <c r="E316" s="3">
        <v>51911</v>
      </c>
      <c r="F316" s="5" t="s">
        <v>522</v>
      </c>
      <c r="G316" s="5" t="s">
        <v>523</v>
      </c>
      <c r="H316" s="5" t="s">
        <v>500</v>
      </c>
      <c r="I316" s="5" t="s">
        <v>524</v>
      </c>
      <c r="J316" s="5" t="s">
        <v>542</v>
      </c>
      <c r="K316" s="3">
        <v>190</v>
      </c>
    </row>
    <row r="317" spans="1:11" x14ac:dyDescent="0.25">
      <c r="A317" s="3">
        <v>91509814</v>
      </c>
      <c r="B317" s="5" t="s">
        <v>806</v>
      </c>
      <c r="C317" s="3">
        <v>1482610</v>
      </c>
      <c r="D317" s="4">
        <v>44965</v>
      </c>
      <c r="E317" s="3">
        <v>51882</v>
      </c>
      <c r="F317" s="5" t="s">
        <v>513</v>
      </c>
      <c r="G317" s="5" t="s">
        <v>514</v>
      </c>
      <c r="H317" s="5" t="s">
        <v>515</v>
      </c>
      <c r="I317" s="5" t="s">
        <v>516</v>
      </c>
      <c r="J317" s="5" t="s">
        <v>517</v>
      </c>
      <c r="K317" s="3">
        <v>2312.14</v>
      </c>
    </row>
    <row r="318" spans="1:11" x14ac:dyDescent="0.25">
      <c r="A318" s="3">
        <v>12457611</v>
      </c>
      <c r="B318" s="5" t="s">
        <v>807</v>
      </c>
      <c r="C318" s="3">
        <v>1483099</v>
      </c>
      <c r="D318" s="4">
        <v>44965</v>
      </c>
      <c r="E318" s="3">
        <v>51871</v>
      </c>
      <c r="F318" s="5" t="s">
        <v>513</v>
      </c>
      <c r="G318" s="5" t="s">
        <v>527</v>
      </c>
      <c r="H318" s="5" t="s">
        <v>511</v>
      </c>
      <c r="I318" s="5" t="s">
        <v>516</v>
      </c>
      <c r="J318" s="5" t="s">
        <v>517</v>
      </c>
      <c r="K318" s="3">
        <v>2115.5</v>
      </c>
    </row>
    <row r="319" spans="1:11" x14ac:dyDescent="0.25">
      <c r="A319" s="3">
        <v>88060121</v>
      </c>
      <c r="B319" s="5" t="s">
        <v>808</v>
      </c>
      <c r="C319" s="3">
        <v>1482648</v>
      </c>
      <c r="D319" s="4">
        <v>44965</v>
      </c>
      <c r="E319" s="3">
        <v>51870</v>
      </c>
      <c r="F319" s="5" t="s">
        <v>513</v>
      </c>
      <c r="G319" s="5" t="s">
        <v>646</v>
      </c>
      <c r="H319" s="5" t="s">
        <v>494</v>
      </c>
      <c r="I319" s="5" t="s">
        <v>516</v>
      </c>
      <c r="J319" s="5" t="s">
        <v>517</v>
      </c>
      <c r="K319" s="3">
        <v>788</v>
      </c>
    </row>
    <row r="320" spans="1:11" x14ac:dyDescent="0.25">
      <c r="A320" s="3">
        <v>88060121</v>
      </c>
      <c r="B320" s="5" t="s">
        <v>808</v>
      </c>
      <c r="C320" s="3">
        <v>1482567</v>
      </c>
      <c r="D320" s="4">
        <v>44965</v>
      </c>
      <c r="E320" s="3">
        <v>51870</v>
      </c>
      <c r="F320" s="5" t="s">
        <v>513</v>
      </c>
      <c r="G320" s="5" t="s">
        <v>646</v>
      </c>
      <c r="H320" s="5" t="s">
        <v>494</v>
      </c>
      <c r="I320" s="5" t="s">
        <v>516</v>
      </c>
      <c r="J320" s="5" t="s">
        <v>517</v>
      </c>
      <c r="K320" s="3">
        <v>1088</v>
      </c>
    </row>
    <row r="321" spans="1:11" x14ac:dyDescent="0.25">
      <c r="A321" s="3">
        <v>77131353</v>
      </c>
      <c r="B321" s="5" t="s">
        <v>809</v>
      </c>
      <c r="C321" s="3">
        <v>1482291</v>
      </c>
      <c r="D321" s="4">
        <v>44965</v>
      </c>
      <c r="E321" s="3">
        <v>51880</v>
      </c>
      <c r="F321" s="5" t="s">
        <v>513</v>
      </c>
      <c r="G321" s="5" t="s">
        <v>589</v>
      </c>
      <c r="H321" s="5" t="s">
        <v>500</v>
      </c>
      <c r="I321" s="5" t="s">
        <v>516</v>
      </c>
      <c r="J321" s="5" t="s">
        <v>517</v>
      </c>
      <c r="K321" s="3">
        <v>2136</v>
      </c>
    </row>
    <row r="322" spans="1:11" x14ac:dyDescent="0.25">
      <c r="A322" s="3">
        <v>12459586</v>
      </c>
      <c r="B322" s="5" t="s">
        <v>810</v>
      </c>
      <c r="C322" s="3">
        <v>1482570</v>
      </c>
      <c r="D322" s="4">
        <v>44965</v>
      </c>
      <c r="E322" s="3">
        <v>51879</v>
      </c>
      <c r="F322" s="5" t="s">
        <v>513</v>
      </c>
      <c r="G322" s="5" t="s">
        <v>650</v>
      </c>
      <c r="H322" s="5" t="s">
        <v>577</v>
      </c>
      <c r="I322" s="5" t="s">
        <v>516</v>
      </c>
      <c r="J322" s="5" t="s">
        <v>517</v>
      </c>
      <c r="K322" s="3">
        <v>2327</v>
      </c>
    </row>
    <row r="323" spans="1:11" x14ac:dyDescent="0.25">
      <c r="A323" s="3">
        <v>1063616888</v>
      </c>
      <c r="B323" s="5" t="s">
        <v>811</v>
      </c>
      <c r="C323" s="3">
        <v>1482566</v>
      </c>
      <c r="D323" s="4">
        <v>44965</v>
      </c>
      <c r="E323" s="3">
        <v>51879</v>
      </c>
      <c r="F323" s="5" t="s">
        <v>513</v>
      </c>
      <c r="G323" s="5" t="s">
        <v>650</v>
      </c>
      <c r="H323" s="5" t="s">
        <v>551</v>
      </c>
      <c r="I323" s="5" t="s">
        <v>516</v>
      </c>
      <c r="J323" s="5" t="s">
        <v>517</v>
      </c>
      <c r="K323" s="3">
        <v>1264.5</v>
      </c>
    </row>
    <row r="324" spans="1:11" x14ac:dyDescent="0.25">
      <c r="A324" s="3">
        <v>1063616888</v>
      </c>
      <c r="B324" s="5" t="s">
        <v>811</v>
      </c>
      <c r="C324" s="3">
        <v>1482564</v>
      </c>
      <c r="D324" s="4">
        <v>44965</v>
      </c>
      <c r="E324" s="3">
        <v>51879</v>
      </c>
      <c r="F324" s="5" t="s">
        <v>513</v>
      </c>
      <c r="G324" s="5" t="s">
        <v>650</v>
      </c>
      <c r="H324" s="5" t="s">
        <v>572</v>
      </c>
      <c r="I324" s="5" t="s">
        <v>516</v>
      </c>
      <c r="J324" s="5" t="s">
        <v>517</v>
      </c>
      <c r="K324" s="3">
        <v>835</v>
      </c>
    </row>
    <row r="325" spans="1:11" x14ac:dyDescent="0.25">
      <c r="A325" s="3">
        <v>77131648</v>
      </c>
      <c r="B325" s="5" t="s">
        <v>812</v>
      </c>
      <c r="C325" s="3">
        <v>1482431</v>
      </c>
      <c r="D325" s="4">
        <v>44965</v>
      </c>
      <c r="E325" s="3">
        <v>51884</v>
      </c>
      <c r="F325" s="5" t="s">
        <v>513</v>
      </c>
      <c r="G325" s="5" t="s">
        <v>530</v>
      </c>
      <c r="H325" s="5" t="s">
        <v>539</v>
      </c>
      <c r="I325" s="5" t="s">
        <v>516</v>
      </c>
      <c r="J325" s="5" t="s">
        <v>517</v>
      </c>
      <c r="K325" s="3">
        <v>1411.39</v>
      </c>
    </row>
    <row r="326" spans="1:11" x14ac:dyDescent="0.25">
      <c r="A326" s="3">
        <v>12457640</v>
      </c>
      <c r="B326" s="5" t="s">
        <v>813</v>
      </c>
      <c r="C326" s="3">
        <v>1482789</v>
      </c>
      <c r="D326" s="4">
        <v>44965</v>
      </c>
      <c r="E326" s="3">
        <v>51869</v>
      </c>
      <c r="F326" s="5" t="s">
        <v>513</v>
      </c>
      <c r="G326" s="5" t="s">
        <v>565</v>
      </c>
      <c r="H326" s="5" t="s">
        <v>575</v>
      </c>
      <c r="I326" s="5" t="s">
        <v>516</v>
      </c>
      <c r="J326" s="5" t="s">
        <v>517</v>
      </c>
      <c r="K326" s="3">
        <v>2040</v>
      </c>
    </row>
    <row r="327" spans="1:11" x14ac:dyDescent="0.25">
      <c r="A327" s="3">
        <v>12457640</v>
      </c>
      <c r="B327" s="5" t="s">
        <v>813</v>
      </c>
      <c r="C327" s="3">
        <v>1482787</v>
      </c>
      <c r="D327" s="4">
        <v>44965</v>
      </c>
      <c r="E327" s="3">
        <v>51869</v>
      </c>
      <c r="F327" s="5" t="s">
        <v>513</v>
      </c>
      <c r="G327" s="5" t="s">
        <v>565</v>
      </c>
      <c r="H327" s="5" t="s">
        <v>572</v>
      </c>
      <c r="I327" s="5" t="s">
        <v>516</v>
      </c>
      <c r="J327" s="5" t="s">
        <v>517</v>
      </c>
      <c r="K327" s="3">
        <v>1562.5</v>
      </c>
    </row>
    <row r="328" spans="1:11" x14ac:dyDescent="0.25">
      <c r="A328" s="3">
        <v>1065234798</v>
      </c>
      <c r="B328" s="5" t="s">
        <v>814</v>
      </c>
      <c r="C328" s="3">
        <v>1482366</v>
      </c>
      <c r="D328" s="4">
        <v>44965</v>
      </c>
      <c r="E328" s="3">
        <v>51872</v>
      </c>
      <c r="F328" s="5" t="s">
        <v>513</v>
      </c>
      <c r="G328" s="5" t="s">
        <v>691</v>
      </c>
      <c r="H328" s="5" t="s">
        <v>572</v>
      </c>
      <c r="I328" s="5" t="s">
        <v>516</v>
      </c>
      <c r="J328" s="5" t="s">
        <v>517</v>
      </c>
      <c r="K328" s="3">
        <v>992.5</v>
      </c>
    </row>
    <row r="329" spans="1:11" x14ac:dyDescent="0.25">
      <c r="A329" s="3">
        <v>1065234798</v>
      </c>
      <c r="B329" s="5" t="s">
        <v>814</v>
      </c>
      <c r="C329" s="3">
        <v>1483051</v>
      </c>
      <c r="D329" s="4">
        <v>44965</v>
      </c>
      <c r="E329" s="3">
        <v>51872</v>
      </c>
      <c r="F329" s="5" t="s">
        <v>513</v>
      </c>
      <c r="G329" s="5" t="s">
        <v>691</v>
      </c>
      <c r="H329" s="5" t="s">
        <v>572</v>
      </c>
      <c r="I329" s="5" t="s">
        <v>516</v>
      </c>
      <c r="J329" s="5" t="s">
        <v>517</v>
      </c>
      <c r="K329" s="3">
        <v>172</v>
      </c>
    </row>
  </sheetData>
  <autoFilter ref="B1:K329" xr:uid="{4B704828-57CE-4586-91CD-F87FDB20066C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F42C4-156B-49BA-8B2C-B0A5A703551F}">
  <sheetPr codeName="Hoja3"/>
  <dimension ref="A1:P58"/>
  <sheetViews>
    <sheetView tabSelected="1" topLeftCell="A23" workbookViewId="0">
      <selection activeCell="B42" sqref="B42"/>
    </sheetView>
  </sheetViews>
  <sheetFormatPr baseColWidth="10" defaultRowHeight="15" x14ac:dyDescent="0.25"/>
  <cols>
    <col min="1" max="1" width="13.7109375" customWidth="1"/>
    <col min="2" max="2" width="45.5703125" bestFit="1" customWidth="1"/>
  </cols>
  <sheetData>
    <row r="1" spans="1:16" x14ac:dyDescent="0.25">
      <c r="A1" t="s">
        <v>908</v>
      </c>
      <c r="B1" t="s">
        <v>817</v>
      </c>
      <c r="C1" t="s">
        <v>816</v>
      </c>
      <c r="D1" t="s">
        <v>819</v>
      </c>
      <c r="E1" t="s">
        <v>820</v>
      </c>
      <c r="F1" t="s">
        <v>487</v>
      </c>
      <c r="G1" t="s">
        <v>821</v>
      </c>
      <c r="H1" t="s">
        <v>818</v>
      </c>
      <c r="J1" t="s">
        <v>822</v>
      </c>
      <c r="L1" t="s">
        <v>823</v>
      </c>
      <c r="N1" t="s">
        <v>824</v>
      </c>
      <c r="O1" t="s">
        <v>825</v>
      </c>
      <c r="P1" t="s">
        <v>826</v>
      </c>
    </row>
    <row r="2" spans="1:16" x14ac:dyDescent="0.25">
      <c r="A2">
        <v>1063616850</v>
      </c>
      <c r="B2" t="s">
        <v>644</v>
      </c>
      <c r="C2" s="1">
        <v>44965</v>
      </c>
      <c r="D2" t="s">
        <v>839</v>
      </c>
      <c r="E2" t="s">
        <v>840</v>
      </c>
      <c r="F2" t="s">
        <v>841</v>
      </c>
      <c r="G2" t="s">
        <v>842</v>
      </c>
      <c r="H2" t="s">
        <v>838</v>
      </c>
      <c r="I2" t="str">
        <f>VLOOKUP(A2,nomina1!$A$1:$K$329,10,FALSE)</f>
        <v>33S</v>
      </c>
      <c r="J2">
        <v>178</v>
      </c>
      <c r="K2">
        <f>VLOOKUP(A2,nomina1!$A$1:$K$329,11,FALSE)</f>
        <v>178</v>
      </c>
      <c r="L2" t="s">
        <v>831</v>
      </c>
      <c r="M2" t="str">
        <f>VLOOKUP(A2,nomina1!$A$1:$K$329,9,FALSE)</f>
        <v>PAL</v>
      </c>
      <c r="N2" t="s">
        <v>843</v>
      </c>
      <c r="O2" t="s">
        <v>829</v>
      </c>
      <c r="P2" t="s">
        <v>836</v>
      </c>
    </row>
    <row r="3" spans="1:16" x14ac:dyDescent="0.25">
      <c r="A3" s="3">
        <v>1063617722</v>
      </c>
      <c r="B3" t="s">
        <v>905</v>
      </c>
      <c r="C3" s="1">
        <v>44965</v>
      </c>
      <c r="D3" t="s">
        <v>845</v>
      </c>
      <c r="E3" t="s">
        <v>846</v>
      </c>
      <c r="F3" t="s">
        <v>847</v>
      </c>
      <c r="G3" t="s">
        <v>834</v>
      </c>
      <c r="H3" t="s">
        <v>844</v>
      </c>
      <c r="I3" t="str">
        <f>VLOOKUP(A3,nomina1!$A$1:$K$329,10,FALSE)</f>
        <v>06B</v>
      </c>
      <c r="J3">
        <v>0.94</v>
      </c>
      <c r="K3">
        <f>VLOOKUP(A3,nomina1!$A$1:$K$329,11,FALSE)</f>
        <v>0.94</v>
      </c>
      <c r="L3" t="s">
        <v>837</v>
      </c>
      <c r="M3" t="str">
        <f>VLOOKUP(A3,nomina1!$A$1:$K$329,9,FALSE)</f>
        <v>HA</v>
      </c>
      <c r="N3" t="s">
        <v>848</v>
      </c>
      <c r="O3" t="s">
        <v>829</v>
      </c>
      <c r="P3" t="s">
        <v>849</v>
      </c>
    </row>
    <row r="4" spans="1:16" x14ac:dyDescent="0.25">
      <c r="A4">
        <v>1063619967</v>
      </c>
      <c r="B4" t="s">
        <v>562</v>
      </c>
      <c r="C4" s="1">
        <v>44965</v>
      </c>
      <c r="D4" t="s">
        <v>839</v>
      </c>
      <c r="E4" t="s">
        <v>840</v>
      </c>
      <c r="F4" t="s">
        <v>841</v>
      </c>
      <c r="G4" t="s">
        <v>850</v>
      </c>
      <c r="H4" t="s">
        <v>838</v>
      </c>
      <c r="I4" t="str">
        <f>VLOOKUP(A4,nomina1!$A$1:$K$329,10,FALSE)</f>
        <v>33S</v>
      </c>
      <c r="J4">
        <v>187</v>
      </c>
      <c r="K4">
        <f>VLOOKUP(A4,nomina1!$A$1:$K$329,11,FALSE)</f>
        <v>187</v>
      </c>
      <c r="L4" t="s">
        <v>831</v>
      </c>
      <c r="M4" t="str">
        <f>VLOOKUP(A4,nomina1!$A$1:$K$329,9,FALSE)</f>
        <v>PAL</v>
      </c>
      <c r="N4" t="s">
        <v>843</v>
      </c>
      <c r="O4" t="s">
        <v>829</v>
      </c>
      <c r="P4" t="s">
        <v>836</v>
      </c>
    </row>
    <row r="5" spans="1:16" x14ac:dyDescent="0.25">
      <c r="A5">
        <v>1065234398</v>
      </c>
      <c r="B5" t="s">
        <v>803</v>
      </c>
      <c r="C5" s="1">
        <v>44965</v>
      </c>
      <c r="D5" t="s">
        <v>860</v>
      </c>
      <c r="E5" t="s">
        <v>840</v>
      </c>
      <c r="F5" t="s">
        <v>861</v>
      </c>
      <c r="G5" t="s">
        <v>862</v>
      </c>
      <c r="H5" t="s">
        <v>859</v>
      </c>
      <c r="I5" t="str">
        <f>VLOOKUP(A5,nomina1!$A$1:$K$329,10,FALSE)</f>
        <v>26N</v>
      </c>
      <c r="J5">
        <v>248</v>
      </c>
      <c r="K5">
        <f>VLOOKUP(A5,nomina1!$A$1:$K$329,11,FALSE)</f>
        <v>248</v>
      </c>
      <c r="L5" t="s">
        <v>831</v>
      </c>
      <c r="M5" t="str">
        <f>VLOOKUP(A5,nomina1!$A$1:$K$329,9,FALSE)</f>
        <v>PAL</v>
      </c>
      <c r="N5" t="s">
        <v>835</v>
      </c>
      <c r="O5" t="s">
        <v>829</v>
      </c>
      <c r="P5" t="s">
        <v>836</v>
      </c>
    </row>
    <row r="6" spans="1:16" x14ac:dyDescent="0.25">
      <c r="A6" s="3">
        <v>1065235037</v>
      </c>
      <c r="B6" t="s">
        <v>906</v>
      </c>
      <c r="C6" s="1">
        <v>44965</v>
      </c>
      <c r="D6" t="s">
        <v>839</v>
      </c>
      <c r="E6" t="s">
        <v>840</v>
      </c>
      <c r="F6" t="s">
        <v>861</v>
      </c>
      <c r="G6" t="s">
        <v>863</v>
      </c>
      <c r="H6" t="s">
        <v>838</v>
      </c>
      <c r="I6" t="str">
        <f>VLOOKUP(A6,nomina1!$A$1:$K$329,10,FALSE)</f>
        <v>33S</v>
      </c>
      <c r="J6">
        <v>190</v>
      </c>
      <c r="K6">
        <f>VLOOKUP(A6,nomina1!$A$1:$K$329,11,FALSE)</f>
        <v>190</v>
      </c>
      <c r="L6" t="s">
        <v>831</v>
      </c>
      <c r="M6" t="str">
        <f>VLOOKUP(A6,nomina1!$A$1:$K$329,9,FALSE)</f>
        <v>PAL</v>
      </c>
      <c r="N6" t="s">
        <v>835</v>
      </c>
      <c r="O6" t="s">
        <v>829</v>
      </c>
      <c r="P6" t="s">
        <v>836</v>
      </c>
    </row>
    <row r="7" spans="1:16" x14ac:dyDescent="0.25">
      <c r="A7">
        <v>1065235330</v>
      </c>
      <c r="B7" t="s">
        <v>601</v>
      </c>
      <c r="C7" s="1">
        <v>44965</v>
      </c>
      <c r="D7" t="s">
        <v>839</v>
      </c>
      <c r="E7" t="s">
        <v>840</v>
      </c>
      <c r="F7" t="s">
        <v>841</v>
      </c>
      <c r="G7" t="s">
        <v>864</v>
      </c>
      <c r="H7" t="s">
        <v>838</v>
      </c>
      <c r="I7" t="str">
        <f>VLOOKUP(A7,nomina1!$A$1:$K$329,10,FALSE)</f>
        <v>33S</v>
      </c>
      <c r="J7">
        <v>180</v>
      </c>
      <c r="K7">
        <f>VLOOKUP(A7,nomina1!$A$1:$K$329,11,FALSE)</f>
        <v>180</v>
      </c>
      <c r="L7" t="s">
        <v>831</v>
      </c>
      <c r="M7" t="str">
        <f>VLOOKUP(A7,nomina1!$A$1:$K$329,9,FALSE)</f>
        <v>PAL</v>
      </c>
      <c r="N7" t="s">
        <v>835</v>
      </c>
      <c r="O7" t="s">
        <v>829</v>
      </c>
      <c r="P7" t="s">
        <v>836</v>
      </c>
    </row>
    <row r="8" spans="1:16" x14ac:dyDescent="0.25">
      <c r="A8">
        <v>1065236870</v>
      </c>
      <c r="B8" t="s">
        <v>541</v>
      </c>
      <c r="C8" s="1">
        <v>44965</v>
      </c>
      <c r="D8" t="s">
        <v>839</v>
      </c>
      <c r="E8" t="s">
        <v>840</v>
      </c>
      <c r="F8" t="s">
        <v>841</v>
      </c>
      <c r="G8" t="s">
        <v>865</v>
      </c>
      <c r="H8" t="s">
        <v>838</v>
      </c>
      <c r="I8" t="str">
        <f>VLOOKUP(A8,nomina1!$A$1:$K$329,10,FALSE)</f>
        <v>33S</v>
      </c>
      <c r="J8">
        <v>163</v>
      </c>
      <c r="K8">
        <f>VLOOKUP(A8,nomina1!$A$1:$K$329,11,FALSE)</f>
        <v>163</v>
      </c>
      <c r="L8" t="s">
        <v>831</v>
      </c>
      <c r="M8" t="str">
        <f>VLOOKUP(A8,nomina1!$A$1:$K$329,9,FALSE)</f>
        <v>PAL</v>
      </c>
      <c r="N8" t="s">
        <v>835</v>
      </c>
      <c r="O8" t="s">
        <v>829</v>
      </c>
      <c r="P8" t="s">
        <v>836</v>
      </c>
    </row>
    <row r="9" spans="1:16" x14ac:dyDescent="0.25">
      <c r="A9">
        <v>1065236870</v>
      </c>
      <c r="B9" t="s">
        <v>541</v>
      </c>
      <c r="C9" s="1">
        <v>44965</v>
      </c>
      <c r="D9" t="s">
        <v>839</v>
      </c>
      <c r="E9" t="s">
        <v>840</v>
      </c>
      <c r="F9" t="s">
        <v>861</v>
      </c>
      <c r="G9" t="s">
        <v>866</v>
      </c>
      <c r="H9" t="s">
        <v>838</v>
      </c>
      <c r="I9" t="str">
        <f>VLOOKUP(A9,nomina1!$A$1:$K$329,10,FALSE)</f>
        <v>33S</v>
      </c>
      <c r="J9">
        <v>21</v>
      </c>
      <c r="K9">
        <f>VLOOKUP(A9,nomina1!$A$1:$K$329,11,FALSE)</f>
        <v>163</v>
      </c>
      <c r="L9" t="s">
        <v>831</v>
      </c>
      <c r="M9" t="str">
        <f>VLOOKUP(A9,nomina1!$A$1:$K$329,9,FALSE)</f>
        <v>PAL</v>
      </c>
      <c r="N9" t="s">
        <v>835</v>
      </c>
      <c r="O9" t="s">
        <v>829</v>
      </c>
      <c r="P9" t="s">
        <v>836</v>
      </c>
    </row>
    <row r="10" spans="1:16" x14ac:dyDescent="0.25">
      <c r="A10">
        <v>1065238404</v>
      </c>
      <c r="B10" t="s">
        <v>627</v>
      </c>
      <c r="C10" s="1">
        <v>44965</v>
      </c>
      <c r="D10" t="s">
        <v>860</v>
      </c>
      <c r="E10" t="s">
        <v>840</v>
      </c>
      <c r="F10" t="s">
        <v>861</v>
      </c>
      <c r="G10" t="s">
        <v>867</v>
      </c>
      <c r="H10" t="s">
        <v>859</v>
      </c>
      <c r="I10" t="str">
        <f>VLOOKUP(A10,nomina1!$A$1:$K$329,10,FALSE)</f>
        <v>26N</v>
      </c>
      <c r="J10">
        <v>248</v>
      </c>
      <c r="K10">
        <f>VLOOKUP(A10,nomina1!$A$1:$K$329,11,FALSE)</f>
        <v>248</v>
      </c>
      <c r="L10" t="s">
        <v>831</v>
      </c>
      <c r="M10" t="str">
        <f>VLOOKUP(A10,nomina1!$A$1:$K$329,9,FALSE)</f>
        <v>PAL</v>
      </c>
      <c r="N10" t="s">
        <v>835</v>
      </c>
      <c r="O10" t="s">
        <v>829</v>
      </c>
      <c r="P10" t="s">
        <v>836</v>
      </c>
    </row>
    <row r="11" spans="1:16" x14ac:dyDescent="0.25">
      <c r="A11">
        <v>1065238542</v>
      </c>
      <c r="B11" t="s">
        <v>573</v>
      </c>
      <c r="C11" s="1">
        <v>44965</v>
      </c>
      <c r="D11" t="s">
        <v>845</v>
      </c>
      <c r="E11" t="s">
        <v>830</v>
      </c>
      <c r="F11" t="s">
        <v>856</v>
      </c>
      <c r="G11" t="s">
        <v>827</v>
      </c>
      <c r="H11" t="s">
        <v>844</v>
      </c>
      <c r="I11" t="str">
        <f>VLOOKUP(A11,nomina1!$A$1:$K$329,10,FALSE)</f>
        <v>06B</v>
      </c>
      <c r="J11">
        <v>0.8</v>
      </c>
      <c r="K11">
        <f>VLOOKUP(A11,nomina1!$A$1:$K$329,11,FALSE)</f>
        <v>0.8</v>
      </c>
      <c r="L11" t="s">
        <v>837</v>
      </c>
      <c r="M11" t="str">
        <f>VLOOKUP(A11,nomina1!$A$1:$K$329,9,FALSE)</f>
        <v>HA</v>
      </c>
      <c r="N11" t="s">
        <v>828</v>
      </c>
      <c r="O11" t="s">
        <v>829</v>
      </c>
      <c r="P11" t="s">
        <v>852</v>
      </c>
    </row>
    <row r="12" spans="1:16" x14ac:dyDescent="0.25">
      <c r="A12">
        <v>1065240100</v>
      </c>
      <c r="B12" t="s">
        <v>521</v>
      </c>
      <c r="C12" s="1">
        <v>44965</v>
      </c>
      <c r="D12" t="s">
        <v>860</v>
      </c>
      <c r="E12" t="s">
        <v>840</v>
      </c>
      <c r="F12" t="s">
        <v>861</v>
      </c>
      <c r="G12" t="s">
        <v>868</v>
      </c>
      <c r="H12" t="s">
        <v>859</v>
      </c>
      <c r="I12" t="str">
        <f>VLOOKUP(A12,nomina1!$A$1:$K$329,10,FALSE)</f>
        <v>26N</v>
      </c>
      <c r="J12">
        <v>234</v>
      </c>
      <c r="K12">
        <f>VLOOKUP(A12,nomina1!$A$1:$K$329,11,FALSE)</f>
        <v>234</v>
      </c>
      <c r="L12" t="s">
        <v>831</v>
      </c>
      <c r="M12" t="str">
        <f>VLOOKUP(A12,nomina1!$A$1:$K$329,9,FALSE)</f>
        <v>PAL</v>
      </c>
      <c r="N12" t="s">
        <v>835</v>
      </c>
      <c r="O12" t="s">
        <v>829</v>
      </c>
      <c r="P12" t="s">
        <v>836</v>
      </c>
    </row>
    <row r="13" spans="1:16" x14ac:dyDescent="0.25">
      <c r="A13">
        <v>1065884217</v>
      </c>
      <c r="B13" t="s">
        <v>722</v>
      </c>
      <c r="C13" s="1">
        <v>44965</v>
      </c>
      <c r="D13" t="s">
        <v>845</v>
      </c>
      <c r="E13" t="s">
        <v>830</v>
      </c>
      <c r="F13" t="s">
        <v>856</v>
      </c>
      <c r="G13" t="s">
        <v>827</v>
      </c>
      <c r="H13" t="s">
        <v>844</v>
      </c>
      <c r="I13" t="str">
        <f>VLOOKUP(A13,nomina1!$A$1:$K$329,10,FALSE)</f>
        <v>06B</v>
      </c>
      <c r="J13">
        <v>0.8</v>
      </c>
      <c r="K13">
        <f>VLOOKUP(A13,nomina1!$A$1:$K$329,11,FALSE)</f>
        <v>0.8</v>
      </c>
      <c r="L13" t="s">
        <v>837</v>
      </c>
      <c r="M13" t="str">
        <f>VLOOKUP(A13,nomina1!$A$1:$K$329,9,FALSE)</f>
        <v>HA</v>
      </c>
      <c r="N13" t="s">
        <v>828</v>
      </c>
      <c r="O13" t="s">
        <v>829</v>
      </c>
      <c r="P13" t="s">
        <v>852</v>
      </c>
    </row>
    <row r="14" spans="1:16" x14ac:dyDescent="0.25">
      <c r="A14">
        <v>1098628736</v>
      </c>
      <c r="B14" t="s">
        <v>661</v>
      </c>
      <c r="C14" s="1">
        <v>44965</v>
      </c>
      <c r="D14" t="s">
        <v>845</v>
      </c>
      <c r="E14" t="s">
        <v>830</v>
      </c>
      <c r="F14" t="s">
        <v>869</v>
      </c>
      <c r="G14" t="s">
        <v>827</v>
      </c>
      <c r="H14" t="s">
        <v>844</v>
      </c>
      <c r="I14" t="str">
        <f>VLOOKUP(A14,nomina1!$A$1:$K$329,10,FALSE)</f>
        <v>06B</v>
      </c>
      <c r="J14">
        <v>0.85</v>
      </c>
      <c r="K14">
        <f>VLOOKUP(A14,nomina1!$A$1:$K$329,11,FALSE)</f>
        <v>0.85</v>
      </c>
      <c r="L14" t="s">
        <v>837</v>
      </c>
      <c r="M14" t="str">
        <f>VLOOKUP(A14,nomina1!$A$1:$K$329,9,FALSE)</f>
        <v>HA</v>
      </c>
      <c r="N14" t="s">
        <v>848</v>
      </c>
      <c r="O14" t="s">
        <v>829</v>
      </c>
      <c r="P14" t="s">
        <v>852</v>
      </c>
    </row>
    <row r="15" spans="1:16" x14ac:dyDescent="0.25">
      <c r="A15">
        <v>12455946</v>
      </c>
      <c r="B15" t="s">
        <v>753</v>
      </c>
      <c r="C15" s="1">
        <v>44965</v>
      </c>
      <c r="D15" t="s">
        <v>871</v>
      </c>
      <c r="E15" t="s">
        <v>872</v>
      </c>
      <c r="F15" t="s">
        <v>841</v>
      </c>
      <c r="G15" t="s">
        <v>834</v>
      </c>
      <c r="H15" t="s">
        <v>870</v>
      </c>
      <c r="I15" t="str">
        <f>VLOOKUP(A15,nomina1!$A$1:$K$329,10,FALSE)</f>
        <v>20L</v>
      </c>
      <c r="J15">
        <v>1.3</v>
      </c>
      <c r="K15">
        <f>VLOOKUP(A15,nomina1!$A$1:$K$329,11,FALSE)</f>
        <v>1.3</v>
      </c>
      <c r="L15" t="s">
        <v>837</v>
      </c>
      <c r="M15" t="str">
        <f>VLOOKUP(A15,nomina1!$A$1:$K$329,9,FALSE)</f>
        <v>HA</v>
      </c>
      <c r="N15" t="s">
        <v>835</v>
      </c>
      <c r="O15" t="s">
        <v>829</v>
      </c>
      <c r="P15" t="s">
        <v>873</v>
      </c>
    </row>
    <row r="16" spans="1:16" x14ac:dyDescent="0.25">
      <c r="A16">
        <v>12456428</v>
      </c>
      <c r="B16" t="s">
        <v>710</v>
      </c>
      <c r="C16" s="1">
        <v>44965</v>
      </c>
      <c r="D16" t="s">
        <v>875</v>
      </c>
      <c r="E16" t="s">
        <v>876</v>
      </c>
      <c r="F16" t="s">
        <v>841</v>
      </c>
      <c r="G16" t="s">
        <v>877</v>
      </c>
      <c r="H16" t="s">
        <v>874</v>
      </c>
      <c r="I16" t="str">
        <f>VLOOKUP(A16,nomina1!$A$1:$K$329,10,FALSE)</f>
        <v>18K</v>
      </c>
      <c r="J16">
        <v>1.3</v>
      </c>
      <c r="K16">
        <f>VLOOKUP(A16,nomina1!$A$1:$K$329,11,FALSE)</f>
        <v>1.3</v>
      </c>
      <c r="L16" t="s">
        <v>837</v>
      </c>
      <c r="M16" t="str">
        <f>VLOOKUP(A16,nomina1!$A$1:$K$329,9,FALSE)</f>
        <v>HA</v>
      </c>
      <c r="N16" t="s">
        <v>835</v>
      </c>
      <c r="O16" t="s">
        <v>829</v>
      </c>
      <c r="P16" t="s">
        <v>836</v>
      </c>
    </row>
    <row r="17" spans="1:16" x14ac:dyDescent="0.25">
      <c r="A17">
        <v>12456985</v>
      </c>
      <c r="B17" t="s">
        <v>712</v>
      </c>
      <c r="C17" s="1">
        <v>44965</v>
      </c>
      <c r="D17" t="s">
        <v>845</v>
      </c>
      <c r="E17" t="s">
        <v>846</v>
      </c>
      <c r="F17" t="s">
        <v>833</v>
      </c>
      <c r="G17" t="s">
        <v>834</v>
      </c>
      <c r="H17" t="s">
        <v>844</v>
      </c>
      <c r="I17" t="str">
        <f>VLOOKUP(A17,nomina1!$A$1:$K$329,10,FALSE)</f>
        <v>06B</v>
      </c>
      <c r="J17">
        <v>0.74</v>
      </c>
      <c r="K17">
        <f>VLOOKUP(A17,nomina1!$A$1:$K$329,11,FALSE)</f>
        <v>0.74</v>
      </c>
      <c r="L17" t="s">
        <v>837</v>
      </c>
      <c r="M17" t="str">
        <f>VLOOKUP(A17,nomina1!$A$1:$K$329,9,FALSE)</f>
        <v>HA</v>
      </c>
      <c r="N17" t="s">
        <v>848</v>
      </c>
      <c r="O17" t="s">
        <v>829</v>
      </c>
      <c r="P17" t="s">
        <v>849</v>
      </c>
    </row>
    <row r="18" spans="1:16" x14ac:dyDescent="0.25">
      <c r="A18">
        <v>12457712</v>
      </c>
      <c r="B18" t="s">
        <v>805</v>
      </c>
      <c r="C18" s="1">
        <v>44965</v>
      </c>
      <c r="D18" t="s">
        <v>839</v>
      </c>
      <c r="E18" t="s">
        <v>840</v>
      </c>
      <c r="F18" t="s">
        <v>861</v>
      </c>
      <c r="G18" t="s">
        <v>878</v>
      </c>
      <c r="H18" t="s">
        <v>838</v>
      </c>
      <c r="I18" t="str">
        <f>VLOOKUP(A18,nomina1!$A$1:$K$329,10,FALSE)</f>
        <v>33S</v>
      </c>
      <c r="J18">
        <v>190</v>
      </c>
      <c r="K18">
        <f>VLOOKUP(A18,nomina1!$A$1:$K$329,11,FALSE)</f>
        <v>190</v>
      </c>
      <c r="L18" t="s">
        <v>831</v>
      </c>
      <c r="M18" t="str">
        <f>VLOOKUP(A18,nomina1!$A$1:$K$329,9,FALSE)</f>
        <v>PAL</v>
      </c>
      <c r="N18" t="s">
        <v>835</v>
      </c>
      <c r="O18" t="s">
        <v>829</v>
      </c>
      <c r="P18" t="s">
        <v>836</v>
      </c>
    </row>
    <row r="19" spans="1:16" x14ac:dyDescent="0.25">
      <c r="A19">
        <v>12458123</v>
      </c>
      <c r="B19" t="s">
        <v>764</v>
      </c>
      <c r="C19" s="1">
        <v>44965</v>
      </c>
      <c r="D19" t="s">
        <v>839</v>
      </c>
      <c r="E19" t="s">
        <v>840</v>
      </c>
      <c r="F19" t="s">
        <v>841</v>
      </c>
      <c r="G19" t="s">
        <v>879</v>
      </c>
      <c r="H19" t="s">
        <v>838</v>
      </c>
      <c r="I19" t="str">
        <f>VLOOKUP(A19,nomina1!$A$1:$K$329,10,FALSE)</f>
        <v>33S</v>
      </c>
      <c r="J19">
        <v>186</v>
      </c>
      <c r="K19">
        <f>VLOOKUP(A19,nomina1!$A$1:$K$329,11,FALSE)</f>
        <v>186</v>
      </c>
      <c r="L19" t="s">
        <v>831</v>
      </c>
      <c r="M19" t="str">
        <f>VLOOKUP(A19,nomina1!$A$1:$K$329,9,FALSE)</f>
        <v>PAL</v>
      </c>
      <c r="N19" t="s">
        <v>835</v>
      </c>
      <c r="O19" t="s">
        <v>829</v>
      </c>
      <c r="P19" t="s">
        <v>836</v>
      </c>
    </row>
    <row r="20" spans="1:16" x14ac:dyDescent="0.25">
      <c r="A20">
        <v>12458572</v>
      </c>
      <c r="B20" t="s">
        <v>771</v>
      </c>
      <c r="C20" s="1">
        <v>44965</v>
      </c>
      <c r="D20" t="s">
        <v>845</v>
      </c>
      <c r="E20" t="s">
        <v>846</v>
      </c>
      <c r="F20" t="s">
        <v>847</v>
      </c>
      <c r="G20" t="s">
        <v>834</v>
      </c>
      <c r="H20" t="s">
        <v>844</v>
      </c>
      <c r="I20" t="str">
        <f>VLOOKUP(A20,nomina1!$A$1:$K$329,10,FALSE)</f>
        <v>06B</v>
      </c>
      <c r="J20">
        <v>0.94</v>
      </c>
      <c r="K20">
        <f>VLOOKUP(A20,nomina1!$A$1:$K$329,11,FALSE)</f>
        <v>0.94</v>
      </c>
      <c r="L20" t="s">
        <v>837</v>
      </c>
      <c r="M20" t="str">
        <f>VLOOKUP(A20,nomina1!$A$1:$K$329,9,FALSE)</f>
        <v>HA</v>
      </c>
      <c r="N20" t="s">
        <v>848</v>
      </c>
      <c r="O20" t="s">
        <v>829</v>
      </c>
      <c r="P20" t="s">
        <v>849</v>
      </c>
    </row>
    <row r="21" spans="1:16" x14ac:dyDescent="0.25">
      <c r="A21">
        <v>12459241</v>
      </c>
      <c r="B21" t="s">
        <v>713</v>
      </c>
      <c r="C21" s="1">
        <v>44965</v>
      </c>
      <c r="D21" t="s">
        <v>839</v>
      </c>
      <c r="E21" t="s">
        <v>840</v>
      </c>
      <c r="F21" t="s">
        <v>841</v>
      </c>
      <c r="G21" t="s">
        <v>880</v>
      </c>
      <c r="H21" t="s">
        <v>838</v>
      </c>
      <c r="I21" t="str">
        <f>VLOOKUP(A21,nomina1!$A$1:$K$329,10,FALSE)</f>
        <v>33S</v>
      </c>
      <c r="J21">
        <v>189</v>
      </c>
      <c r="K21">
        <f>VLOOKUP(A21,nomina1!$A$1:$K$329,11,FALSE)</f>
        <v>189</v>
      </c>
      <c r="L21" t="s">
        <v>831</v>
      </c>
      <c r="M21" t="str">
        <f>VLOOKUP(A21,nomina1!$A$1:$K$329,9,FALSE)</f>
        <v>PAL</v>
      </c>
      <c r="N21" t="s">
        <v>835</v>
      </c>
      <c r="O21" t="s">
        <v>829</v>
      </c>
      <c r="P21" t="s">
        <v>836</v>
      </c>
    </row>
    <row r="22" spans="1:16" x14ac:dyDescent="0.25">
      <c r="A22">
        <v>12521488</v>
      </c>
      <c r="B22" t="s">
        <v>721</v>
      </c>
      <c r="C22" s="1">
        <v>44965</v>
      </c>
      <c r="D22" t="s">
        <v>882</v>
      </c>
      <c r="E22" t="s">
        <v>851</v>
      </c>
      <c r="F22" t="s">
        <v>861</v>
      </c>
      <c r="G22" t="s">
        <v>827</v>
      </c>
      <c r="H22" t="s">
        <v>881</v>
      </c>
      <c r="I22" t="str">
        <f>VLOOKUP(A22,nomina1!$A$1:$K$329,10,FALSE)</f>
        <v>05A</v>
      </c>
      <c r="J22">
        <v>80</v>
      </c>
      <c r="K22">
        <f>VLOOKUP(A22,nomina1!$A$1:$K$329,11,FALSE)</f>
        <v>80</v>
      </c>
      <c r="L22" t="s">
        <v>883</v>
      </c>
      <c r="M22" t="str">
        <f>VLOOKUP(A22,nomina1!$A$1:$K$329,9,FALSE)</f>
        <v>M2</v>
      </c>
      <c r="N22" t="s">
        <v>828</v>
      </c>
      <c r="O22" t="s">
        <v>829</v>
      </c>
      <c r="P22" t="s">
        <v>852</v>
      </c>
    </row>
    <row r="23" spans="1:16" x14ac:dyDescent="0.25">
      <c r="A23">
        <v>12582659</v>
      </c>
      <c r="B23" t="s">
        <v>616</v>
      </c>
      <c r="C23" s="1">
        <v>44965</v>
      </c>
      <c r="D23" t="s">
        <v>882</v>
      </c>
      <c r="E23" t="s">
        <v>851</v>
      </c>
      <c r="F23" t="s">
        <v>861</v>
      </c>
      <c r="G23" t="s">
        <v>827</v>
      </c>
      <c r="H23" t="s">
        <v>881</v>
      </c>
      <c r="I23" t="str">
        <f>VLOOKUP(A23,nomina1!$A$1:$K$329,10,FALSE)</f>
        <v>05A</v>
      </c>
      <c r="J23">
        <v>80</v>
      </c>
      <c r="K23">
        <f>VLOOKUP(A23,nomina1!$A$1:$K$329,11,FALSE)</f>
        <v>80</v>
      </c>
      <c r="L23" t="s">
        <v>883</v>
      </c>
      <c r="M23" t="str">
        <f>VLOOKUP(A23,nomina1!$A$1:$K$329,9,FALSE)</f>
        <v>M2</v>
      </c>
      <c r="N23" t="s">
        <v>828</v>
      </c>
      <c r="O23" t="s">
        <v>829</v>
      </c>
      <c r="P23" t="s">
        <v>852</v>
      </c>
    </row>
    <row r="24" spans="1:16" x14ac:dyDescent="0.25">
      <c r="A24">
        <v>12740365</v>
      </c>
      <c r="B24" t="s">
        <v>621</v>
      </c>
      <c r="C24" s="1">
        <v>44965</v>
      </c>
      <c r="D24" t="s">
        <v>882</v>
      </c>
      <c r="E24" t="s">
        <v>851</v>
      </c>
      <c r="F24" t="s">
        <v>861</v>
      </c>
      <c r="G24" t="s">
        <v>827</v>
      </c>
      <c r="H24" t="s">
        <v>881</v>
      </c>
      <c r="I24" t="str">
        <f>VLOOKUP(A24,nomina1!$A$1:$K$329,10,FALSE)</f>
        <v>05A</v>
      </c>
      <c r="J24">
        <v>80</v>
      </c>
      <c r="K24">
        <f>VLOOKUP(A24,nomina1!$A$1:$K$329,11,FALSE)</f>
        <v>80</v>
      </c>
      <c r="L24" t="s">
        <v>883</v>
      </c>
      <c r="M24" t="str">
        <f>VLOOKUP(A24,nomina1!$A$1:$K$329,9,FALSE)</f>
        <v>M2</v>
      </c>
      <c r="N24" t="s">
        <v>828</v>
      </c>
      <c r="O24" t="s">
        <v>829</v>
      </c>
      <c r="P24" t="s">
        <v>852</v>
      </c>
    </row>
    <row r="25" spans="1:16" x14ac:dyDescent="0.25">
      <c r="A25">
        <v>13285134</v>
      </c>
      <c r="B25" t="s">
        <v>540</v>
      </c>
      <c r="C25" s="1">
        <v>44965</v>
      </c>
      <c r="D25" t="s">
        <v>845</v>
      </c>
      <c r="E25" t="s">
        <v>846</v>
      </c>
      <c r="F25" t="s">
        <v>833</v>
      </c>
      <c r="G25" t="s">
        <v>834</v>
      </c>
      <c r="H25" t="s">
        <v>844</v>
      </c>
      <c r="I25" t="str">
        <f>VLOOKUP(A25,nomina1!$A$1:$K$329,10,FALSE)</f>
        <v>06B</v>
      </c>
      <c r="J25">
        <v>0.74</v>
      </c>
      <c r="K25">
        <f>VLOOKUP(A25,nomina1!$A$1:$K$329,11,FALSE)</f>
        <v>0.74</v>
      </c>
      <c r="L25" t="s">
        <v>837</v>
      </c>
      <c r="M25" t="str">
        <f>VLOOKUP(A25,nomina1!$A$1:$K$329,9,FALSE)</f>
        <v>HA</v>
      </c>
      <c r="N25" t="s">
        <v>848</v>
      </c>
      <c r="O25" t="s">
        <v>829</v>
      </c>
      <c r="P25" t="s">
        <v>849</v>
      </c>
    </row>
    <row r="26" spans="1:16" x14ac:dyDescent="0.25">
      <c r="A26">
        <v>13375402</v>
      </c>
      <c r="B26" t="s">
        <v>774</v>
      </c>
      <c r="C26" s="1">
        <v>44965</v>
      </c>
      <c r="D26" t="s">
        <v>845</v>
      </c>
      <c r="E26" t="s">
        <v>846</v>
      </c>
      <c r="F26" t="s">
        <v>847</v>
      </c>
      <c r="G26" t="s">
        <v>834</v>
      </c>
      <c r="H26" t="s">
        <v>844</v>
      </c>
      <c r="I26" t="str">
        <f>VLOOKUP(A26,nomina1!$A$1:$K$329,10,FALSE)</f>
        <v>06B</v>
      </c>
      <c r="J26">
        <v>0.94</v>
      </c>
      <c r="K26">
        <f>VLOOKUP(A26,nomina1!$A$1:$K$329,11,FALSE)</f>
        <v>0.94</v>
      </c>
      <c r="L26" t="s">
        <v>837</v>
      </c>
      <c r="M26" t="str">
        <f>VLOOKUP(A26,nomina1!$A$1:$K$329,9,FALSE)</f>
        <v>HA</v>
      </c>
      <c r="N26" t="s">
        <v>848</v>
      </c>
      <c r="O26" t="s">
        <v>829</v>
      </c>
      <c r="P26" t="s">
        <v>849</v>
      </c>
    </row>
    <row r="27" spans="1:16" x14ac:dyDescent="0.25">
      <c r="A27">
        <v>13539767</v>
      </c>
      <c r="B27" t="s">
        <v>746</v>
      </c>
      <c r="C27" s="1">
        <v>44965</v>
      </c>
      <c r="D27" t="s">
        <v>839</v>
      </c>
      <c r="E27" t="s">
        <v>840</v>
      </c>
      <c r="F27" t="s">
        <v>841</v>
      </c>
      <c r="G27" t="s">
        <v>884</v>
      </c>
      <c r="H27" t="s">
        <v>838</v>
      </c>
      <c r="I27" t="str">
        <f>VLOOKUP(A27,nomina1!$A$1:$K$329,10,FALSE)</f>
        <v>33S</v>
      </c>
      <c r="J27">
        <v>180</v>
      </c>
      <c r="K27">
        <f>VLOOKUP(A27,nomina1!$A$1:$K$329,11,FALSE)</f>
        <v>180</v>
      </c>
      <c r="L27" t="s">
        <v>831</v>
      </c>
      <c r="M27" t="str">
        <f>VLOOKUP(A27,nomina1!$A$1:$K$329,9,FALSE)</f>
        <v>PAL</v>
      </c>
      <c r="N27" t="s">
        <v>835</v>
      </c>
      <c r="O27" t="s">
        <v>829</v>
      </c>
      <c r="P27" t="s">
        <v>836</v>
      </c>
    </row>
    <row r="28" spans="1:16" x14ac:dyDescent="0.25">
      <c r="A28">
        <v>1693858</v>
      </c>
      <c r="B28" t="s">
        <v>757</v>
      </c>
      <c r="C28" s="1">
        <v>44965</v>
      </c>
      <c r="D28" t="s">
        <v>845</v>
      </c>
      <c r="E28" t="s">
        <v>830</v>
      </c>
      <c r="F28" t="s">
        <v>856</v>
      </c>
      <c r="G28" t="s">
        <v>827</v>
      </c>
      <c r="H28" t="s">
        <v>844</v>
      </c>
      <c r="I28" t="str">
        <f>VLOOKUP(A28,nomina1!$A$1:$K$329,10,FALSE)</f>
        <v>06B</v>
      </c>
      <c r="J28">
        <v>0.8</v>
      </c>
      <c r="K28">
        <f>VLOOKUP(A28,nomina1!$A$1:$K$329,11,FALSE)</f>
        <v>0.8</v>
      </c>
      <c r="L28" t="s">
        <v>837</v>
      </c>
      <c r="M28" t="str">
        <f>VLOOKUP(A28,nomina1!$A$1:$K$329,9,FALSE)</f>
        <v>HA</v>
      </c>
      <c r="N28" t="s">
        <v>828</v>
      </c>
      <c r="O28" t="s">
        <v>829</v>
      </c>
      <c r="P28" t="s">
        <v>852</v>
      </c>
    </row>
    <row r="29" spans="1:16" x14ac:dyDescent="0.25">
      <c r="A29">
        <v>18927209</v>
      </c>
      <c r="B29" t="s">
        <v>740</v>
      </c>
      <c r="C29" s="1">
        <v>44965</v>
      </c>
      <c r="D29" t="s">
        <v>845</v>
      </c>
      <c r="E29" t="s">
        <v>830</v>
      </c>
      <c r="F29" t="s">
        <v>869</v>
      </c>
      <c r="G29" t="s">
        <v>827</v>
      </c>
      <c r="H29" t="s">
        <v>844</v>
      </c>
      <c r="I29" t="str">
        <f>VLOOKUP(A29,nomina1!$A$1:$K$329,10,FALSE)</f>
        <v>06B</v>
      </c>
      <c r="J29">
        <v>0.85</v>
      </c>
      <c r="K29">
        <f>VLOOKUP(A29,nomina1!$A$1:$K$329,11,FALSE)</f>
        <v>0.85</v>
      </c>
      <c r="L29" t="s">
        <v>837</v>
      </c>
      <c r="M29" t="str">
        <f>VLOOKUP(A29,nomina1!$A$1:$K$329,9,FALSE)</f>
        <v>HA</v>
      </c>
      <c r="N29" t="s">
        <v>848</v>
      </c>
      <c r="O29" t="s">
        <v>829</v>
      </c>
      <c r="P29" t="s">
        <v>852</v>
      </c>
    </row>
    <row r="30" spans="1:16" x14ac:dyDescent="0.25">
      <c r="A30">
        <v>18927333</v>
      </c>
      <c r="B30" t="s">
        <v>767</v>
      </c>
      <c r="C30" s="1">
        <v>44965</v>
      </c>
      <c r="D30" t="s">
        <v>845</v>
      </c>
      <c r="E30" t="s">
        <v>846</v>
      </c>
      <c r="F30" t="s">
        <v>841</v>
      </c>
      <c r="G30" t="s">
        <v>834</v>
      </c>
      <c r="H30" t="s">
        <v>844</v>
      </c>
      <c r="I30" t="str">
        <f>VLOOKUP(A30,nomina1!$A$1:$K$329,10,FALSE)</f>
        <v>06B</v>
      </c>
      <c r="J30">
        <v>0.72</v>
      </c>
      <c r="K30">
        <f>VLOOKUP(A30,nomina1!$A$1:$K$329,11,FALSE)</f>
        <v>0.72</v>
      </c>
      <c r="L30" t="s">
        <v>837</v>
      </c>
      <c r="M30" t="str">
        <f>VLOOKUP(A30,nomina1!$A$1:$K$329,9,FALSE)</f>
        <v>HA</v>
      </c>
      <c r="N30" t="s">
        <v>848</v>
      </c>
      <c r="O30" t="s">
        <v>829</v>
      </c>
      <c r="P30" t="s">
        <v>849</v>
      </c>
    </row>
    <row r="31" spans="1:16" x14ac:dyDescent="0.25">
      <c r="A31">
        <v>18950054</v>
      </c>
      <c r="B31" t="s">
        <v>707</v>
      </c>
      <c r="C31" s="1">
        <v>44965</v>
      </c>
      <c r="D31" t="s">
        <v>886</v>
      </c>
      <c r="E31" t="s">
        <v>840</v>
      </c>
      <c r="F31" t="s">
        <v>887</v>
      </c>
      <c r="G31" t="s">
        <v>888</v>
      </c>
      <c r="H31" t="s">
        <v>885</v>
      </c>
      <c r="I31" t="str">
        <f>VLOOKUP(A31,nomina1!$A$1:$K$329,10,FALSE)</f>
        <v>26M</v>
      </c>
      <c r="J31">
        <v>258</v>
      </c>
      <c r="K31">
        <f>VLOOKUP(A31,nomina1!$A$1:$K$329,11,FALSE)</f>
        <v>258</v>
      </c>
      <c r="L31" t="s">
        <v>831</v>
      </c>
      <c r="M31" t="str">
        <f>VLOOKUP(A31,nomina1!$A$1:$K$329,9,FALSE)</f>
        <v>PAL</v>
      </c>
      <c r="N31" t="s">
        <v>835</v>
      </c>
      <c r="O31" t="s">
        <v>829</v>
      </c>
      <c r="P31" t="s">
        <v>836</v>
      </c>
    </row>
    <row r="32" spans="1:16" x14ac:dyDescent="0.25">
      <c r="A32">
        <v>19673927</v>
      </c>
      <c r="B32" t="s">
        <v>549</v>
      </c>
      <c r="C32" s="1">
        <v>44965</v>
      </c>
      <c r="D32" t="s">
        <v>845</v>
      </c>
      <c r="E32" t="s">
        <v>846</v>
      </c>
      <c r="F32" t="s">
        <v>833</v>
      </c>
      <c r="G32" t="s">
        <v>834</v>
      </c>
      <c r="H32" t="s">
        <v>844</v>
      </c>
      <c r="I32" t="str">
        <f>VLOOKUP(A32,nomina1!$A$1:$K$329,10,FALSE)</f>
        <v>06B</v>
      </c>
      <c r="J32">
        <v>0.74</v>
      </c>
      <c r="K32">
        <f>VLOOKUP(A32,nomina1!$A$1:$K$329,11,FALSE)</f>
        <v>0.74</v>
      </c>
      <c r="L32" t="s">
        <v>837</v>
      </c>
      <c r="M32" t="str">
        <f>VLOOKUP(A32,nomina1!$A$1:$K$329,9,FALSE)</f>
        <v>HA</v>
      </c>
      <c r="N32" t="s">
        <v>848</v>
      </c>
      <c r="O32" t="s">
        <v>829</v>
      </c>
      <c r="P32" t="s">
        <v>849</v>
      </c>
    </row>
    <row r="33" spans="1:16" x14ac:dyDescent="0.25">
      <c r="A33">
        <v>19680222</v>
      </c>
      <c r="B33" t="s">
        <v>770</v>
      </c>
      <c r="C33" s="1">
        <v>44965</v>
      </c>
      <c r="D33" t="s">
        <v>875</v>
      </c>
      <c r="E33" t="s">
        <v>876</v>
      </c>
      <c r="F33" t="s">
        <v>841</v>
      </c>
      <c r="G33" t="s">
        <v>877</v>
      </c>
      <c r="H33" t="s">
        <v>874</v>
      </c>
      <c r="I33" t="str">
        <f>VLOOKUP(A33,nomina1!$A$1:$K$329,10,FALSE)</f>
        <v>18K</v>
      </c>
      <c r="J33">
        <v>1.3</v>
      </c>
      <c r="K33">
        <f>VLOOKUP(A33,nomina1!$A$1:$K$329,11,FALSE)</f>
        <v>1.3</v>
      </c>
      <c r="L33" t="s">
        <v>837</v>
      </c>
      <c r="M33" t="str">
        <f>VLOOKUP(A33,nomina1!$A$1:$K$329,9,FALSE)</f>
        <v>HA</v>
      </c>
      <c r="N33" t="s">
        <v>835</v>
      </c>
      <c r="O33" t="s">
        <v>829</v>
      </c>
      <c r="P33" t="s">
        <v>836</v>
      </c>
    </row>
    <row r="34" spans="1:16" x14ac:dyDescent="0.25">
      <c r="A34">
        <v>36457503</v>
      </c>
      <c r="B34" t="s">
        <v>648</v>
      </c>
      <c r="C34" s="1">
        <v>44965</v>
      </c>
      <c r="D34" t="s">
        <v>854</v>
      </c>
      <c r="E34" t="s">
        <v>855</v>
      </c>
      <c r="F34" t="s">
        <v>857</v>
      </c>
      <c r="G34" t="s">
        <v>889</v>
      </c>
      <c r="H34" t="s">
        <v>853</v>
      </c>
      <c r="I34" t="str">
        <f>VLOOKUP(A34,nomina1!$A$1:$K$329,10,FALSE)</f>
        <v>15A</v>
      </c>
      <c r="J34">
        <v>183</v>
      </c>
      <c r="K34">
        <f>VLOOKUP(A34,nomina1!$A$1:$K$329,11,FALSE)</f>
        <v>183</v>
      </c>
      <c r="L34" t="s">
        <v>831</v>
      </c>
      <c r="M34" t="str">
        <f>VLOOKUP(A34,nomina1!$A$1:$K$329,9,FALSE)</f>
        <v>PAL</v>
      </c>
      <c r="N34" t="s">
        <v>843</v>
      </c>
      <c r="O34" t="s">
        <v>829</v>
      </c>
      <c r="P34" t="s">
        <v>849</v>
      </c>
    </row>
    <row r="35" spans="1:16" x14ac:dyDescent="0.25">
      <c r="A35">
        <v>37721991</v>
      </c>
      <c r="B35" t="s">
        <v>717</v>
      </c>
      <c r="C35" s="1">
        <v>44965</v>
      </c>
      <c r="D35" t="s">
        <v>854</v>
      </c>
      <c r="E35" t="s">
        <v>855</v>
      </c>
      <c r="F35" t="s">
        <v>856</v>
      </c>
      <c r="G35" t="s">
        <v>891</v>
      </c>
      <c r="H35" t="s">
        <v>853</v>
      </c>
      <c r="I35" t="str">
        <f>VLOOKUP(A35,nomina1!$A$1:$K$329,10,FALSE)</f>
        <v>15A</v>
      </c>
      <c r="J35">
        <v>137</v>
      </c>
      <c r="K35">
        <f>VLOOKUP(A35,nomina1!$A$1:$K$329,11,FALSE)</f>
        <v>20</v>
      </c>
      <c r="L35" t="s">
        <v>831</v>
      </c>
      <c r="M35" t="str">
        <f>VLOOKUP(A35,nomina1!$A$1:$K$329,9,FALSE)</f>
        <v>PAL</v>
      </c>
      <c r="N35" t="s">
        <v>848</v>
      </c>
      <c r="O35" t="s">
        <v>829</v>
      </c>
      <c r="P35" t="s">
        <v>849</v>
      </c>
    </row>
    <row r="36" spans="1:16" x14ac:dyDescent="0.25">
      <c r="A36">
        <v>37721991</v>
      </c>
      <c r="B36" t="s">
        <v>717</v>
      </c>
      <c r="C36" s="1">
        <v>44965</v>
      </c>
      <c r="D36" t="s">
        <v>854</v>
      </c>
      <c r="E36" t="s">
        <v>855</v>
      </c>
      <c r="F36" t="s">
        <v>857</v>
      </c>
      <c r="G36" t="s">
        <v>892</v>
      </c>
      <c r="H36" t="s">
        <v>853</v>
      </c>
      <c r="I36" t="str">
        <f>VLOOKUP(A36,nomina1!$A$1:$K$329,10,FALSE)</f>
        <v>15A</v>
      </c>
      <c r="J36">
        <v>20</v>
      </c>
      <c r="K36">
        <f>VLOOKUP(A36,nomina1!$A$1:$K$329,11,FALSE)</f>
        <v>20</v>
      </c>
      <c r="L36" t="s">
        <v>831</v>
      </c>
      <c r="M36" t="str">
        <f>VLOOKUP(A36,nomina1!$A$1:$K$329,9,FALSE)</f>
        <v>PAL</v>
      </c>
      <c r="N36" t="s">
        <v>832</v>
      </c>
      <c r="O36" t="s">
        <v>829</v>
      </c>
      <c r="P36" t="s">
        <v>849</v>
      </c>
    </row>
    <row r="37" spans="1:16" x14ac:dyDescent="0.25">
      <c r="A37">
        <v>3886458</v>
      </c>
      <c r="B37" t="s">
        <v>518</v>
      </c>
      <c r="C37" s="1">
        <v>44965</v>
      </c>
      <c r="D37" t="s">
        <v>894</v>
      </c>
      <c r="E37" t="s">
        <v>872</v>
      </c>
      <c r="F37" t="s">
        <v>841</v>
      </c>
      <c r="G37" t="s">
        <v>895</v>
      </c>
      <c r="H37" t="s">
        <v>893</v>
      </c>
      <c r="I37" t="str">
        <f>VLOOKUP(A37,nomina1!$A$1:$K$329,10,FALSE)</f>
        <v>23E</v>
      </c>
      <c r="J37">
        <v>27</v>
      </c>
      <c r="K37">
        <f>VLOOKUP(A37,nomina1!$A$1:$K$329,11,FALSE)</f>
        <v>27</v>
      </c>
      <c r="L37" t="s">
        <v>896</v>
      </c>
      <c r="M37" t="str">
        <f>VLOOKUP(A37,nomina1!$A$1:$K$329,9,FALSE)</f>
        <v>UND</v>
      </c>
      <c r="N37" t="s">
        <v>835</v>
      </c>
      <c r="O37" t="s">
        <v>829</v>
      </c>
      <c r="P37" t="s">
        <v>836</v>
      </c>
    </row>
    <row r="38" spans="1:16" x14ac:dyDescent="0.25">
      <c r="A38">
        <v>42447497</v>
      </c>
      <c r="B38" t="s">
        <v>702</v>
      </c>
      <c r="C38" s="1">
        <v>44965</v>
      </c>
      <c r="D38" t="s">
        <v>854</v>
      </c>
      <c r="E38" t="s">
        <v>855</v>
      </c>
      <c r="F38" t="s">
        <v>856</v>
      </c>
      <c r="G38" t="s">
        <v>897</v>
      </c>
      <c r="H38" t="s">
        <v>853</v>
      </c>
      <c r="I38" t="str">
        <f>VLOOKUP(A38,nomina1!$A$1:$K$329,10,FALSE)</f>
        <v>15A</v>
      </c>
      <c r="J38">
        <v>138</v>
      </c>
      <c r="K38">
        <f>VLOOKUP(A38,nomina1!$A$1:$K$329,11,FALSE)</f>
        <v>29</v>
      </c>
      <c r="L38" t="s">
        <v>831</v>
      </c>
      <c r="M38" t="str">
        <f>VLOOKUP(A38,nomina1!$A$1:$K$329,9,FALSE)</f>
        <v>PAL</v>
      </c>
      <c r="N38" t="s">
        <v>848</v>
      </c>
      <c r="O38" t="s">
        <v>829</v>
      </c>
      <c r="P38" t="s">
        <v>849</v>
      </c>
    </row>
    <row r="39" spans="1:16" x14ac:dyDescent="0.25">
      <c r="A39">
        <v>42447497</v>
      </c>
      <c r="B39" t="s">
        <v>702</v>
      </c>
      <c r="C39" s="1">
        <v>44965</v>
      </c>
      <c r="D39" t="s">
        <v>854</v>
      </c>
      <c r="E39" t="s">
        <v>855</v>
      </c>
      <c r="F39" t="s">
        <v>857</v>
      </c>
      <c r="G39" t="s">
        <v>890</v>
      </c>
      <c r="H39" t="s">
        <v>853</v>
      </c>
      <c r="I39" t="str">
        <f>VLOOKUP(A39,nomina1!$A$1:$K$329,10,FALSE)</f>
        <v>15A</v>
      </c>
      <c r="J39">
        <v>29</v>
      </c>
      <c r="K39">
        <f>VLOOKUP(A39,nomina1!$A$1:$K$329,11,FALSE)</f>
        <v>29</v>
      </c>
      <c r="L39" t="s">
        <v>831</v>
      </c>
      <c r="M39" t="str">
        <f>VLOOKUP(A39,nomina1!$A$1:$K$329,9,FALSE)</f>
        <v>PAL</v>
      </c>
      <c r="N39" t="s">
        <v>832</v>
      </c>
      <c r="O39" t="s">
        <v>829</v>
      </c>
      <c r="P39" t="s">
        <v>849</v>
      </c>
    </row>
    <row r="40" spans="1:16" x14ac:dyDescent="0.25">
      <c r="A40">
        <v>42448276</v>
      </c>
      <c r="B40" t="s">
        <v>784</v>
      </c>
      <c r="C40" s="1">
        <v>44965</v>
      </c>
      <c r="D40" t="s">
        <v>854</v>
      </c>
      <c r="E40" t="s">
        <v>855</v>
      </c>
      <c r="F40" t="s">
        <v>857</v>
      </c>
      <c r="G40" t="s">
        <v>898</v>
      </c>
      <c r="H40" t="s">
        <v>853</v>
      </c>
      <c r="I40" t="str">
        <f>VLOOKUP(A40,nomina1!$A$1:$K$329,10,FALSE)</f>
        <v>15A</v>
      </c>
      <c r="J40">
        <v>171</v>
      </c>
      <c r="K40">
        <f>VLOOKUP(A40,nomina1!$A$1:$K$329,11,FALSE)</f>
        <v>171</v>
      </c>
      <c r="L40" t="s">
        <v>831</v>
      </c>
      <c r="M40" t="str">
        <f>VLOOKUP(A40,nomina1!$A$1:$K$329,9,FALSE)</f>
        <v>PAL</v>
      </c>
      <c r="N40" t="s">
        <v>832</v>
      </c>
      <c r="O40" t="s">
        <v>829</v>
      </c>
      <c r="P40" t="s">
        <v>849</v>
      </c>
    </row>
    <row r="41" spans="1:16" x14ac:dyDescent="0.25">
      <c r="A41" s="3">
        <v>4984302</v>
      </c>
      <c r="B41" t="s">
        <v>899</v>
      </c>
      <c r="C41" s="1">
        <v>44965</v>
      </c>
      <c r="D41" t="s">
        <v>845</v>
      </c>
      <c r="E41" t="s">
        <v>830</v>
      </c>
      <c r="F41" t="s">
        <v>869</v>
      </c>
      <c r="G41" t="s">
        <v>827</v>
      </c>
      <c r="H41" t="s">
        <v>844</v>
      </c>
      <c r="I41" t="str">
        <f>VLOOKUP(A41,nomina1!$A$1:$K$329,10,FALSE)</f>
        <v>06B</v>
      </c>
      <c r="J41">
        <v>0.85</v>
      </c>
      <c r="K41">
        <f>VLOOKUP(A41,nomina1!$A$1:$K$329,11,FALSE)</f>
        <v>0.85</v>
      </c>
      <c r="L41" t="s">
        <v>837</v>
      </c>
      <c r="M41" t="str">
        <f>VLOOKUP(A41,nomina1!$A$1:$K$329,9,FALSE)</f>
        <v>HA</v>
      </c>
      <c r="N41" t="s">
        <v>848</v>
      </c>
      <c r="O41" t="s">
        <v>829</v>
      </c>
      <c r="P41" t="s">
        <v>852</v>
      </c>
    </row>
    <row r="42" spans="1:16" x14ac:dyDescent="0.25">
      <c r="A42">
        <v>5505516</v>
      </c>
      <c r="B42" t="s">
        <v>688</v>
      </c>
      <c r="C42" s="1">
        <v>44965</v>
      </c>
      <c r="D42" t="s">
        <v>882</v>
      </c>
      <c r="E42" t="s">
        <v>851</v>
      </c>
      <c r="F42" t="s">
        <v>861</v>
      </c>
      <c r="G42" t="s">
        <v>827</v>
      </c>
      <c r="H42" t="s">
        <v>881</v>
      </c>
      <c r="I42" t="str">
        <f>VLOOKUP(A42,nomina1!$A$1:$K$329,10,FALSE)</f>
        <v>05A</v>
      </c>
      <c r="J42">
        <v>80</v>
      </c>
      <c r="K42">
        <f>VLOOKUP(A42,nomina1!$A$1:$K$329,11,FALSE)</f>
        <v>80</v>
      </c>
      <c r="L42" t="s">
        <v>883</v>
      </c>
      <c r="M42" t="str">
        <f>VLOOKUP(A42,nomina1!$A$1:$K$329,9,FALSE)</f>
        <v>M2</v>
      </c>
      <c r="N42" t="s">
        <v>828</v>
      </c>
      <c r="O42" t="s">
        <v>829</v>
      </c>
      <c r="P42" t="s">
        <v>852</v>
      </c>
    </row>
    <row r="43" spans="1:16" x14ac:dyDescent="0.25">
      <c r="A43">
        <v>5730689</v>
      </c>
      <c r="B43" t="s">
        <v>545</v>
      </c>
      <c r="C43" s="1">
        <v>44965</v>
      </c>
      <c r="D43" t="s">
        <v>845</v>
      </c>
      <c r="E43" t="s">
        <v>846</v>
      </c>
      <c r="F43" t="s">
        <v>841</v>
      </c>
      <c r="G43" t="s">
        <v>834</v>
      </c>
      <c r="H43" t="s">
        <v>844</v>
      </c>
      <c r="I43" t="str">
        <f>VLOOKUP(A43,nomina1!$A$1:$K$329,10,FALSE)</f>
        <v>06B</v>
      </c>
      <c r="J43">
        <v>0.72</v>
      </c>
      <c r="K43">
        <f>VLOOKUP(A43,nomina1!$A$1:$K$329,11,FALSE)</f>
        <v>0.72</v>
      </c>
      <c r="L43" t="s">
        <v>837</v>
      </c>
      <c r="M43" t="str">
        <f>VLOOKUP(A43,nomina1!$A$1:$K$329,9,FALSE)</f>
        <v>HA</v>
      </c>
      <c r="N43" t="s">
        <v>848</v>
      </c>
      <c r="O43" t="s">
        <v>829</v>
      </c>
      <c r="P43" t="s">
        <v>849</v>
      </c>
    </row>
    <row r="44" spans="1:16" x14ac:dyDescent="0.25">
      <c r="A44">
        <v>63513159</v>
      </c>
      <c r="B44" t="s">
        <v>659</v>
      </c>
      <c r="C44" s="1">
        <v>44965</v>
      </c>
      <c r="D44" t="s">
        <v>854</v>
      </c>
      <c r="E44" t="s">
        <v>855</v>
      </c>
      <c r="F44" t="s">
        <v>857</v>
      </c>
      <c r="G44" t="s">
        <v>858</v>
      </c>
      <c r="H44" t="s">
        <v>853</v>
      </c>
      <c r="I44" t="str">
        <f>VLOOKUP(A44,nomina1!$A$1:$K$329,10,FALSE)</f>
        <v>15A</v>
      </c>
      <c r="J44">
        <v>30</v>
      </c>
      <c r="K44">
        <f>VLOOKUP(A44,nomina1!$A$1:$K$329,11,FALSE)</f>
        <v>30</v>
      </c>
      <c r="L44" t="s">
        <v>831</v>
      </c>
      <c r="M44" t="str">
        <f>VLOOKUP(A44,nomina1!$A$1:$K$329,9,FALSE)</f>
        <v>PAL</v>
      </c>
      <c r="N44" t="s">
        <v>832</v>
      </c>
      <c r="O44" t="s">
        <v>829</v>
      </c>
      <c r="P44" t="s">
        <v>849</v>
      </c>
    </row>
    <row r="45" spans="1:16" x14ac:dyDescent="0.25">
      <c r="A45">
        <v>63513159</v>
      </c>
      <c r="B45" t="s">
        <v>659</v>
      </c>
      <c r="C45" s="1">
        <v>44965</v>
      </c>
      <c r="D45" t="s">
        <v>854</v>
      </c>
      <c r="E45" t="s">
        <v>855</v>
      </c>
      <c r="F45" t="s">
        <v>856</v>
      </c>
      <c r="G45" t="s">
        <v>900</v>
      </c>
      <c r="H45" t="s">
        <v>853</v>
      </c>
      <c r="I45" t="str">
        <f>VLOOKUP(A45,nomina1!$A$1:$K$329,10,FALSE)</f>
        <v>15A</v>
      </c>
      <c r="J45">
        <v>138</v>
      </c>
      <c r="K45">
        <f>VLOOKUP(A45,nomina1!$A$1:$K$329,11,FALSE)</f>
        <v>30</v>
      </c>
      <c r="L45" t="s">
        <v>831</v>
      </c>
      <c r="M45" t="str">
        <f>VLOOKUP(A45,nomina1!$A$1:$K$329,9,FALSE)</f>
        <v>PAL</v>
      </c>
      <c r="N45" t="s">
        <v>848</v>
      </c>
      <c r="O45" t="s">
        <v>829</v>
      </c>
      <c r="P45" t="s">
        <v>849</v>
      </c>
    </row>
    <row r="46" spans="1:16" x14ac:dyDescent="0.25">
      <c r="A46">
        <v>77130994</v>
      </c>
      <c r="B46" t="s">
        <v>491</v>
      </c>
      <c r="C46" s="1">
        <v>44965</v>
      </c>
      <c r="D46" t="s">
        <v>894</v>
      </c>
      <c r="E46" t="s">
        <v>901</v>
      </c>
      <c r="F46" t="s">
        <v>841</v>
      </c>
      <c r="G46" t="s">
        <v>902</v>
      </c>
      <c r="H46" t="s">
        <v>893</v>
      </c>
      <c r="I46" t="str">
        <f>VLOOKUP(A46,nomina1!$A$1:$K$329,10,FALSE)</f>
        <v>23E</v>
      </c>
      <c r="J46">
        <v>29</v>
      </c>
      <c r="K46">
        <f>VLOOKUP(A46,nomina1!$A$1:$K$329,11,FALSE)</f>
        <v>29</v>
      </c>
      <c r="L46" t="s">
        <v>896</v>
      </c>
      <c r="M46" t="str">
        <f>VLOOKUP(A46,nomina1!$A$1:$K$329,9,FALSE)</f>
        <v>UND</v>
      </c>
      <c r="N46" t="s">
        <v>832</v>
      </c>
      <c r="O46" t="s">
        <v>829</v>
      </c>
      <c r="P46" t="s">
        <v>849</v>
      </c>
    </row>
    <row r="47" spans="1:16" x14ac:dyDescent="0.25">
      <c r="A47">
        <v>77131026</v>
      </c>
      <c r="B47" t="s">
        <v>634</v>
      </c>
      <c r="C47" s="1">
        <v>44965</v>
      </c>
      <c r="D47" t="s">
        <v>845</v>
      </c>
      <c r="E47" t="s">
        <v>830</v>
      </c>
      <c r="F47" t="s">
        <v>856</v>
      </c>
      <c r="G47" t="s">
        <v>827</v>
      </c>
      <c r="H47" t="s">
        <v>844</v>
      </c>
      <c r="I47" t="str">
        <f>VLOOKUP(A47,nomina1!$A$1:$K$329,10,FALSE)</f>
        <v>06B</v>
      </c>
      <c r="J47">
        <v>0.8</v>
      </c>
      <c r="K47">
        <f>VLOOKUP(A47,nomina1!$A$1:$K$329,11,FALSE)</f>
        <v>0.8</v>
      </c>
      <c r="L47" t="s">
        <v>837</v>
      </c>
      <c r="M47" t="str">
        <f>VLOOKUP(A47,nomina1!$A$1:$K$329,9,FALSE)</f>
        <v>HA</v>
      </c>
      <c r="N47" t="s">
        <v>828</v>
      </c>
      <c r="O47" t="s">
        <v>829</v>
      </c>
      <c r="P47" t="s">
        <v>852</v>
      </c>
    </row>
    <row r="48" spans="1:16" x14ac:dyDescent="0.25">
      <c r="A48">
        <v>77131464</v>
      </c>
      <c r="B48" t="s">
        <v>739</v>
      </c>
      <c r="C48" s="1">
        <v>44965</v>
      </c>
      <c r="D48" t="s">
        <v>845</v>
      </c>
      <c r="E48" t="s">
        <v>830</v>
      </c>
      <c r="F48" t="s">
        <v>869</v>
      </c>
      <c r="G48" t="s">
        <v>827</v>
      </c>
      <c r="H48" t="s">
        <v>844</v>
      </c>
      <c r="I48" t="str">
        <f>VLOOKUP(A48,nomina1!$A$1:$K$329,10,FALSE)</f>
        <v>06B</v>
      </c>
      <c r="J48">
        <v>0.85</v>
      </c>
      <c r="K48">
        <f>VLOOKUP(A48,nomina1!$A$1:$K$329,11,FALSE)</f>
        <v>0.85</v>
      </c>
      <c r="L48" t="s">
        <v>837</v>
      </c>
      <c r="M48" t="str">
        <f>VLOOKUP(A48,nomina1!$A$1:$K$329,9,FALSE)</f>
        <v>HA</v>
      </c>
      <c r="N48" t="s">
        <v>848</v>
      </c>
      <c r="O48" t="s">
        <v>829</v>
      </c>
      <c r="P48" t="s">
        <v>852</v>
      </c>
    </row>
    <row r="49" spans="1:16" x14ac:dyDescent="0.25">
      <c r="A49">
        <v>77132226</v>
      </c>
      <c r="B49" t="s">
        <v>766</v>
      </c>
      <c r="C49" s="1">
        <v>44965</v>
      </c>
      <c r="D49" t="s">
        <v>886</v>
      </c>
      <c r="E49" t="s">
        <v>840</v>
      </c>
      <c r="F49" t="s">
        <v>887</v>
      </c>
      <c r="G49" t="s">
        <v>903</v>
      </c>
      <c r="H49" t="s">
        <v>885</v>
      </c>
      <c r="I49" t="str">
        <f>VLOOKUP(A49,nomina1!$A$1:$K$329,10,FALSE)</f>
        <v>26M</v>
      </c>
      <c r="J49">
        <v>238</v>
      </c>
      <c r="K49">
        <f>VLOOKUP(A49,nomina1!$A$1:$K$329,11,FALSE)</f>
        <v>238</v>
      </c>
      <c r="L49" t="s">
        <v>831</v>
      </c>
      <c r="M49" t="str">
        <f>VLOOKUP(A49,nomina1!$A$1:$K$329,9,FALSE)</f>
        <v>PAL</v>
      </c>
      <c r="N49" t="s">
        <v>835</v>
      </c>
      <c r="O49" t="s">
        <v>829</v>
      </c>
      <c r="P49" t="s">
        <v>836</v>
      </c>
    </row>
    <row r="50" spans="1:16" x14ac:dyDescent="0.25">
      <c r="A50" s="3">
        <v>77132377</v>
      </c>
      <c r="B50" t="s">
        <v>907</v>
      </c>
      <c r="C50" s="1">
        <v>44965</v>
      </c>
      <c r="D50" t="s">
        <v>894</v>
      </c>
      <c r="E50" t="s">
        <v>901</v>
      </c>
      <c r="F50" t="s">
        <v>841</v>
      </c>
      <c r="G50" t="s">
        <v>902</v>
      </c>
      <c r="H50" t="s">
        <v>893</v>
      </c>
      <c r="I50" t="str">
        <f>VLOOKUP(A50,nomina1!$A$1:$K$329,10,FALSE)</f>
        <v>23E</v>
      </c>
      <c r="J50">
        <v>29</v>
      </c>
      <c r="K50">
        <f>VLOOKUP(A50,nomina1!$A$1:$K$329,11,FALSE)</f>
        <v>29</v>
      </c>
      <c r="L50" t="s">
        <v>896</v>
      </c>
      <c r="M50" t="str">
        <f>VLOOKUP(A50,nomina1!$A$1:$K$329,9,FALSE)</f>
        <v>UND</v>
      </c>
      <c r="N50" t="s">
        <v>832</v>
      </c>
      <c r="O50" t="s">
        <v>829</v>
      </c>
      <c r="P50" t="s">
        <v>849</v>
      </c>
    </row>
    <row r="51" spans="1:16" x14ac:dyDescent="0.25">
      <c r="A51">
        <v>77132403</v>
      </c>
      <c r="B51" t="s">
        <v>669</v>
      </c>
      <c r="C51" s="1">
        <v>44965</v>
      </c>
      <c r="D51" t="s">
        <v>894</v>
      </c>
      <c r="E51" t="s">
        <v>872</v>
      </c>
      <c r="F51" t="s">
        <v>841</v>
      </c>
      <c r="G51" t="s">
        <v>895</v>
      </c>
      <c r="H51" t="s">
        <v>893</v>
      </c>
      <c r="I51" t="str">
        <f>VLOOKUP(A51,nomina1!$A$1:$K$329,10,FALSE)</f>
        <v>23E</v>
      </c>
      <c r="J51">
        <v>27</v>
      </c>
      <c r="K51">
        <f>VLOOKUP(A51,nomina1!$A$1:$K$329,11,FALSE)</f>
        <v>27</v>
      </c>
      <c r="L51" t="s">
        <v>896</v>
      </c>
      <c r="M51" t="str">
        <f>VLOOKUP(A51,nomina1!$A$1:$K$329,9,FALSE)</f>
        <v>UND</v>
      </c>
      <c r="N51" t="s">
        <v>835</v>
      </c>
      <c r="O51" t="s">
        <v>829</v>
      </c>
      <c r="P51" t="s">
        <v>836</v>
      </c>
    </row>
    <row r="52" spans="1:16" x14ac:dyDescent="0.25">
      <c r="A52">
        <v>88141535</v>
      </c>
      <c r="B52" t="s">
        <v>800</v>
      </c>
      <c r="C52" s="1">
        <v>44965</v>
      </c>
      <c r="D52" t="s">
        <v>860</v>
      </c>
      <c r="E52" t="s">
        <v>840</v>
      </c>
      <c r="F52" t="s">
        <v>861</v>
      </c>
      <c r="G52" t="s">
        <v>888</v>
      </c>
      <c r="H52" t="s">
        <v>859</v>
      </c>
      <c r="I52" t="str">
        <f>VLOOKUP(A52,nomina1!$A$1:$K$329,10,FALSE)</f>
        <v>26N</v>
      </c>
      <c r="J52">
        <v>212</v>
      </c>
      <c r="K52">
        <f>VLOOKUP(A52,nomina1!$A$1:$K$329,11,FALSE)</f>
        <v>212</v>
      </c>
      <c r="L52" t="s">
        <v>831</v>
      </c>
      <c r="M52" t="str">
        <f>VLOOKUP(A52,nomina1!$A$1:$K$329,9,FALSE)</f>
        <v>PAL</v>
      </c>
      <c r="N52" t="s">
        <v>835</v>
      </c>
      <c r="O52" t="s">
        <v>829</v>
      </c>
      <c r="P52" t="s">
        <v>836</v>
      </c>
    </row>
    <row r="53" spans="1:16" x14ac:dyDescent="0.25">
      <c r="A53">
        <v>91280250</v>
      </c>
      <c r="B53" t="s">
        <v>503</v>
      </c>
      <c r="C53" s="1">
        <v>44965</v>
      </c>
      <c r="D53" t="s">
        <v>845</v>
      </c>
      <c r="E53" t="s">
        <v>846</v>
      </c>
      <c r="F53" t="s">
        <v>833</v>
      </c>
      <c r="G53" t="s">
        <v>834</v>
      </c>
      <c r="H53" t="s">
        <v>844</v>
      </c>
      <c r="I53" t="str">
        <f>VLOOKUP(A53,nomina1!$A$1:$K$329,10,FALSE)</f>
        <v>06B</v>
      </c>
      <c r="J53">
        <v>0.74</v>
      </c>
      <c r="K53">
        <f>VLOOKUP(A53,nomina1!$A$1:$K$329,11,FALSE)</f>
        <v>0.74</v>
      </c>
      <c r="L53" t="s">
        <v>837</v>
      </c>
      <c r="M53" t="str">
        <f>VLOOKUP(A53,nomina1!$A$1:$K$329,9,FALSE)</f>
        <v>HA</v>
      </c>
      <c r="N53" t="s">
        <v>848</v>
      </c>
      <c r="O53" t="s">
        <v>829</v>
      </c>
      <c r="P53" t="s">
        <v>849</v>
      </c>
    </row>
    <row r="54" spans="1:16" x14ac:dyDescent="0.25">
      <c r="A54">
        <v>91470425</v>
      </c>
      <c r="B54" t="s">
        <v>497</v>
      </c>
      <c r="C54" s="1">
        <v>44965</v>
      </c>
      <c r="D54" t="s">
        <v>882</v>
      </c>
      <c r="E54" t="s">
        <v>851</v>
      </c>
      <c r="F54" t="s">
        <v>861</v>
      </c>
      <c r="G54" t="s">
        <v>827</v>
      </c>
      <c r="H54" t="s">
        <v>881</v>
      </c>
      <c r="I54" t="str">
        <f>VLOOKUP(A54,nomina1!$A$1:$K$329,10,FALSE)</f>
        <v>05A</v>
      </c>
      <c r="J54">
        <v>80</v>
      </c>
      <c r="K54">
        <f>VLOOKUP(A54,nomina1!$A$1:$K$329,11,FALSE)</f>
        <v>80</v>
      </c>
      <c r="L54" t="s">
        <v>883</v>
      </c>
      <c r="M54" t="str">
        <f>VLOOKUP(A54,nomina1!$A$1:$K$329,9,FALSE)</f>
        <v>M2</v>
      </c>
      <c r="N54" t="s">
        <v>828</v>
      </c>
      <c r="O54" t="s">
        <v>829</v>
      </c>
      <c r="P54" t="s">
        <v>852</v>
      </c>
    </row>
    <row r="55" spans="1:16" x14ac:dyDescent="0.25">
      <c r="A55">
        <v>91510098</v>
      </c>
      <c r="B55" t="s">
        <v>776</v>
      </c>
      <c r="C55" s="1">
        <v>44965</v>
      </c>
      <c r="D55" t="s">
        <v>886</v>
      </c>
      <c r="E55" t="s">
        <v>840</v>
      </c>
      <c r="F55" t="s">
        <v>887</v>
      </c>
      <c r="G55" t="s">
        <v>904</v>
      </c>
      <c r="H55" t="s">
        <v>885</v>
      </c>
      <c r="I55" t="str">
        <f>VLOOKUP(A55,nomina1!$A$1:$K$329,10,FALSE)</f>
        <v>26M</v>
      </c>
      <c r="J55">
        <v>241</v>
      </c>
      <c r="K55">
        <f>VLOOKUP(A55,nomina1!$A$1:$K$329,11,FALSE)</f>
        <v>241</v>
      </c>
      <c r="L55" t="s">
        <v>831</v>
      </c>
      <c r="M55" t="str">
        <f>VLOOKUP(A55,nomina1!$A$1:$K$329,9,FALSE)</f>
        <v>PAL</v>
      </c>
      <c r="N55" t="s">
        <v>835</v>
      </c>
      <c r="O55" t="s">
        <v>829</v>
      </c>
      <c r="P55" t="s">
        <v>836</v>
      </c>
    </row>
    <row r="56" spans="1:16" x14ac:dyDescent="0.25">
      <c r="A56">
        <v>96168489</v>
      </c>
      <c r="B56" t="s">
        <v>633</v>
      </c>
      <c r="C56" s="1">
        <v>44965</v>
      </c>
      <c r="D56" t="s">
        <v>845</v>
      </c>
      <c r="E56" t="s">
        <v>830</v>
      </c>
      <c r="F56" t="s">
        <v>869</v>
      </c>
      <c r="G56" t="s">
        <v>827</v>
      </c>
      <c r="H56" t="s">
        <v>844</v>
      </c>
      <c r="I56" t="str">
        <f>VLOOKUP(A56,nomina1!$A$1:$K$329,10,FALSE)</f>
        <v>06B</v>
      </c>
      <c r="J56">
        <v>0.85</v>
      </c>
      <c r="K56">
        <f>VLOOKUP(A56,nomina1!$A$1:$K$329,11,FALSE)</f>
        <v>0.85</v>
      </c>
      <c r="L56" t="s">
        <v>837</v>
      </c>
      <c r="M56" t="str">
        <f>VLOOKUP(A56,nomina1!$A$1:$K$329,9,FALSE)</f>
        <v>HA</v>
      </c>
      <c r="N56" t="s">
        <v>848</v>
      </c>
      <c r="O56" t="s">
        <v>829</v>
      </c>
      <c r="P56" t="s">
        <v>852</v>
      </c>
    </row>
    <row r="57" spans="1:16" x14ac:dyDescent="0.25">
      <c r="A57">
        <v>9690944</v>
      </c>
      <c r="B57" t="s">
        <v>729</v>
      </c>
      <c r="C57" s="1">
        <v>44965</v>
      </c>
      <c r="D57" t="s">
        <v>845</v>
      </c>
      <c r="E57" t="s">
        <v>830</v>
      </c>
      <c r="F57" t="s">
        <v>847</v>
      </c>
      <c r="G57" t="s">
        <v>827</v>
      </c>
      <c r="H57" t="s">
        <v>844</v>
      </c>
      <c r="I57" t="str">
        <f>VLOOKUP(A57,nomina1!$A$1:$K$329,10,FALSE)</f>
        <v>06B</v>
      </c>
      <c r="J57">
        <v>0.9</v>
      </c>
      <c r="K57">
        <f>VLOOKUP(A57,nomina1!$A$1:$K$329,11,FALSE)</f>
        <v>0.9</v>
      </c>
      <c r="L57" t="s">
        <v>837</v>
      </c>
      <c r="M57" t="str">
        <f>VLOOKUP(A57,nomina1!$A$1:$K$329,9,FALSE)</f>
        <v>HA</v>
      </c>
      <c r="N57" t="s">
        <v>828</v>
      </c>
      <c r="O57" t="s">
        <v>829</v>
      </c>
      <c r="P57" t="s">
        <v>852</v>
      </c>
    </row>
    <row r="58" spans="1:16" x14ac:dyDescent="0.25">
      <c r="A58">
        <v>9694028</v>
      </c>
      <c r="B58" t="s">
        <v>687</v>
      </c>
      <c r="C58" s="1">
        <v>44965</v>
      </c>
      <c r="D58" t="s">
        <v>845</v>
      </c>
      <c r="E58" t="s">
        <v>830</v>
      </c>
      <c r="F58" t="s">
        <v>847</v>
      </c>
      <c r="G58" t="s">
        <v>827</v>
      </c>
      <c r="H58" t="s">
        <v>844</v>
      </c>
      <c r="I58" t="str">
        <f>VLOOKUP(A58,nomina1!$A$1:$K$329,10,FALSE)</f>
        <v>06B</v>
      </c>
      <c r="J58">
        <v>0.9</v>
      </c>
      <c r="K58">
        <f>VLOOKUP(A58,nomina1!$A$1:$K$329,11,FALSE)</f>
        <v>0.9</v>
      </c>
      <c r="L58" t="s">
        <v>837</v>
      </c>
      <c r="M58" t="str">
        <f>VLOOKUP(A58,nomina1!$A$1:$K$329,9,FALSE)</f>
        <v>HA</v>
      </c>
      <c r="N58" t="s">
        <v>828</v>
      </c>
      <c r="O58" t="s">
        <v>829</v>
      </c>
      <c r="P58" t="s">
        <v>852</v>
      </c>
    </row>
  </sheetData>
  <autoFilter ref="B1:P58" xr:uid="{E50F42C4-156B-49BA-8B2C-B0A5A703551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nomina1</vt:lpstr>
      <vt:lpstr>nomina2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Nutricion Mnto Dag</dc:creator>
  <cp:lastModifiedBy>Nutricion Mnto Dag</cp:lastModifiedBy>
  <dcterms:created xsi:type="dcterms:W3CDTF">2023-02-09T19:23:05Z</dcterms:created>
  <dcterms:modified xsi:type="dcterms:W3CDTF">2023-02-10T16:39:26Z</dcterms:modified>
</cp:coreProperties>
</file>