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wnload\LWP\"/>
    </mc:Choice>
  </mc:AlternateContent>
  <xr:revisionPtr revIDLastSave="0" documentId="8_{2FAC62F6-70AA-4508-A4BC-B2B526A33D65}" xr6:coauthVersionLast="47" xr6:coauthVersionMax="47" xr10:uidLastSave="{00000000-0000-0000-0000-000000000000}"/>
  <bookViews>
    <workbookView xWindow="3420" yWindow="1220" windowWidth="18130" windowHeight="7500" xr2:uid="{086A537B-CCED-4B31-925E-C48CED651807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H2" i="1"/>
  <c r="H3" i="1"/>
  <c r="I3" i="1"/>
  <c r="J3" i="1"/>
  <c r="H4" i="1"/>
  <c r="I4" i="1"/>
  <c r="J4" i="1"/>
  <c r="H5" i="1"/>
  <c r="I5" i="1"/>
  <c r="J5" i="1"/>
  <c r="H6" i="1"/>
  <c r="I6" i="1"/>
  <c r="J6" i="1"/>
  <c r="I2" i="1"/>
</calcChain>
</file>

<file path=xl/sharedStrings.xml><?xml version="1.0" encoding="utf-8"?>
<sst xmlns="http://schemas.openxmlformats.org/spreadsheetml/2006/main" count="8" uniqueCount="5">
  <si>
    <t>HORA</t>
  </si>
  <si>
    <t>MUELLE</t>
  </si>
  <si>
    <t>CAMlÓN</t>
  </si>
  <si>
    <t>PEDIDO</t>
  </si>
  <si>
    <t>ORDEN DE FILA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</si>
</sst>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h:mm;@"/>
  </numFmts>
  <fonts count="6" x14ac:knownFonts="1">
    <font>
      <sz val="11"/>
      <color theme="1"/>
      <name val="Calibri"/>
      <family val="2"/>
      <scheme val="minor"/>
    </font>
    <font>
      <sz val="8"/>
      <color rgb="FF000000"/>
      <name val="Times New Roman"/>
      <family val="1"/>
    </font>
    <font>
      <sz val="10"/>
      <color rgb="FF000000"/>
      <name val="Times New Roman"/>
      <family val="1"/>
    </font>
    <font>
      <sz val="12"/>
      <color rgb="FF000000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4" fillId="0" borderId="0" xfId="0" applyFont="1" applyBorder="1"/>
    <xf numFmtId="0" fontId="2" fillId="0" borderId="0" xfId="0" applyFont="1" applyBorder="1" applyAlignment="1">
      <alignment horizontal="left" vertical="center" wrapText="1" indent="14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69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4</xdr:col>
      <xdr:colOff>222250</xdr:colOff>
      <xdr:row>1</xdr:row>
      <xdr:rowOff>6350</xdr:rowOff>
    </xdr:to>
    <xdr:pic>
      <xdr:nvPicPr>
        <xdr:cNvPr id="2" name="Picture 5085">
          <a:extLst>
            <a:ext uri="{FF2B5EF4-FFF2-40B4-BE49-F238E27FC236}">
              <a16:creationId xmlns:a16="http://schemas.microsoft.com/office/drawing/2014/main" id="{90935289-D972-1C51-7F68-E0CC9DF059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654050"/>
          <a:ext cx="222250" cy="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2</xdr:row>
      <xdr:rowOff>0</xdr:rowOff>
    </xdr:from>
    <xdr:to>
      <xdr:col>4</xdr:col>
      <xdr:colOff>222250</xdr:colOff>
      <xdr:row>2</xdr:row>
      <xdr:rowOff>6350</xdr:rowOff>
    </xdr:to>
    <xdr:pic>
      <xdr:nvPicPr>
        <xdr:cNvPr id="3" name="Picture 5087">
          <a:extLst>
            <a:ext uri="{FF2B5EF4-FFF2-40B4-BE49-F238E27FC236}">
              <a16:creationId xmlns:a16="http://schemas.microsoft.com/office/drawing/2014/main" id="{EA1F5A81-8FD4-52C0-B89E-EE60F69DE7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1346200"/>
          <a:ext cx="222250" cy="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4</xdr:row>
      <xdr:rowOff>0</xdr:rowOff>
    </xdr:from>
    <xdr:to>
      <xdr:col>4</xdr:col>
      <xdr:colOff>222250</xdr:colOff>
      <xdr:row>4</xdr:row>
      <xdr:rowOff>6350</xdr:rowOff>
    </xdr:to>
    <xdr:pic>
      <xdr:nvPicPr>
        <xdr:cNvPr id="4" name="Picture 5089">
          <a:extLst>
            <a:ext uri="{FF2B5EF4-FFF2-40B4-BE49-F238E27FC236}">
              <a16:creationId xmlns:a16="http://schemas.microsoft.com/office/drawing/2014/main" id="{9B496AAB-3386-A653-C875-EC202858F0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1905000"/>
          <a:ext cx="222250" cy="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6</xdr:row>
      <xdr:rowOff>0</xdr:rowOff>
    </xdr:from>
    <xdr:to>
      <xdr:col>4</xdr:col>
      <xdr:colOff>723900</xdr:colOff>
      <xdr:row>6</xdr:row>
      <xdr:rowOff>6350</xdr:rowOff>
    </xdr:to>
    <xdr:pic>
      <xdr:nvPicPr>
        <xdr:cNvPr id="5" name="Picture 5091">
          <a:extLst>
            <a:ext uri="{FF2B5EF4-FFF2-40B4-BE49-F238E27FC236}">
              <a16:creationId xmlns:a16="http://schemas.microsoft.com/office/drawing/2014/main" id="{E462BAF1-9A0E-6873-2384-99233D54D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2863850"/>
          <a:ext cx="723900" cy="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8</xdr:row>
      <xdr:rowOff>0</xdr:rowOff>
    </xdr:from>
    <xdr:to>
      <xdr:col>4</xdr:col>
      <xdr:colOff>723900</xdr:colOff>
      <xdr:row>8</xdr:row>
      <xdr:rowOff>6350</xdr:rowOff>
    </xdr:to>
    <xdr:pic>
      <xdr:nvPicPr>
        <xdr:cNvPr id="6" name="Picture 5093">
          <a:extLst>
            <a:ext uri="{FF2B5EF4-FFF2-40B4-BE49-F238E27FC236}">
              <a16:creationId xmlns:a16="http://schemas.microsoft.com/office/drawing/2014/main" id="{CD03DEB6-282B-8D62-BE0A-4D1FC7B02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3397250"/>
          <a:ext cx="723900" cy="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10</xdr:row>
      <xdr:rowOff>0</xdr:rowOff>
    </xdr:from>
    <xdr:to>
      <xdr:col>4</xdr:col>
      <xdr:colOff>723900</xdr:colOff>
      <xdr:row>10</xdr:row>
      <xdr:rowOff>6350</xdr:rowOff>
    </xdr:to>
    <xdr:pic>
      <xdr:nvPicPr>
        <xdr:cNvPr id="7" name="Picture 5095">
          <a:extLst>
            <a:ext uri="{FF2B5EF4-FFF2-40B4-BE49-F238E27FC236}">
              <a16:creationId xmlns:a16="http://schemas.microsoft.com/office/drawing/2014/main" id="{BF613B5F-1289-A0B6-476A-8A98DE9EE9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3930650"/>
          <a:ext cx="723900" cy="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0F282-CA29-43F1-9784-FE50CD4AE016}">
  <dimension ref="A1:J14"/>
  <sheetViews>
    <sheetView tabSelected="1" workbookViewId="0">
      <selection activeCell="J2" sqref="J2"/>
    </sheetView>
  </sheetViews>
  <sheetFormatPr baseColWidth="10" defaultRowHeight="14.5" x14ac:dyDescent="0.35"/>
  <cols>
    <col min="4" max="4" width="13.7265625" bestFit="1" customWidth="1"/>
    <col min="5" max="5" width="9.81640625" customWidth="1"/>
    <col min="7" max="7" width="24.90625" customWidth="1"/>
  </cols>
  <sheetData>
    <row r="1" spans="1:10" s="1" customFormat="1" ht="15" customHeight="1" x14ac:dyDescent="0.3">
      <c r="A1" s="13" t="s">
        <v>0</v>
      </c>
      <c r="B1" s="14" t="s">
        <v>1</v>
      </c>
      <c r="C1" s="13" t="s">
        <v>2</v>
      </c>
      <c r="D1" s="13" t="s">
        <v>3</v>
      </c>
      <c r="E1" s="7"/>
      <c r="F1" s="8"/>
      <c r="G1" s="13" t="s">
        <v>4</v>
      </c>
      <c r="H1" s="13" t="s">
        <v>0</v>
      </c>
      <c r="I1" s="13" t="s">
        <v>1</v>
      </c>
      <c r="J1" s="13" t="s">
        <v>2</v>
      </c>
    </row>
    <row r="2" spans="1:10" s="1" customFormat="1" ht="15" customHeight="1" x14ac:dyDescent="0.3">
      <c r="A2" s="12">
        <v>0.22916666666666666</v>
      </c>
      <c r="B2" s="11">
        <v>1</v>
      </c>
      <c r="C2" s="11">
        <v>12</v>
      </c>
      <c r="D2" s="11">
        <v>1369014763</v>
      </c>
      <c r="E2" s="9"/>
      <c r="F2" s="7"/>
      <c r="G2" s="11">
        <v>1365760380</v>
      </c>
      <c r="H2" s="15">
        <f>IFERROR(VLOOKUP($G2,CHOOSE({2,1},$A$2:$A$11,$D$2:$D$11),2,FALSE),"")</f>
        <v>0.22916666666666666</v>
      </c>
      <c r="I2" s="16">
        <f>IFERROR(VLOOKUP($G2,CHOOSE({2,1},$B$2:$B$11,$D$2:$D$11),2,FALSE),"")</f>
        <v>2</v>
      </c>
      <c r="J2" s="16">
        <f>F10</f>
        <v>0</v>
      </c>
    </row>
    <row r="3" spans="1:10" s="1" customFormat="1" ht="15" customHeight="1" x14ac:dyDescent="0.3">
      <c r="A3" s="12">
        <v>0.22916666666666666</v>
      </c>
      <c r="B3" s="11">
        <v>1</v>
      </c>
      <c r="C3" s="11">
        <v>12</v>
      </c>
      <c r="D3" s="11">
        <v>1368615394</v>
      </c>
      <c r="E3" s="10"/>
      <c r="F3" s="7"/>
      <c r="G3" s="11">
        <v>1368612146</v>
      </c>
      <c r="H3" s="15" t="str">
        <f>IFERROR(VLOOKUP($G3,CHOOSE({2,1},$A$2:$A$11,$D$2:$D$11),2,FALSE),"")</f>
        <v/>
      </c>
      <c r="I3" s="16" t="str">
        <f>IFERROR(VLOOKUP($G3,CHOOSE({2,1},$B$2:$B$11,$D$2:$D$11),2,FALSE),"")</f>
        <v/>
      </c>
      <c r="J3" s="16" t="str">
        <f>IFERROR(VLOOKUP($G3,CHOOSE({2,1},$C$2:$C$11,$D$2:$D$11),2,FALSE),"")</f>
        <v/>
      </c>
    </row>
    <row r="4" spans="1:10" s="1" customFormat="1" ht="15" customHeight="1" x14ac:dyDescent="0.3">
      <c r="A4" s="12">
        <v>0.22916666666666666</v>
      </c>
      <c r="B4" s="11">
        <v>1</v>
      </c>
      <c r="C4" s="11">
        <v>12</v>
      </c>
      <c r="D4" s="11">
        <v>1368590942</v>
      </c>
      <c r="E4" s="10"/>
      <c r="F4" s="7"/>
      <c r="G4" s="11">
        <v>1368612146</v>
      </c>
      <c r="H4" s="15" t="str">
        <f>IFERROR(VLOOKUP($G4,CHOOSE({2,1},$A$2:$A$11,$D$2:$D$11),2,FALSE),"")</f>
        <v/>
      </c>
      <c r="I4" s="16" t="str">
        <f>IFERROR(VLOOKUP($G4,CHOOSE({2,1},$B$2:$B$11,$D$2:$D$11),2,FALSE),"")</f>
        <v/>
      </c>
      <c r="J4" s="16" t="str">
        <f>IFERROR(VLOOKUP($G4,CHOOSE({2,1},$C$2:$C$11,$D$2:$D$11),2,FALSE),"")</f>
        <v/>
      </c>
    </row>
    <row r="5" spans="1:10" s="1" customFormat="1" ht="15" customHeight="1" x14ac:dyDescent="0.3">
      <c r="A5" s="12">
        <v>0.22916666666666666</v>
      </c>
      <c r="B5" s="11">
        <v>1</v>
      </c>
      <c r="C5" s="11">
        <v>12</v>
      </c>
      <c r="D5" s="11">
        <v>1367612766</v>
      </c>
      <c r="E5" s="10"/>
      <c r="F5" s="7"/>
      <c r="G5" s="11">
        <v>1368732600</v>
      </c>
      <c r="H5" s="15" t="str">
        <f>IFERROR(VLOOKUP($G5,CHOOSE({2,1},$A$2:$A$11,$D$2:$D$11),2,FALSE),"")</f>
        <v/>
      </c>
      <c r="I5" s="16" t="str">
        <f>IFERROR(VLOOKUP($G5,CHOOSE({2,1},$B$2:$B$11,$D$2:$D$11),2,FALSE),"")</f>
        <v/>
      </c>
      <c r="J5" s="16" t="str">
        <f>IFERROR(VLOOKUP($G5,CHOOSE({2,1},$C$2:$C$11,$D$2:$D$11),2,FALSE),"")</f>
        <v/>
      </c>
    </row>
    <row r="6" spans="1:10" s="1" customFormat="1" ht="15" customHeight="1" x14ac:dyDescent="0.3">
      <c r="A6" s="12">
        <v>0.22916666666666666</v>
      </c>
      <c r="B6" s="11">
        <v>2</v>
      </c>
      <c r="C6" s="11">
        <v>15</v>
      </c>
      <c r="D6" s="11">
        <v>1365760380</v>
      </c>
      <c r="E6" s="10"/>
      <c r="F6" s="7"/>
      <c r="G6" s="11">
        <v>1369014763</v>
      </c>
      <c r="H6" s="15">
        <f>IFERROR(VLOOKUP($G6,CHOOSE({2,1},$A$2:$A$11,$D$2:$D$11),2,FALSE),"")</f>
        <v>0.22916666666666666</v>
      </c>
      <c r="I6" s="16">
        <f>IFERROR(VLOOKUP($G6,CHOOSE({2,1},$B$2:$B$11,$D$2:$D$11),2,FALSE),"")</f>
        <v>1</v>
      </c>
      <c r="J6" s="16">
        <f>IFERROR(VLOOKUP($G6,CHOOSE({2,1},$C$2:$C$11,$D$2:$D$11),2,FALSE),"")</f>
        <v>12</v>
      </c>
    </row>
    <row r="7" spans="1:10" s="1" customFormat="1" ht="15" customHeight="1" x14ac:dyDescent="0.3">
      <c r="A7" s="12">
        <v>0.22916666666666666</v>
      </c>
      <c r="B7" s="11">
        <v>2</v>
      </c>
      <c r="C7" s="11">
        <v>15</v>
      </c>
      <c r="D7" s="11">
        <v>1368787580</v>
      </c>
      <c r="E7" s="10"/>
      <c r="F7" s="10"/>
      <c r="G7" s="7"/>
    </row>
    <row r="8" spans="1:10" s="1" customFormat="1" ht="15" customHeight="1" x14ac:dyDescent="0.3">
      <c r="A8" s="12">
        <v>0.22916666666666666</v>
      </c>
      <c r="B8" s="11">
        <v>2</v>
      </c>
      <c r="C8" s="11">
        <v>15</v>
      </c>
      <c r="D8" s="11">
        <v>1368810984</v>
      </c>
      <c r="E8" s="10"/>
      <c r="F8" s="10"/>
      <c r="G8" s="7"/>
    </row>
    <row r="9" spans="1:10" s="1" customFormat="1" ht="15" customHeight="1" x14ac:dyDescent="0.3">
      <c r="A9" s="12">
        <v>0.22916666666666666</v>
      </c>
      <c r="B9" s="11">
        <v>2</v>
      </c>
      <c r="C9" s="11">
        <v>15</v>
      </c>
      <c r="D9" s="11">
        <v>1360647776</v>
      </c>
      <c r="E9" s="10"/>
      <c r="F9" s="10"/>
      <c r="G9" s="7"/>
    </row>
    <row r="10" spans="1:10" s="1" customFormat="1" ht="15" customHeight="1" x14ac:dyDescent="0.3">
      <c r="A10" s="12">
        <v>0.22916666666666666</v>
      </c>
      <c r="B10" s="11">
        <v>2</v>
      </c>
      <c r="C10" s="11">
        <v>15</v>
      </c>
      <c r="D10" s="11">
        <v>1368830613</v>
      </c>
      <c r="E10" s="10"/>
      <c r="F10" s="10"/>
      <c r="G10" s="7"/>
    </row>
    <row r="11" spans="1:10" s="1" customFormat="1" ht="15" customHeight="1" x14ac:dyDescent="0.3">
      <c r="A11" s="12">
        <v>0.22916666666666666</v>
      </c>
      <c r="B11" s="11">
        <v>2</v>
      </c>
      <c r="C11" s="11">
        <v>15</v>
      </c>
      <c r="D11" s="11">
        <v>1368838615</v>
      </c>
      <c r="E11" s="2"/>
      <c r="F11" s="2"/>
      <c r="G11" s="7"/>
    </row>
    <row r="12" spans="1:10" x14ac:dyDescent="0.35">
      <c r="A12" s="3"/>
      <c r="B12" s="3"/>
      <c r="C12" s="3"/>
      <c r="D12" s="3"/>
      <c r="E12" s="2"/>
      <c r="F12" s="2"/>
      <c r="G12" s="5"/>
    </row>
    <row r="13" spans="1:10" ht="15.5" x14ac:dyDescent="0.35">
      <c r="A13" s="4"/>
      <c r="B13" s="5"/>
      <c r="C13" s="5"/>
      <c r="D13" s="5"/>
      <c r="E13" s="5"/>
      <c r="F13" s="5"/>
    </row>
    <row r="14" spans="1:10" x14ac:dyDescent="0.35">
      <c r="A14" s="6"/>
      <c r="B14" s="5"/>
      <c r="C14" s="5"/>
      <c r="D14" s="5"/>
      <c r="E14" s="5"/>
      <c r="F14" s="5"/>
    </row>
  </sheetData>
  <mergeCells count="1">
    <mergeCell ref="E11:F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2023-07-27T11:14:36Z</dcterms:created>
  <dcterms:modified xsi:type="dcterms:W3CDTF">2023-07-27T12:22:36Z</dcterms:modified>
</cp:coreProperties>
</file>